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20" yWindow="-120" windowWidth="29040" windowHeight="15720"/>
  </bookViews>
  <sheets>
    <sheet name="様式5 体制届" sheetId="136" r:id="rId1"/>
    <sheet name="別紙" sheetId="137" r:id="rId2"/>
    <sheet name="別紙１" sheetId="138" r:id="rId3"/>
    <sheet name="（参考様式）共同生活援助利用者の状況" sheetId="134" r:id="rId4"/>
    <sheet name="別紙３-１" sheetId="12" r:id="rId5"/>
    <sheet name="別紙３-２" sheetId="13" r:id="rId6"/>
    <sheet name="別紙５" sheetId="15" r:id="rId7"/>
    <sheet name="別紙６-１" sheetId="139" r:id="rId8"/>
    <sheet name="別紙６-２" sheetId="140" r:id="rId9"/>
    <sheet name="別紙７" sheetId="18" r:id="rId10"/>
    <sheet name="別紙８-２" sheetId="20" r:id="rId11"/>
    <sheet name="別紙８-３" sheetId="21" r:id="rId12"/>
    <sheet name="別紙10" sheetId="24" r:id="rId13"/>
    <sheet name="別紙12" sheetId="26" r:id="rId14"/>
    <sheet name="別紙13" sheetId="27" r:id="rId15"/>
    <sheet name="別紙14" sheetId="28" r:id="rId16"/>
    <sheet name="別紙15" sheetId="29" r:id="rId17"/>
    <sheet name="別紙22" sheetId="36" r:id="rId18"/>
    <sheet name="別紙23-１" sheetId="37" r:id="rId19"/>
    <sheet name="別紙24" sheetId="39" r:id="rId20"/>
    <sheet name="別紙29-２" sheetId="45" r:id="rId21"/>
    <sheet name="別紙37" sheetId="141" r:id="rId22"/>
    <sheet name="別紙38" sheetId="57" r:id="rId23"/>
    <sheet name="別紙39" sheetId="58" r:id="rId24"/>
    <sheet name="別紙40" sheetId="59" r:id="rId25"/>
    <sheet name="別紙41" sheetId="62" r:id="rId26"/>
    <sheet name="別紙47" sheetId="69" r:id="rId27"/>
    <sheet name="別紙48" sheetId="70" r:id="rId28"/>
    <sheet name="別紙55" sheetId="79" r:id="rId29"/>
    <sheet name="別紙56" sheetId="80" r:id="rId30"/>
  </sheets>
  <definedNames>
    <definedName name="利用日数記入例">#REF!</definedName>
    <definedName name="町っ油">#REF!</definedName>
    <definedName name="特定">#REF!</definedName>
    <definedName name="町っ油" localSheetId="24">#REF!</definedName>
    <definedName name="利用日数記入例" localSheetId="24">#REF!</definedName>
    <definedName name="町っ油" localSheetId="3">#REF!</definedName>
    <definedName name="利用日数記入例" localSheetId="3">#REF!</definedName>
    <definedName name="町っ油" localSheetId="0">#REF!</definedName>
    <definedName name="町っ油" localSheetId="1">#REF!</definedName>
    <definedName name="町っ油" localSheetId="2">#REF!</definedName>
    <definedName name="特定" localSheetId="2">#REF!</definedName>
    <definedName name="町っ油" localSheetId="7">#REF!</definedName>
    <definedName name="特定" localSheetId="7">#REF!</definedName>
    <definedName name="町っ油" localSheetId="8">#REF!</definedName>
    <definedName name="特定" localSheetId="8">#REF!</definedName>
    <definedName name="町っ油" localSheetId="21">#REF!</definedName>
    <definedName name="利用日数記入例" localSheetId="21">#REF!</definedName>
    <definedName name="特定" localSheetId="21">#REF!</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<sst xmlns="http://schemas.openxmlformats.org/spreadsheetml/2006/main" xmlns:r="http://schemas.openxmlformats.org/officeDocument/2006/relationships" count="832" uniqueCount="832">
  <si>
    <t>可</t>
    <rPh sb="0" eb="1">
      <t>カ</t>
    </rPh>
    <phoneticPr fontId="7"/>
  </si>
  <si>
    <t>福祉専門職員配置等（※5）</t>
    <rPh sb="0" eb="2">
      <t>フクシ</t>
    </rPh>
    <rPh sb="2" eb="4">
      <t>センモン</t>
    </rPh>
    <rPh sb="4" eb="6">
      <t>ショクイン</t>
    </rPh>
    <rPh sb="6" eb="8">
      <t>ハイチ</t>
    </rPh>
    <rPh sb="8" eb="9">
      <t>トウ</t>
    </rPh>
    <phoneticPr fontId="36"/>
  </si>
  <si>
    <t>（別紙15）</t>
    <rPh sb="1" eb="3">
      <t>ベッシ</t>
    </rPh>
    <phoneticPr fontId="7"/>
  </si>
  <si>
    <t>合計</t>
    <rPh sb="0" eb="2">
      <t>ゴウケイ</t>
    </rPh>
    <phoneticPr fontId="36"/>
  </si>
  <si>
    <t>加配される従業者の数　(G)</t>
  </si>
  <si>
    <t>１．なし　　２．Ⅰ・イ　　４．Ⅲ　　５．Ⅳ　　７．Ⅰ・ロ</t>
  </si>
  <si>
    <t>社会福祉士又は精神保健福祉士の資格要件の確認</t>
  </si>
  <si>
    <t>その他該当する体制等</t>
    <rPh sb="2" eb="3">
      <t>タ</t>
    </rPh>
    <rPh sb="3" eb="5">
      <t>ガイトウ</t>
    </rPh>
    <rPh sb="7" eb="9">
      <t>タイセイ</t>
    </rPh>
    <rPh sb="9" eb="10">
      <t>トウ</t>
    </rPh>
    <phoneticPr fontId="36"/>
  </si>
  <si>
    <t>精神障害者地域移行体制</t>
    <rPh sb="0" eb="2">
      <t>セイシン</t>
    </rPh>
    <rPh sb="2" eb="5">
      <t>ショウガイシャ</t>
    </rPh>
    <rPh sb="5" eb="7">
      <t>チイキ</t>
    </rPh>
    <rPh sb="7" eb="9">
      <t>イコウ</t>
    </rPh>
    <phoneticPr fontId="36"/>
  </si>
  <si>
    <t>サービスの種類
算定する加算の区分</t>
    <rPh sb="5" eb="7">
      <t>シュルイ</t>
    </rPh>
    <rPh sb="8" eb="10">
      <t>サンテイ</t>
    </rPh>
    <rPh sb="12" eb="14">
      <t>カサン</t>
    </rPh>
    <rPh sb="15" eb="17">
      <t>クブン</t>
    </rPh>
    <phoneticPr fontId="3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</si>
  <si>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6"/>
  </si>
  <si>
    <t>職員配置</t>
    <rPh sb="0" eb="2">
      <t>ショクイン</t>
    </rPh>
    <rPh sb="2" eb="4">
      <t>ハイチ</t>
    </rPh>
    <phoneticPr fontId="36"/>
  </si>
  <si>
    <t>１．なし　　２．Ⅰ　　３．Ⅱ　　４．Ⅰ・Ⅱ</t>
  </si>
  <si>
    <t>定員規模</t>
    <rPh sb="0" eb="2">
      <t>テイイン</t>
    </rPh>
    <rPh sb="2" eb="4">
      <t>キボ</t>
    </rPh>
    <phoneticPr fontId="36"/>
  </si>
  <si>
    <t>２　加配される従業者の状況</t>
  </si>
  <si>
    <t>提供サービス</t>
    <rPh sb="0" eb="2">
      <t>テイキョウ</t>
    </rPh>
    <phoneticPr fontId="36"/>
  </si>
  <si>
    <t>５　有資格者の配置</t>
    <rPh sb="2" eb="6">
      <t>ユウシカクシャ</t>
    </rPh>
    <rPh sb="7" eb="9">
      <t>ハイチ</t>
    </rPh>
    <phoneticPr fontId="36"/>
  </si>
  <si>
    <t>１　障害者支援施設</t>
    <rPh sb="2" eb="5">
      <t>ショウガイシャ</t>
    </rPh>
    <rPh sb="5" eb="7">
      <t>シエン</t>
    </rPh>
    <rPh sb="7" eb="9">
      <t>シセツ</t>
    </rPh>
    <phoneticPr fontId="36"/>
  </si>
  <si>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36"/>
  </si>
  <si>
    <t>定員数</t>
    <rPh sb="0" eb="2">
      <t>テイイン</t>
    </rPh>
    <rPh sb="2" eb="3">
      <t>スウ</t>
    </rPh>
    <phoneticPr fontId="36"/>
  </si>
  <si>
    <t>適用開始日</t>
    <rPh sb="0" eb="2">
      <t>テキヨウ</t>
    </rPh>
    <rPh sb="2" eb="5">
      <t>カイシビ</t>
    </rPh>
    <phoneticPr fontId="36"/>
  </si>
  <si>
    <t>（別紙３ー１）</t>
    <rPh sb="1" eb="3">
      <t>ベッシ</t>
    </rPh>
    <phoneticPr fontId="7"/>
  </si>
  <si>
    <t>大規模減算</t>
    <rPh sb="0" eb="3">
      <t>ダイキボ</t>
    </rPh>
    <rPh sb="3" eb="5">
      <t>ゲンザン</t>
    </rPh>
    <phoneticPr fontId="36"/>
  </si>
  <si>
    <t>確保する看護師の数（人）　（※１）</t>
  </si>
  <si>
    <t>５月</t>
  </si>
  <si>
    <t>多機能型等
　　定員区分（※1）</t>
    <rPh sb="0" eb="3">
      <t>タキノウ</t>
    </rPh>
    <rPh sb="3" eb="4">
      <t>ガタ</t>
    </rPh>
    <rPh sb="4" eb="5">
      <t>トウ</t>
    </rPh>
    <rPh sb="8" eb="10">
      <t>テイイン</t>
    </rPh>
    <rPh sb="10" eb="12">
      <t>クブン</t>
    </rPh>
    <phoneticPr fontId="36"/>
  </si>
  <si>
    <t>送迎体制</t>
    <rPh sb="0" eb="2">
      <t>ソウゲイ</t>
    </rPh>
    <rPh sb="2" eb="4">
      <t>タイセイ</t>
    </rPh>
    <phoneticPr fontId="36"/>
  </si>
  <si>
    <t>４　配置状況
（実践研修修了者名）</t>
    <rPh sb="2" eb="4">
      <t>ハイチ</t>
    </rPh>
    <rPh sb="4" eb="6">
      <t>ジョウキョウ</t>
    </rPh>
    <rPh sb="8" eb="10">
      <t>ジッセン</t>
    </rPh>
    <rPh sb="10" eb="12">
      <t>ケンシュウ</t>
    </rPh>
    <rPh sb="12" eb="15">
      <t>シュウリョウシャ</t>
    </rPh>
    <rPh sb="15" eb="16">
      <t>メイ</t>
    </rPh>
    <phoneticPr fontId="36"/>
  </si>
  <si>
    <t>「共生型サービス対象区分」欄が「２．該当」の場合に設定する。</t>
    <rPh sb="13" eb="14">
      <t>ラン</t>
    </rPh>
    <rPh sb="18" eb="20">
      <t>ガイトウ</t>
    </rPh>
    <rPh sb="22" eb="24">
      <t>バアイ</t>
    </rPh>
    <rPh sb="25" eb="27">
      <t>セッテイ</t>
    </rPh>
    <phoneticPr fontId="36"/>
  </si>
  <si>
    <t>人員配置区分
（※2）</t>
    <rPh sb="0" eb="2">
      <t>ジンイン</t>
    </rPh>
    <rPh sb="2" eb="4">
      <t>ハイチ</t>
    </rPh>
    <rPh sb="4" eb="6">
      <t>クブン</t>
    </rPh>
    <phoneticPr fontId="36"/>
  </si>
  <si>
    <t>各サービス共通</t>
    <rPh sb="0" eb="1">
      <t>カク</t>
    </rPh>
    <rPh sb="5" eb="7">
      <t>キョウツウ</t>
    </rPh>
    <phoneticPr fontId="36"/>
  </si>
  <si>
    <t>地域区分</t>
    <rPh sb="0" eb="2">
      <t>チイキ</t>
    </rPh>
    <rPh sb="2" eb="4">
      <t>クブン</t>
    </rPh>
    <phoneticPr fontId="36"/>
  </si>
  <si>
    <t>同一所在地において
行う事業等の種類</t>
    <rPh sb="0" eb="2">
      <t>ドウイツ</t>
    </rPh>
    <rPh sb="2" eb="5">
      <t>ショザイチ</t>
    </rPh>
    <rPh sb="10" eb="11">
      <t>オコナ</t>
    </rPh>
    <rPh sb="12" eb="14">
      <t>ジギョウ</t>
    </rPh>
    <rPh sb="14" eb="15">
      <t>トウ</t>
    </rPh>
    <rPh sb="16" eb="18">
      <t>シュルイ</t>
    </rPh>
    <phoneticPr fontId="36"/>
  </si>
  <si>
    <t>夜勤職員加配体制</t>
    <rPh sb="0" eb="2">
      <t>ヤキン</t>
    </rPh>
    <rPh sb="2" eb="4">
      <t>ショクイン</t>
    </rPh>
    <rPh sb="4" eb="6">
      <t>カハイ</t>
    </rPh>
    <rPh sb="6" eb="8">
      <t>タイセイ</t>
    </rPh>
    <phoneticPr fontId="36"/>
  </si>
  <si>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36"/>
  </si>
  <si>
    <t>　　１．一級地　２．二級地　３．三級地　４．四級地　５．五級地  　
　　６．六級地　７．七級地　２０．その他</t>
    <rPh sb="45" eb="46">
      <t>ナナ</t>
    </rPh>
    <rPh sb="46" eb="47">
      <t>キュウ</t>
    </rPh>
    <rPh sb="47" eb="48">
      <t>チ</t>
    </rPh>
    <phoneticPr fontId="36"/>
  </si>
  <si>
    <t>（別紙10）</t>
    <rPh sb="1" eb="3">
      <t>ベッシ</t>
    </rPh>
    <phoneticPr fontId="7"/>
  </si>
  <si>
    <t>福祉専門職員配置等</t>
  </si>
  <si>
    <t>届出事務担当者</t>
    <rPh sb="0" eb="2">
      <t>トドケデ</t>
    </rPh>
    <rPh sb="2" eb="4">
      <t>ジム</t>
    </rPh>
    <rPh sb="4" eb="7">
      <t>タントウシャ</t>
    </rPh>
    <phoneticPr fontId="36"/>
  </si>
  <si>
    <t>看護職員配置加算</t>
    <rPh sb="0" eb="2">
      <t>カンゴ</t>
    </rPh>
    <rPh sb="2" eb="4">
      <t>ショクイン</t>
    </rPh>
    <rPh sb="4" eb="6">
      <t>ハイチ</t>
    </rPh>
    <rPh sb="6" eb="8">
      <t>カサン</t>
    </rPh>
    <phoneticPr fontId="36"/>
  </si>
  <si>
    <t>　１．なし　　２．あり</t>
  </si>
  <si>
    <t>障害者支援施設等感染対策向上体制</t>
    <rPh sb="14" eb="16">
      <t>タイセイ</t>
    </rPh>
    <phoneticPr fontId="7"/>
  </si>
  <si>
    <t>虐待防止措置未実施</t>
    <rPh sb="0" eb="2">
      <t>ギャクタイ</t>
    </rPh>
    <rPh sb="2" eb="4">
      <t>ボウシ</t>
    </rPh>
    <rPh sb="4" eb="6">
      <t>ソチ</t>
    </rPh>
    <rPh sb="6" eb="7">
      <t>ミ</t>
    </rPh>
    <rPh sb="7" eb="9">
      <t>ジッシ</t>
    </rPh>
    <phoneticPr fontId="36"/>
  </si>
  <si>
    <t>％</t>
  </si>
  <si>
    <t>　１．なし　　３．Ⅱ　　４．Ⅲ　　５．Ⅰ</t>
  </si>
  <si>
    <t>　１．非該当　　２．該当</t>
    <rPh sb="3" eb="6">
      <t>ヒガイトウ</t>
    </rPh>
    <rPh sb="10" eb="12">
      <t>ガイトウ</t>
    </rPh>
    <phoneticPr fontId="36"/>
  </si>
  <si>
    <t>氏名</t>
    <rPh sb="0" eb="2">
      <t>シメイ</t>
    </rPh>
    <phoneticPr fontId="36"/>
  </si>
  <si>
    <t>情報公表未報告</t>
  </si>
  <si>
    <t>共生型サービス対象区分</t>
    <rPh sb="0" eb="3">
      <t>キョウセイガタ</t>
    </rPh>
    <rPh sb="7" eb="9">
      <t>タイショウ</t>
    </rPh>
    <rPh sb="9" eb="11">
      <t>クブン</t>
    </rPh>
    <phoneticPr fontId="36"/>
  </si>
  <si>
    <t>居住支援連携体制</t>
  </si>
  <si>
    <t>地域生活支援拠点等</t>
    <rPh sb="6" eb="8">
      <t>キョテン</t>
    </rPh>
    <rPh sb="8" eb="9">
      <t>トウ</t>
    </rPh>
    <phoneticPr fontId="36"/>
  </si>
  <si>
    <t>身体拘束廃止未実施</t>
  </si>
  <si>
    <t>他事業所との併任</t>
  </si>
  <si>
    <t>夜間支援等体制加算Ⅰ加配職員体制</t>
  </si>
  <si>
    <t>　</t>
  </si>
  <si>
    <t>業務継続計画未策定</t>
  </si>
  <si>
    <t>常勤看護職員等配置加算</t>
    <rPh sb="0" eb="2">
      <t>ジョウキン</t>
    </rPh>
    <rPh sb="2" eb="4">
      <t>カンゴ</t>
    </rPh>
    <rPh sb="4" eb="6">
      <t>ショクイン</t>
    </rPh>
    <rPh sb="6" eb="7">
      <t>トウ</t>
    </rPh>
    <rPh sb="7" eb="9">
      <t>ハイチ</t>
    </rPh>
    <rPh sb="9" eb="11">
      <t>カサン</t>
    </rPh>
    <phoneticPr fontId="36"/>
  </si>
  <si>
    <t>夜間における防災体制の内容
（契約内容等）</t>
  </si>
  <si>
    <t>医療連携体制加算（Ⅸ）</t>
  </si>
  <si>
    <t>１　事業所の名称</t>
    <rPh sb="2" eb="5">
      <t>ジギョウショ</t>
    </rPh>
    <rPh sb="6" eb="8">
      <t>メイショウ</t>
    </rPh>
    <phoneticPr fontId="36"/>
  </si>
  <si>
    <t>職員欠如</t>
    <rPh sb="0" eb="2">
      <t>ショクイン</t>
    </rPh>
    <rPh sb="2" eb="4">
      <t>ケツジョ</t>
    </rPh>
    <phoneticPr fontId="36"/>
  </si>
  <si>
    <t>常勤看護職員等配置加算</t>
  </si>
  <si>
    <t>サービス管理責任者欠如</t>
    <rPh sb="4" eb="6">
      <t>カンリ</t>
    </rPh>
    <rPh sb="6" eb="8">
      <t>セキニン</t>
    </rPh>
    <rPh sb="8" eb="9">
      <t>シャ</t>
    </rPh>
    <rPh sb="9" eb="11">
      <t>ケツジョ</t>
    </rPh>
    <phoneticPr fontId="36"/>
  </si>
  <si>
    <t>３　加配される従業者の要件</t>
    <rPh sb="11" eb="13">
      <t>ヨウケン</t>
    </rPh>
    <phoneticPr fontId="7"/>
  </si>
  <si>
    <t>人員配置体制</t>
    <rPh sb="0" eb="2">
      <t>ジンイン</t>
    </rPh>
    <rPh sb="2" eb="4">
      <t>ハイチ</t>
    </rPh>
    <rPh sb="4" eb="6">
      <t>タイセイ</t>
    </rPh>
    <phoneticPr fontId="36"/>
  </si>
  <si>
    <t>注４</t>
  </si>
  <si>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36"/>
  </si>
  <si>
    <t>指定管理者制度適用区分</t>
    <rPh sb="0" eb="2">
      <t>シテイ</t>
    </rPh>
    <rPh sb="2" eb="5">
      <t>カンリシャ</t>
    </rPh>
    <rPh sb="5" eb="7">
      <t>セイド</t>
    </rPh>
    <rPh sb="7" eb="9">
      <t>テキヨウ</t>
    </rPh>
    <rPh sb="9" eb="11">
      <t>クブン</t>
    </rPh>
    <phoneticPr fontId="36"/>
  </si>
  <si>
    <t>施設区分</t>
    <rPh sb="0" eb="2">
      <t>シセツ</t>
    </rPh>
    <rPh sb="2" eb="4">
      <t>クブン</t>
    </rPh>
    <phoneticPr fontId="36"/>
  </si>
  <si>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7"/>
  </si>
  <si>
    <t>強度行動障害者地域移行体制</t>
    <rPh sb="0" eb="2">
      <t>キョウド</t>
    </rPh>
    <rPh sb="2" eb="4">
      <t>コウドウ</t>
    </rPh>
    <rPh sb="4" eb="7">
      <t>ショウガイシャ</t>
    </rPh>
    <rPh sb="7" eb="9">
      <t>チイキ</t>
    </rPh>
    <rPh sb="9" eb="11">
      <t>イコウ</t>
    </rPh>
    <phoneticPr fontId="36"/>
  </si>
  <si>
    <t>※　記載漏れ、記載誤りがあると台帳の修正ができず正しい請求が出来なくなります。</t>
    <rPh sb="2" eb="4">
      <t>キサイ</t>
    </rPh>
    <rPh sb="4" eb="5">
      <t>モ</t>
    </rPh>
    <rPh sb="7" eb="9">
      <t>キサイ</t>
    </rPh>
    <rPh sb="9" eb="10">
      <t>アヤマ</t>
    </rPh>
    <rPh sb="15" eb="17">
      <t>ダイチョウ</t>
    </rPh>
    <rPh sb="18" eb="20">
      <t>シュウセイ</t>
    </rPh>
    <rPh sb="24" eb="25">
      <t>タダ</t>
    </rPh>
    <rPh sb="27" eb="29">
      <t>セイキュウ</t>
    </rPh>
    <rPh sb="30" eb="32">
      <t>デキ</t>
    </rPh>
    <phoneticPr fontId="36"/>
  </si>
  <si>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6"/>
  </si>
  <si>
    <t>定員超過</t>
  </si>
  <si>
    <t>（２）</t>
  </si>
  <si>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6"/>
  </si>
  <si>
    <t>　１　新規　　　　　　２　変更　　　　　　３　終了</t>
    <rPh sb="3" eb="5">
      <t>シンキ</t>
    </rPh>
    <rPh sb="13" eb="15">
      <t>ヘンコウ</t>
    </rPh>
    <rPh sb="23" eb="25">
      <t>シュウリョウ</t>
    </rPh>
    <phoneticPr fontId="3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</si>
  <si>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</si>
  <si>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6"/>
  </si>
  <si>
    <t>栄養士配置</t>
    <rPh sb="0" eb="2">
      <t>エイヨウ</t>
    </rPh>
    <rPh sb="2" eb="3">
      <t>シ</t>
    </rPh>
    <rPh sb="3" eb="5">
      <t>ハイチ</t>
    </rPh>
    <phoneticPr fontId="36"/>
  </si>
  <si>
    <t>常勤看護職員等配置</t>
    <rPh sb="0" eb="2">
      <t>ジョウキン</t>
    </rPh>
    <rPh sb="2" eb="4">
      <t>カンゴ</t>
    </rPh>
    <rPh sb="4" eb="6">
      <t>ショクイン</t>
    </rPh>
    <rPh sb="6" eb="7">
      <t>トウ</t>
    </rPh>
    <rPh sb="7" eb="9">
      <t>ハイチ</t>
    </rPh>
    <phoneticPr fontId="36"/>
  </si>
  <si>
    <t>視覚・聴覚等支援体制</t>
    <rPh sb="0" eb="2">
      <t>シカク</t>
    </rPh>
    <rPh sb="3" eb="5">
      <t>チョウカク</t>
    </rPh>
    <rPh sb="5" eb="6">
      <t>トウ</t>
    </rPh>
    <rPh sb="6" eb="8">
      <t>シエン</t>
    </rPh>
    <rPh sb="8" eb="10">
      <t>タイセイ</t>
    </rPh>
    <phoneticPr fontId="36"/>
  </si>
  <si>
    <t>喀痰吸引等研修（第３号）</t>
    <rPh sb="0" eb="2">
      <t>カクタン</t>
    </rPh>
    <rPh sb="2" eb="4">
      <t>キュウイン</t>
    </rPh>
    <rPh sb="4" eb="5">
      <t>トウ</t>
    </rPh>
    <rPh sb="5" eb="7">
      <t>ケンシュウ</t>
    </rPh>
    <rPh sb="8" eb="9">
      <t>ダイ</t>
    </rPh>
    <rPh sb="10" eb="11">
      <t>ゴウ</t>
    </rPh>
    <phoneticPr fontId="36"/>
  </si>
  <si>
    <t>委託業務内容</t>
    <rPh sb="0" eb="2">
      <t>イタク</t>
    </rPh>
    <rPh sb="2" eb="4">
      <t>ギョウム</t>
    </rPh>
    <rPh sb="4" eb="6">
      <t>ナイヨウ</t>
    </rPh>
    <phoneticPr fontId="36"/>
  </si>
  <si>
    <t>　１．なし　　２．Ⅱ　　３．Ⅰ</t>
  </si>
  <si>
    <t>地域の医師会の名称（※１）</t>
    <rPh sb="0" eb="2">
      <t>チイキ</t>
    </rPh>
    <rPh sb="3" eb="6">
      <t>イシカイ</t>
    </rPh>
    <rPh sb="7" eb="9">
      <t>メイショウ</t>
    </rPh>
    <phoneticPr fontId="36"/>
  </si>
  <si>
    <t>２　障害者支援施設等感染対策向上加算（Ⅱ）</t>
  </si>
  <si>
    <t>食事提供体制</t>
    <rPh sb="0" eb="2">
      <t>ショクジ</t>
    </rPh>
    <rPh sb="2" eb="4">
      <t>テイキョウ</t>
    </rPh>
    <rPh sb="4" eb="6">
      <t>タイセイ</t>
    </rPh>
    <phoneticPr fontId="36"/>
  </si>
  <si>
    <t>７　人員配置の状況</t>
    <rPh sb="2" eb="4">
      <t>ジンイン</t>
    </rPh>
    <rPh sb="4" eb="6">
      <t>ハイチ</t>
    </rPh>
    <rPh sb="7" eb="9">
      <t>ジョウキョウ</t>
    </rPh>
    <phoneticPr fontId="3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</si>
  <si>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6"/>
  </si>
  <si>
    <t>中核的人材配置体制</t>
    <rPh sb="7" eb="9">
      <t>タイセイ</t>
    </rPh>
    <phoneticPr fontId="7"/>
  </si>
  <si>
    <t>（単位：人）</t>
    <rPh sb="1" eb="3">
      <t>タンイ</t>
    </rPh>
    <rPh sb="4" eb="5">
      <t>ニン</t>
    </rPh>
    <phoneticPr fontId="36"/>
  </si>
  <si>
    <t>２　加配される従業者の配置状況</t>
    <rPh sb="11" eb="13">
      <t>ハイチ</t>
    </rPh>
    <phoneticPr fontId="7"/>
  </si>
  <si>
    <t>（別紙37）</t>
    <rPh sb="1" eb="3">
      <t>ベッシ</t>
    </rPh>
    <phoneticPr fontId="7"/>
  </si>
  <si>
    <t>１．なし　　２．Ⅳ　　３．Ⅴ　　４．Ⅵ　　５．Ⅳ・Ⅴ
６．Ⅳ・Ⅵ　　７．Ⅴ・Ⅵ　　８．Ⅳ・Ⅴ・Ⅵ</t>
  </si>
  <si>
    <t>配置する看護師の数（人）　（※１）</t>
  </si>
  <si>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6"/>
  </si>
  <si>
    <t>高次脳機能障害者支援体制</t>
    <rPh sb="0" eb="2">
      <t>コウジ</t>
    </rPh>
    <rPh sb="2" eb="3">
      <t>ノウ</t>
    </rPh>
    <rPh sb="3" eb="5">
      <t>キノウ</t>
    </rPh>
    <rPh sb="5" eb="8">
      <t>ショウガイシャ</t>
    </rPh>
    <rPh sb="8" eb="10">
      <t>シエン</t>
    </rPh>
    <rPh sb="10" eb="12">
      <t>タイセイ</t>
    </rPh>
    <phoneticPr fontId="7"/>
  </si>
  <si>
    <t>１　新規　　　　　２　変更　　　　　３　終了</t>
    <rPh sb="2" eb="4">
      <t>シンキ</t>
    </rPh>
    <rPh sb="11" eb="13">
      <t>ヘンコウ</t>
    </rPh>
    <rPh sb="20" eb="22">
      <t>シュウリョウ</t>
    </rPh>
    <phoneticPr fontId="36"/>
  </si>
  <si>
    <t>夜間支援従事者①</t>
  </si>
  <si>
    <t>夜間支援等体制加算の種類</t>
    <rPh sb="4" eb="5">
      <t>トウ</t>
    </rPh>
    <rPh sb="5" eb="7">
      <t>タイセイ</t>
    </rPh>
    <rPh sb="7" eb="9">
      <t>カサン</t>
    </rPh>
    <rPh sb="10" eb="12">
      <t>シュルイ</t>
    </rPh>
    <phoneticPr fontId="36"/>
  </si>
  <si>
    <t>有　・　無</t>
    <rPh sb="0" eb="1">
      <t>ア</t>
    </rPh>
    <rPh sb="4" eb="5">
      <t>ナ</t>
    </rPh>
    <phoneticPr fontId="36"/>
  </si>
  <si>
    <t>地域生活移行個別支援</t>
    <rPh sb="0" eb="2">
      <t>チイキ</t>
    </rPh>
    <rPh sb="2" eb="4">
      <t>セイカツ</t>
    </rPh>
    <rPh sb="4" eb="6">
      <t>イコウ</t>
    </rPh>
    <rPh sb="6" eb="8">
      <t>コベツ</t>
    </rPh>
    <rPh sb="8" eb="10">
      <t>シエン</t>
    </rPh>
    <phoneticPr fontId="36"/>
  </si>
  <si>
    <t>短期入所</t>
    <rPh sb="0" eb="2">
      <t>タンキ</t>
    </rPh>
    <rPh sb="2" eb="4">
      <t>ニュウショ</t>
    </rPh>
    <phoneticPr fontId="3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</si>
  <si>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6"/>
  </si>
  <si>
    <r>
      <t>多機能型の実施　</t>
    </r>
    <r>
      <rPr>
        <sz val="8"/>
        <color auto="1"/>
        <rFont val="HGｺﾞｼｯｸM"/>
      </rPr>
      <t>※1</t>
    </r>
  </si>
  <si>
    <t>単独型加算</t>
    <rPh sb="0" eb="2">
      <t>タンドク</t>
    </rPh>
    <rPh sb="2" eb="3">
      <t>ガタ</t>
    </rPh>
    <rPh sb="3" eb="5">
      <t>カサン</t>
    </rPh>
    <phoneticPr fontId="36"/>
  </si>
  <si>
    <t>　１．福祉型　　２．医療型　　３．福祉型（強化）</t>
    <rPh sb="3" eb="6">
      <t>フクシガタ</t>
    </rPh>
    <rPh sb="10" eb="12">
      <t>イリョウ</t>
    </rPh>
    <rPh sb="12" eb="13">
      <t>ガタ</t>
    </rPh>
    <rPh sb="17" eb="20">
      <t>フクシガタ</t>
    </rPh>
    <rPh sb="21" eb="23">
      <t>キョウカ</t>
    </rPh>
    <phoneticPr fontId="3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</si>
  <si>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6"/>
  </si>
  <si>
    <t>日</t>
    <rPh sb="0" eb="1">
      <t>ヒ</t>
    </rPh>
    <phoneticPr fontId="7"/>
  </si>
  <si>
    <t>病院・診療所・訪問看護ステーション等との契約書等の写し（准看護師ではなく「看護師」を派遣すること、上記３に記載する派遣の頻度・時間及び24時間オンコールの体制をとることを明記すること。）</t>
  </si>
  <si>
    <t>７　勤続年数の状況</t>
    <rPh sb="2" eb="4">
      <t>キンゾク</t>
    </rPh>
    <rPh sb="4" eb="6">
      <t>ネンスウ</t>
    </rPh>
    <rPh sb="7" eb="9">
      <t>ジョウキョウ</t>
    </rPh>
    <phoneticPr fontId="36"/>
  </si>
  <si>
    <t>　　　　年　　月　　日</t>
  </si>
  <si>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6"/>
  </si>
  <si>
    <t>職員欠如</t>
  </si>
  <si>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6"/>
  </si>
  <si>
    <t>令和</t>
    <rPh sb="0" eb="2">
      <t>レイワ</t>
    </rPh>
    <phoneticPr fontId="36"/>
  </si>
  <si>
    <t>６　常勤職員の状況</t>
    <rPh sb="2" eb="4">
      <t>ジョウキン</t>
    </rPh>
    <rPh sb="4" eb="6">
      <t>ショクイン</t>
    </rPh>
    <rPh sb="7" eb="9">
      <t>ジョウキョウ</t>
    </rPh>
    <phoneticPr fontId="36"/>
  </si>
  <si>
    <t>３　異動区分</t>
    <rPh sb="2" eb="6">
      <t>イドウクブン</t>
    </rPh>
    <phoneticPr fontId="36"/>
  </si>
  <si>
    <t>有　・　無</t>
    <rPh sb="0" eb="1">
      <t>アリ</t>
    </rPh>
    <rPh sb="4" eb="5">
      <t>ナ</t>
    </rPh>
    <phoneticPr fontId="7"/>
  </si>
  <si>
    <t>日中活動支援体制</t>
    <rPh sb="0" eb="2">
      <t>ニッチュウ</t>
    </rPh>
    <rPh sb="2" eb="4">
      <t>カツドウ</t>
    </rPh>
    <rPh sb="4" eb="6">
      <t>シエン</t>
    </rPh>
    <rPh sb="6" eb="8">
      <t>タイセイ</t>
    </rPh>
    <phoneticPr fontId="36"/>
  </si>
  <si>
    <t>※１１</t>
  </si>
  <si>
    <t>　１．なし　　２．Ⅰ　　３．Ⅱ</t>
  </si>
  <si>
    <t>１２月</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</si>
  <si>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
  </si>
  <si>
    <t>１．介護サービス包括型　２．外部サービス利用型　３．日中サービス支援型</t>
    <rPh sb="26" eb="28">
      <t>ニッチュウ</t>
    </rPh>
    <rPh sb="32" eb="34">
      <t>シエン</t>
    </rPh>
    <rPh sb="34" eb="35">
      <t>ガタ</t>
    </rPh>
    <phoneticPr fontId="36"/>
  </si>
  <si>
    <t>通勤者生活支援</t>
    <rPh sb="0" eb="3">
      <t>ツウキンシャ</t>
    </rPh>
    <rPh sb="3" eb="5">
      <t>セイカツ</t>
    </rPh>
    <rPh sb="5" eb="7">
      <t>シエン</t>
    </rPh>
    <phoneticPr fontId="36"/>
  </si>
  <si>
    <t>　１．なし　　２．7.5:1　　３．12:1　　４．20:1　　５．30:1</t>
  </si>
  <si>
    <t>夜間支援等体制</t>
    <rPh sb="0" eb="2">
      <t>ヤカン</t>
    </rPh>
    <rPh sb="2" eb="4">
      <t>シエン</t>
    </rPh>
    <rPh sb="4" eb="5">
      <t>トウ</t>
    </rPh>
    <rPh sb="5" eb="7">
      <t>タイセイ</t>
    </rPh>
    <phoneticPr fontId="36"/>
  </si>
  <si>
    <t>前年度の利用者数の
平均値</t>
    <rPh sb="0" eb="3">
      <t>ゼンネンド</t>
    </rPh>
    <rPh sb="4" eb="7">
      <t>リヨウシャ</t>
    </rPh>
    <rPh sb="7" eb="8">
      <t>スウ</t>
    </rPh>
    <rPh sb="10" eb="12">
      <t>ヘイキン</t>
    </rPh>
    <rPh sb="12" eb="13">
      <t>チ</t>
    </rPh>
    <phoneticPr fontId="36"/>
  </si>
  <si>
    <t>　　１．なし　　２．Ⅰ　　３．Ⅱ　　４．Ⅲ　　５．Ⅰ・Ⅱ　　６．Ⅰ・Ⅲ　　
　　７．Ⅱ・Ⅲ　　８．Ⅰ・Ⅱ・Ⅲ</t>
  </si>
  <si>
    <t>（別紙６－２）</t>
    <rPh sb="1" eb="3">
      <t>ベッシ</t>
    </rPh>
    <phoneticPr fontId="7"/>
  </si>
  <si>
    <t>電話番号</t>
    <rPh sb="0" eb="2">
      <t>デンワ</t>
    </rPh>
    <rPh sb="2" eb="4">
      <t>バンゴウ</t>
    </rPh>
    <phoneticPr fontId="36"/>
  </si>
  <si>
    <t>ピアサポート実施加算</t>
    <rPh sb="6" eb="8">
      <t>ジッシ</t>
    </rPh>
    <rPh sb="8" eb="10">
      <t>カサン</t>
    </rPh>
    <phoneticPr fontId="7"/>
  </si>
  <si>
    <t>重度障害者支援職員配置（※8）</t>
  </si>
  <si>
    <t>大規模住居（※7）</t>
    <rPh sb="0" eb="3">
      <t>ダイキボ</t>
    </rPh>
    <rPh sb="3" eb="5">
      <t>ジュウキョ</t>
    </rPh>
    <phoneticPr fontId="36"/>
  </si>
  <si>
    <t>５：１</t>
  </si>
  <si>
    <t>否</t>
    <rPh sb="0" eb="1">
      <t>イナ</t>
    </rPh>
    <phoneticPr fontId="7"/>
  </si>
  <si>
    <t>看護職員配置体制</t>
    <rPh sb="0" eb="2">
      <t>カンゴ</t>
    </rPh>
    <rPh sb="2" eb="4">
      <t>ショクイン</t>
    </rPh>
    <rPh sb="4" eb="6">
      <t>ハイチ</t>
    </rPh>
    <rPh sb="6" eb="8">
      <t>タイセイ</t>
    </rPh>
    <phoneticPr fontId="3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</si>
  <si>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6"/>
  </si>
  <si>
    <t>医療連携体制加算（Ⅶ）</t>
    <rPh sb="0" eb="2">
      <t>イリョウ</t>
    </rPh>
    <rPh sb="2" eb="4">
      <t>レンケイ</t>
    </rPh>
    <rPh sb="4" eb="6">
      <t>タイセイ</t>
    </rPh>
    <rPh sb="6" eb="8">
      <t>カサン</t>
    </rPh>
    <phoneticPr fontId="36"/>
  </si>
  <si>
    <t>医療的ケア対応支援体制</t>
    <rPh sb="9" eb="11">
      <t>タイセイ</t>
    </rPh>
    <phoneticPr fontId="7"/>
  </si>
  <si>
    <t>指導の回数</t>
    <rPh sb="0" eb="2">
      <t>シドウ</t>
    </rPh>
    <rPh sb="3" eb="5">
      <t>カイスウ</t>
    </rPh>
    <phoneticPr fontId="36"/>
  </si>
  <si>
    <t>※１</t>
  </si>
  <si>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6"/>
  </si>
  <si>
    <t>夜間支援従事者
⑤</t>
  </si>
  <si>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6"/>
  </si>
  <si>
    <t>※２</t>
  </si>
  <si>
    <t>①のうち常勤の者の数</t>
    <rPh sb="4" eb="6">
      <t>ジョウキン</t>
    </rPh>
    <rPh sb="7" eb="8">
      <t>モノ</t>
    </rPh>
    <rPh sb="9" eb="10">
      <t>カズ</t>
    </rPh>
    <phoneticPr fontId="36"/>
  </si>
  <si>
    <t>３　感染対策向上加算３</t>
    <rPh sb="2" eb="4">
      <t>カンセン</t>
    </rPh>
    <rPh sb="4" eb="6">
      <t>タイサク</t>
    </rPh>
    <rPh sb="6" eb="8">
      <t>コウジョウ</t>
    </rPh>
    <rPh sb="8" eb="10">
      <t>カサン</t>
    </rPh>
    <phoneticPr fontId="36"/>
  </si>
  <si>
    <t>「人員配置区分」欄には、報酬算定上の区分を設定する。</t>
    <rPh sb="21" eb="23">
      <t>セッテイ</t>
    </rPh>
    <phoneticPr fontId="36"/>
  </si>
  <si>
    <t>３　異動区分</t>
    <rPh sb="2" eb="4">
      <t>イドウ</t>
    </rPh>
    <rPh sb="4" eb="6">
      <t>クブン</t>
    </rPh>
    <phoneticPr fontId="36"/>
  </si>
  <si>
    <t>代表者名</t>
    <rPh sb="0" eb="3">
      <t>ダイヒョウシャ</t>
    </rPh>
    <rPh sb="3" eb="4">
      <t>メイ</t>
    </rPh>
    <phoneticPr fontId="36"/>
  </si>
  <si>
    <t>住居①</t>
    <rPh sb="0" eb="2">
      <t>ジュウキョ</t>
    </rPh>
    <phoneticPr fontId="7"/>
  </si>
  <si>
    <t>有（世話人・生活支援員）　
・　無</t>
    <rPh sb="0" eb="1">
      <t>アリ</t>
    </rPh>
    <rPh sb="2" eb="5">
      <t>セワニン</t>
    </rPh>
    <rPh sb="6" eb="11">
      <t>セイカツシエンイン</t>
    </rPh>
    <rPh sb="16" eb="17">
      <t>ナ</t>
    </rPh>
    <phoneticPr fontId="7"/>
  </si>
  <si>
    <t>※３</t>
  </si>
  <si>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6"/>
  </si>
  <si>
    <t>ピアサポート実施加算に関する届出書（共同生活援助）</t>
    <rPh sb="6" eb="8">
      <t>ジッシ</t>
    </rPh>
    <rPh sb="8" eb="10">
      <t>カサン</t>
    </rPh>
    <rPh sb="11" eb="12">
      <t>カン</t>
    </rPh>
    <rPh sb="14" eb="16">
      <t>トドケデ</t>
    </rPh>
    <rPh sb="16" eb="17">
      <t>ショ</t>
    </rPh>
    <phoneticPr fontId="36"/>
  </si>
  <si>
    <t>※４</t>
  </si>
  <si>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6"/>
  </si>
  <si>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36"/>
  </si>
  <si>
    <t>管理者の住所</t>
    <rPh sb="0" eb="3">
      <t>カンリシャ</t>
    </rPh>
    <rPh sb="4" eb="6">
      <t>ジュウショ</t>
    </rPh>
    <phoneticPr fontId="36"/>
  </si>
  <si>
    <t>※５</t>
  </si>
  <si>
    <t>（別紙22）</t>
    <rPh sb="1" eb="3">
      <t>ベッシ</t>
    </rPh>
    <phoneticPr fontId="7"/>
  </si>
  <si>
    <t>※添付書類：社会福祉士又は精神保健福祉士の資格証</t>
    <rPh sb="1" eb="3">
      <t>テンプ</t>
    </rPh>
    <rPh sb="3" eb="5">
      <t>ショルイ</t>
    </rPh>
    <rPh sb="21" eb="23">
      <t>シカク</t>
    </rPh>
    <rPh sb="23" eb="24">
      <t>ショウ</t>
    </rPh>
    <phoneticPr fontId="7"/>
  </si>
  <si>
    <t>※６</t>
  </si>
  <si>
    <t>前年度の平均利用者数</t>
    <rPh sb="0" eb="3">
      <t>ゼンネンド</t>
    </rPh>
    <rPh sb="4" eb="10">
      <t>ヘイキンリヨウシャスウ</t>
    </rPh>
    <phoneticPr fontId="36"/>
  </si>
  <si>
    <t>手帳の等級</t>
  </si>
  <si>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</si>
  <si>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6"/>
  </si>
  <si>
    <t>※７</t>
  </si>
  <si>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6"/>
  </si>
  <si>
    <t>（別紙13）</t>
  </si>
  <si>
    <t>※８</t>
  </si>
  <si>
    <r>
      <t xml:space="preserve">３　送迎の状況②
（短期入所、重度障害者等包括支援以外）
</t>
    </r>
    <r>
      <rPr>
        <sz val="9"/>
        <color auto="1"/>
        <rFont val="HGｺﾞｼｯｸM"/>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36"/>
  </si>
  <si>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3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</si>
  <si>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6"/>
  </si>
  <si>
    <r>
      <rPr>
        <sz val="12"/>
        <color auto="1"/>
        <rFont val="ＭＳ 明朝"/>
      </rPr>
      <t>㈡　</t>
    </r>
    <r>
      <rPr>
        <sz val="12"/>
        <color auto="1"/>
        <rFont val="HGSｺﾞｼｯｸM"/>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</si>
  <si>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36"/>
  </si>
  <si>
    <t>２　開所日数</t>
    <rPh sb="2" eb="6">
      <t>カイショニッスウ</t>
    </rPh>
    <phoneticPr fontId="36"/>
  </si>
  <si>
    <t>※９</t>
  </si>
  <si>
    <t>看護職員の必要数
（共同生活援助のみ）</t>
    <rPh sb="0" eb="2">
      <t>カンゴ</t>
    </rPh>
    <rPh sb="2" eb="4">
      <t>ショクイン</t>
    </rPh>
    <rPh sb="5" eb="8">
      <t>ヒツヨウスウ</t>
    </rPh>
    <rPh sb="10" eb="16">
      <t>キョウドウセイカツエンジョ</t>
    </rPh>
    <phoneticPr fontId="36"/>
  </si>
  <si>
    <t>４　世話人配置基準</t>
    <rPh sb="2" eb="4">
      <t>セワ</t>
    </rPh>
    <rPh sb="4" eb="5">
      <t>ニン</t>
    </rPh>
    <rPh sb="5" eb="7">
      <t>ハイチ</t>
    </rPh>
    <rPh sb="7" eb="9">
      <t>キジュン</t>
    </rPh>
    <phoneticPr fontId="36"/>
  </si>
  <si>
    <t>①に占める②の割合が
75％以上</t>
    <rPh sb="2" eb="3">
      <t>シ</t>
    </rPh>
    <rPh sb="7" eb="9">
      <t>ワリアイ</t>
    </rPh>
    <rPh sb="14" eb="16">
      <t>イジョウ</t>
    </rPh>
    <phoneticPr fontId="36"/>
  </si>
  <si>
    <t>夜間支援従事者⑥</t>
    <rPh sb="0" eb="7">
      <t>ヤカンシエンジュウジシャ</t>
    </rPh>
    <phoneticPr fontId="36"/>
  </si>
  <si>
    <t>居宅介護について、「特定事業所（経過措置）」欄は、特定事業所が「２．Ⅰ」、「４．Ⅲ」、「５．Ⅳ」の場合に設定する。</t>
    <rPh sb="0" eb="2">
      <t>キョタク</t>
    </rPh>
    <rPh sb="2" eb="4">
      <t>カイゴ</t>
    </rPh>
    <phoneticPr fontId="7"/>
  </si>
  <si>
    <t>行動援護について、「特定事業所（経過措置）」欄は、特定事業所が「２．Ⅰ」、「３．Ⅱ」、「４．Ⅲ」、「５．Ⅳ」の場合に設定する。</t>
    <rPh sb="0" eb="2">
      <t>コウドウ</t>
    </rPh>
    <rPh sb="2" eb="4">
      <t>エンゴ</t>
    </rPh>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</si>
  <si>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
  </si>
  <si>
    <t>※１２</t>
  </si>
  <si>
    <t>　　　○生活介護にあっては、生活支援員又は共生型生活介護従業者</t>
    <rPh sb="4" eb="6">
      <t>セイカツ</t>
    </rPh>
    <rPh sb="6" eb="8">
      <t>カイゴ</t>
    </rPh>
    <rPh sb="14" eb="16">
      <t>セイカツ</t>
    </rPh>
    <rPh sb="16" eb="18">
      <t>シエン</t>
    </rPh>
    <rPh sb="18" eb="19">
      <t>イン</t>
    </rPh>
    <phoneticPr fontId="36"/>
  </si>
  <si>
    <t>夜間支援従事者
③</t>
  </si>
  <si>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
  </si>
  <si>
    <t>※１３</t>
  </si>
  <si>
    <t>　「院内感染対策の研修または訓練を行った医療機関または地域の医師会」については、医療機関名又は地域の医師会の名称のいずれかを記載して</t>
  </si>
  <si>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3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</si>
  <si>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</si>
  <si>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１　事業所名</t>
    <rPh sb="2" eb="5">
      <t>ジギョウショ</t>
    </rPh>
    <rPh sb="5" eb="6">
      <t>メイ</t>
    </rPh>
    <phoneticPr fontId="36"/>
  </si>
  <si>
    <t>※１４</t>
  </si>
  <si>
    <t>連絡先</t>
    <rPh sb="0" eb="3">
      <t>レンラクサキ</t>
    </rPh>
    <phoneticPr fontId="3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</si>
  <si>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
  </si>
  <si>
    <t>≪緊急時対応加算　地域生活支援拠点等の場合≫</t>
    <rPh sb="9" eb="18">
      <t>チイキセイカツシエンキョテントウ</t>
    </rPh>
    <rPh sb="19" eb="21">
      <t>バアイ</t>
    </rPh>
    <phoneticPr fontId="87"/>
  </si>
  <si>
    <t>※１６</t>
  </si>
  <si>
    <t>　・社会福祉士又は精神保健福祉士の資格証の写し
　・従業者の勤務の体制及び勤務形態一覧表
　・組織体制図</t>
    <rPh sb="19" eb="20">
      <t>ショウ</t>
    </rPh>
    <rPh sb="21" eb="22">
      <t>ウツ</t>
    </rPh>
    <phoneticPr fontId="36"/>
  </si>
  <si>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6"/>
  </si>
  <si>
    <t>※１９</t>
  </si>
  <si>
    <t>人</t>
    <rPh sb="0" eb="1">
      <t>ニン</t>
    </rPh>
    <phoneticPr fontId="36"/>
  </si>
  <si>
    <t>時間</t>
    <rPh sb="0" eb="2">
      <t>ジカン</t>
    </rPh>
    <phoneticPr fontId="36"/>
  </si>
  <si>
    <t>実地指導を受けた日時</t>
    <rPh sb="0" eb="2">
      <t>ジッチ</t>
    </rPh>
    <rPh sb="2" eb="4">
      <t>シドウ</t>
    </rPh>
    <rPh sb="5" eb="6">
      <t>ウ</t>
    </rPh>
    <rPh sb="8" eb="10">
      <t>ニチジ</t>
    </rPh>
    <phoneticPr fontId="36"/>
  </si>
  <si>
    <t>できる目処がある場合、その予定日を記載してください。</t>
  </si>
  <si>
    <t>（３）開所から６ヶ月以上１年未満の住居</t>
    <rPh sb="3" eb="5">
      <t>カイショ</t>
    </rPh>
    <rPh sb="9" eb="10">
      <t>ゲツ</t>
    </rPh>
    <rPh sb="10" eb="12">
      <t>イジョウ</t>
    </rPh>
    <rPh sb="13" eb="14">
      <t>ネン</t>
    </rPh>
    <rPh sb="14" eb="16">
      <t>ミマン</t>
    </rPh>
    <rPh sb="17" eb="19">
      <t>ジュウキョ</t>
    </rPh>
    <phoneticPr fontId="36"/>
  </si>
  <si>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36"/>
  </si>
  <si>
    <t>常勤</t>
    <rPh sb="0" eb="2">
      <t>ジョウキン</t>
    </rPh>
    <phoneticPr fontId="36"/>
  </si>
  <si>
    <t>非常勤</t>
    <rPh sb="0" eb="3">
      <t>ヒジョウキン</t>
    </rPh>
    <phoneticPr fontId="36"/>
  </si>
  <si>
    <t>①</t>
  </si>
  <si>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6"/>
  </si>
  <si>
    <t>②</t>
  </si>
  <si>
    <t>異動区分</t>
    <rPh sb="0" eb="2">
      <t>イドウ</t>
    </rPh>
    <rPh sb="2" eb="4">
      <t>クブン</t>
    </rPh>
    <phoneticPr fontId="36"/>
  </si>
  <si>
    <t>(2)</t>
  </si>
  <si>
    <t>（別紙３－1）</t>
    <rPh sb="1" eb="3">
      <t>ベッシ</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</si>
  <si>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6"/>
  </si>
  <si>
    <t>(3)</t>
  </si>
  <si>
    <t>（※１）</t>
  </si>
  <si>
    <t>　　</t>
  </si>
  <si>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36"/>
  </si>
  <si>
    <t>４　その他の体制の整備状
　況</t>
  </si>
  <si>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6"/>
  </si>
  <si>
    <t>　　年　　月　　日</t>
    <rPh sb="2" eb="3">
      <t>ネン</t>
    </rPh>
    <rPh sb="5" eb="6">
      <t>ガツ</t>
    </rPh>
    <rPh sb="8" eb="9">
      <t>ニチ</t>
    </rPh>
    <phoneticPr fontId="36"/>
  </si>
  <si>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36"/>
  </si>
  <si>
    <r>
      <rPr>
        <b/>
        <sz val="14"/>
        <color auto="1"/>
        <rFont val="HGｺﾞｼｯｸM"/>
      </rPr>
      <t xml:space="preserve">福祉専門職員配置等加算に関する届出書
</t>
    </r>
    <r>
      <rPr>
        <sz val="11"/>
        <color auto="1"/>
        <rFont val="HGｺﾞｼｯｸM"/>
      </rPr>
      <t>（療養介護・生活介護・自立訓練（機能訓練・生活訓練）・就労選択支援・就労移行支援・就労継続支援・自立生活援助・共同生活援助
・児童発達支援・放課後等デイサービス・福祉型障害児入所施設・医療型障害児入所施設）</t>
    </r>
  </si>
  <si>
    <t>１　事業所・施設の名称</t>
    <rPh sb="2" eb="5">
      <t>ジギョウショ</t>
    </rPh>
    <rPh sb="6" eb="8">
      <t>シセツ</t>
    </rPh>
    <rPh sb="9" eb="11">
      <t>メイショウ</t>
    </rPh>
    <phoneticPr fontId="36"/>
  </si>
  <si>
    <t>※１：多機能型事業所等については、当該多機能型事業所全体で、加算要件の利用者数や配置割合の計算を行
　　　うこと。</t>
  </si>
  <si>
    <t>４月</t>
    <rPh sb="1" eb="2">
      <t>ガツ</t>
    </rPh>
    <phoneticPr fontId="36"/>
  </si>
  <si>
    <t>２　異動区分</t>
    <rPh sb="2" eb="4">
      <t>イドウ</t>
    </rPh>
    <rPh sb="4" eb="6">
      <t>クブン</t>
    </rPh>
    <phoneticPr fontId="3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</si>
  <si>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36"/>
  </si>
  <si>
    <t>３　サービスの種類</t>
    <rPh sb="7" eb="9">
      <t>シュルイ</t>
    </rPh>
    <phoneticPr fontId="36"/>
  </si>
  <si>
    <t>１　新規　　　２　継続　　　３　変更　　　４　終了</t>
    <rPh sb="2" eb="4">
      <t>シンキ</t>
    </rPh>
    <rPh sb="9" eb="11">
      <t>ケイゾク</t>
    </rPh>
    <rPh sb="16" eb="18">
      <t>ヘンコウ</t>
    </rPh>
    <rPh sb="23" eb="25">
      <t>シュウリョウ</t>
    </rPh>
    <phoneticPr fontId="36"/>
  </si>
  <si>
    <t>４　届出項目</t>
    <rPh sb="2" eb="4">
      <t>トドケデ</t>
    </rPh>
    <rPh sb="4" eb="6">
      <t>コウモク</t>
    </rPh>
    <phoneticPr fontId="36"/>
  </si>
  <si>
    <t>人</t>
  </si>
  <si>
    <t>（別紙10）</t>
  </si>
  <si>
    <r>
      <t>　１　福祉専門職員配置等加算(Ⅰ)</t>
    </r>
    <r>
      <rPr>
        <sz val="9"/>
        <color auto="1"/>
        <rFont val="HGｺﾞｼｯｸM"/>
      </rPr>
      <t xml:space="preserve">　 　※有資格者35％以上　 </t>
    </r>
    <r>
      <rPr>
        <sz val="11"/>
        <color auto="1"/>
        <rFont val="HGｺﾞｼｯｸM"/>
      </rPr>
      <t xml:space="preserve">
  ２　福祉専門職員配置等加算(Ⅱ)</t>
    </r>
    <r>
      <rPr>
        <sz val="9"/>
        <color auto="1"/>
        <rFont val="HGｺﾞｼｯｸM"/>
      </rPr>
      <t xml:space="preserve">　 　※有資格者25％以上
</t>
    </r>
    <r>
      <rPr>
        <sz val="11"/>
        <color auto="1"/>
        <rFont val="HGｺﾞｼｯｸM"/>
      </rPr>
      <t xml:space="preserve">
  ３　福祉専門職員配置等加算(Ⅲ)</t>
    </r>
    <r>
      <rPr>
        <sz val="9"/>
        <color auto="1"/>
        <rFont val="HGｺﾞｼｯｸM"/>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6"/>
  </si>
  <si>
    <t>関係書類</t>
    <rPh sb="0" eb="2">
      <t>カンケイ</t>
    </rPh>
    <rPh sb="2" eb="4">
      <t>ショルイ</t>
    </rPh>
    <phoneticPr fontId="36"/>
  </si>
  <si>
    <t>５　利用者数</t>
    <rPh sb="2" eb="5">
      <t>リヨウシャ</t>
    </rPh>
    <rPh sb="5" eb="6">
      <t>スウ</t>
    </rPh>
    <phoneticPr fontId="36"/>
  </si>
  <si>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
  </si>
  <si>
    <t>５　社会福祉士等の状況</t>
    <rPh sb="2" eb="4">
      <t>シャカイ</t>
    </rPh>
    <rPh sb="4" eb="6">
      <t>フクシ</t>
    </rPh>
    <rPh sb="6" eb="7">
      <t>シ</t>
    </rPh>
    <rPh sb="7" eb="8">
      <t>トウ</t>
    </rPh>
    <rPh sb="9" eb="11">
      <t>ジョウキョウ</t>
    </rPh>
    <phoneticPr fontId="36"/>
  </si>
  <si>
    <t>有・無</t>
    <rPh sb="0" eb="1">
      <t>ア</t>
    </rPh>
    <rPh sb="2" eb="3">
      <t>ナ</t>
    </rPh>
    <phoneticPr fontId="36"/>
  </si>
  <si>
    <t>生活支援員</t>
    <rPh sb="0" eb="2">
      <t>セイカツ</t>
    </rPh>
    <rPh sb="2" eb="5">
      <t>シエンイン</t>
    </rPh>
    <phoneticPr fontId="36"/>
  </si>
  <si>
    <t>生活支援員等の総数
（常勤）</t>
    <rPh sb="0" eb="2">
      <t>セイカツ</t>
    </rPh>
    <rPh sb="2" eb="4">
      <t>シエン</t>
    </rPh>
    <rPh sb="4" eb="5">
      <t>イン</t>
    </rPh>
    <rPh sb="5" eb="6">
      <t>トウ</t>
    </rPh>
    <rPh sb="7" eb="9">
      <t>ソウスウ</t>
    </rPh>
    <rPh sb="11" eb="13">
      <t>ジョウキン</t>
    </rPh>
    <phoneticPr fontId="36"/>
  </si>
  <si>
    <t>社会福祉士又は精神保健福祉士による支援の内容</t>
    <rPh sb="5" eb="6">
      <t>マタ</t>
    </rPh>
    <rPh sb="17" eb="19">
      <t>シエン</t>
    </rPh>
    <rPh sb="20" eb="22">
      <t>ナイヨウ</t>
    </rPh>
    <phoneticPr fontId="36"/>
  </si>
  <si>
    <t>常勤換算数</t>
    <rPh sb="0" eb="5">
      <t>ジョウキンカンサンスウ</t>
    </rPh>
    <phoneticPr fontId="7"/>
  </si>
  <si>
    <t>①のうち社会福祉士等
の総数（常勤）</t>
    <rPh sb="4" eb="6">
      <t>シャカイ</t>
    </rPh>
    <rPh sb="6" eb="8">
      <t>フクシ</t>
    </rPh>
    <rPh sb="8" eb="9">
      <t>シ</t>
    </rPh>
    <rPh sb="9" eb="10">
      <t>トウ</t>
    </rPh>
    <rPh sb="12" eb="14">
      <t>ソウスウ</t>
    </rPh>
    <rPh sb="15" eb="17">
      <t>ジョウキン</t>
    </rPh>
    <phoneticPr fontId="36"/>
  </si>
  <si>
    <t>４　申請する加算区分</t>
    <rPh sb="2" eb="4">
      <t>シンセイ</t>
    </rPh>
    <rPh sb="6" eb="8">
      <t>カサン</t>
    </rPh>
    <rPh sb="8" eb="10">
      <t>クブン</t>
    </rPh>
    <phoneticPr fontId="36"/>
  </si>
  <si>
    <t>　研修若しくは訓練を行った医療機関又は地域の医師会のいずれかを記載してください。</t>
    <rPh sb="3" eb="4">
      <t>モ</t>
    </rPh>
    <rPh sb="17" eb="18">
      <t>マタ</t>
    </rPh>
    <rPh sb="31" eb="33">
      <t>キサイ</t>
    </rPh>
    <phoneticPr fontId="36"/>
  </si>
  <si>
    <t>住居④</t>
    <rPh sb="0" eb="2">
      <t>ジュウキョ</t>
    </rPh>
    <phoneticPr fontId="7"/>
  </si>
  <si>
    <t>看護職員配置加算（Ⅱ）</t>
    <rPh sb="0" eb="2">
      <t>カンゴ</t>
    </rPh>
    <rPh sb="2" eb="4">
      <t>ショクイン</t>
    </rPh>
    <rPh sb="4" eb="6">
      <t>ハイチ</t>
    </rPh>
    <rPh sb="6" eb="8">
      <t>カサン</t>
    </rPh>
    <phoneticPr fontId="36"/>
  </si>
  <si>
    <t>①に占める②の割合が
25％又は35％以上</t>
    <rPh sb="2" eb="3">
      <t>シ</t>
    </rPh>
    <rPh sb="7" eb="9">
      <t>ワリアイ</t>
    </rPh>
    <rPh sb="14" eb="15">
      <t>マタ</t>
    </rPh>
    <rPh sb="19" eb="21">
      <t>イジョウ</t>
    </rPh>
    <phoneticPr fontId="36"/>
  </si>
  <si>
    <t>生活支援員等の総数
（常勤換算）</t>
    <rPh sb="0" eb="2">
      <t>セイカツ</t>
    </rPh>
    <rPh sb="2" eb="4">
      <t>シエン</t>
    </rPh>
    <rPh sb="4" eb="5">
      <t>イン</t>
    </rPh>
    <rPh sb="5" eb="6">
      <t>トウ</t>
    </rPh>
    <rPh sb="7" eb="9">
      <t>ソウスウ</t>
    </rPh>
    <rPh sb="11" eb="13">
      <t>ジョウキン</t>
    </rPh>
    <rPh sb="13" eb="15">
      <t>カンザン</t>
    </rPh>
    <phoneticPr fontId="36"/>
  </si>
  <si>
    <t>①のうち勤続年数３年以上の者の数</t>
    <rPh sb="4" eb="6">
      <t>キンゾク</t>
    </rPh>
    <rPh sb="6" eb="8">
      <t>ネンスウ</t>
    </rPh>
    <rPh sb="9" eb="10">
      <t>ネン</t>
    </rPh>
    <rPh sb="10" eb="12">
      <t>イジョウ</t>
    </rPh>
    <rPh sb="13" eb="14">
      <t>シャ</t>
    </rPh>
    <rPh sb="15" eb="16">
      <t>カズ</t>
    </rPh>
    <phoneticPr fontId="36"/>
  </si>
  <si>
    <t>①に占める②の割合が
30％以上</t>
    <rPh sb="2" eb="3">
      <t>シ</t>
    </rPh>
    <rPh sb="7" eb="9">
      <t>ワリアイ</t>
    </rPh>
    <rPh sb="14" eb="16">
      <t>イジョウ</t>
    </rPh>
    <phoneticPr fontId="36"/>
  </si>
  <si>
    <t>高次脳機能障害者支援体制加算に関する届出書</t>
    <rPh sb="0" eb="5">
      <t>コウジノウキノウ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</si>
  <si>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6"/>
  </si>
  <si>
    <t>視覚・聴覚言語障害者支援体制加算（Ⅰ）に関する届出書</t>
  </si>
  <si>
    <t>注２　生活支援員等とは、</t>
    <rPh sb="0" eb="1">
      <t>チュウ</t>
    </rPh>
    <rPh sb="3" eb="5">
      <t>セイカツ</t>
    </rPh>
    <rPh sb="5" eb="7">
      <t>シエン</t>
    </rPh>
    <rPh sb="7" eb="8">
      <t>イン</t>
    </rPh>
    <rPh sb="8" eb="9">
      <t>トウ</t>
    </rPh>
    <phoneticPr fontId="36"/>
  </si>
  <si>
    <t>（別紙47）</t>
  </si>
  <si>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6"/>
  </si>
  <si>
    <t>　　　○療養介護にあっては、生活支援員</t>
    <rPh sb="4" eb="6">
      <t>リョウヨウ</t>
    </rPh>
    <rPh sb="6" eb="8">
      <t>カイゴ</t>
    </rPh>
    <rPh sb="14" eb="16">
      <t>セイカツ</t>
    </rPh>
    <rPh sb="16" eb="18">
      <t>シエン</t>
    </rPh>
    <rPh sb="18" eb="19">
      <t>イン</t>
    </rPh>
    <phoneticPr fontId="36"/>
  </si>
  <si>
    <t>（別紙40）</t>
  </si>
  <si>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</si>
  <si>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6"/>
  </si>
  <si>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7"/>
  </si>
  <si>
    <t>１　生活介護</t>
    <rPh sb="4" eb="6">
      <t>カイゴ</t>
    </rPh>
    <phoneticPr fontId="36"/>
  </si>
  <si>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36"/>
  </si>
  <si>
    <t>訪問看護ステーション等の名称</t>
  </si>
  <si>
    <t>年</t>
    <rPh sb="0" eb="1">
      <t>ネン</t>
    </rPh>
    <phoneticPr fontId="36"/>
  </si>
  <si>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</si>
  <si>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6"/>
  </si>
  <si>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6"/>
  </si>
  <si>
    <t>合　計 (E)</t>
  </si>
  <si>
    <t>栄養士</t>
    <rPh sb="0" eb="1">
      <t>サカエ</t>
    </rPh>
    <rPh sb="1" eb="2">
      <t>ヨウ</t>
    </rPh>
    <rPh sb="2" eb="3">
      <t>シ</t>
    </rPh>
    <phoneticPr fontId="36"/>
  </si>
  <si>
    <t>　　　○自立生活援助にあっては、地域生活支援員</t>
    <rPh sb="6" eb="8">
      <t>セイカツ</t>
    </rPh>
    <rPh sb="8" eb="10">
      <t>エンジョ</t>
    </rPh>
    <rPh sb="16" eb="18">
      <t>チイキ</t>
    </rPh>
    <phoneticPr fontId="36"/>
  </si>
  <si>
    <t>自立生活支援加算（Ⅲ）の加算届出をし、受理されている。</t>
  </si>
  <si>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6"/>
  </si>
  <si>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</si>
  <si>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</si>
  <si>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6"/>
  </si>
  <si>
    <t>看護師</t>
    <rPh sb="0" eb="3">
      <t>カンゴシ</t>
    </rPh>
    <phoneticPr fontId="36"/>
  </si>
  <si>
    <t>常勤換算方法
による員数</t>
    <rPh sb="0" eb="2">
      <t>ジョウキン</t>
    </rPh>
    <rPh sb="2" eb="4">
      <t>カンサン</t>
    </rPh>
    <rPh sb="4" eb="6">
      <t>ホウホウ</t>
    </rPh>
    <rPh sb="10" eb="12">
      <t>インスウ</t>
    </rPh>
    <phoneticPr fontId="36"/>
  </si>
  <si>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6"/>
  </si>
  <si>
    <t>夜間支援等体制加算（Ⅲ）</t>
    <rPh sb="4" eb="5">
      <t>トウ</t>
    </rPh>
    <phoneticPr fontId="36"/>
  </si>
  <si>
    <t>１ 新規　２ 変更　３ 終了</t>
    <rPh sb="2" eb="4">
      <t>シンキ</t>
    </rPh>
    <rPh sb="7" eb="9">
      <t>ヘンコウ</t>
    </rPh>
    <rPh sb="12" eb="14">
      <t>シュウリョウ</t>
    </rPh>
    <phoneticPr fontId="36"/>
  </si>
  <si>
    <t>　　　○福祉型障害児入所施設にあっては、加算（Ⅰ）（Ⅱ）においては、児童指導員、加算（Ⅲ）においては、児童指導員
　　　　又は保育士</t>
  </si>
  <si>
    <t>※２：「異動区分」欄において「３終了」の場合は、１利用者の状況、２加配される従業者の状況の記載は
　　　不要とする。</t>
  </si>
  <si>
    <t>　　　○医療型障害児入所施設にあっては、加算（Ⅰ）（Ⅱ）においては、児童指導員又は指定発達医療機関の職員、加算
　　　　（Ⅲ）においては、児童指導員若しくは保育士又は指定発達医療機関の職員
　　　　のことをいう。</t>
  </si>
  <si>
    <t>　　　</t>
  </si>
  <si>
    <t>共同生活援助用</t>
    <rPh sb="0" eb="2">
      <t>キョウドウ</t>
    </rPh>
    <rPh sb="2" eb="4">
      <t>セイカツ</t>
    </rPh>
    <rPh sb="4" eb="6">
      <t>エンジョ</t>
    </rPh>
    <rPh sb="6" eb="7">
      <t>ヨウ</t>
    </rPh>
    <phoneticPr fontId="7"/>
  </si>
  <si>
    <t>（別紙３ー２）</t>
    <rPh sb="1" eb="3">
      <t>ベッシ</t>
    </rPh>
    <phoneticPr fontId="7"/>
  </si>
  <si>
    <t>(日中連絡先)</t>
    <rPh sb="1" eb="3">
      <t>ニッチュウ</t>
    </rPh>
    <rPh sb="3" eb="6">
      <t>レンラクサキ</t>
    </rPh>
    <phoneticPr fontId="36"/>
  </si>
  <si>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36"/>
  </si>
  <si>
    <t>（別紙６－１）</t>
    <rPh sb="1" eb="3">
      <t>ベッシ</t>
    </rPh>
    <phoneticPr fontId="7"/>
  </si>
  <si>
    <t>３　届出項目</t>
    <rPh sb="2" eb="4">
      <t>トドケデ</t>
    </rPh>
    <rPh sb="4" eb="6">
      <t>コウモク</t>
    </rPh>
    <phoneticPr fontId="36"/>
  </si>
  <si>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36"/>
  </si>
  <si>
    <t>４　研修の実施</t>
    <rPh sb="2" eb="4">
      <t>ケンシュウ</t>
    </rPh>
    <rPh sb="5" eb="7">
      <t>ジッシ</t>
    </rPh>
    <phoneticPr fontId="7"/>
  </si>
  <si>
    <t>３　夜勤職員の加配状況</t>
    <rPh sb="2" eb="4">
      <t>ヤキン</t>
    </rPh>
    <rPh sb="4" eb="6">
      <t>ショクイン</t>
    </rPh>
    <rPh sb="7" eb="9">
      <t>カハイ</t>
    </rPh>
    <rPh sb="9" eb="11">
      <t>ジョウキョウ</t>
    </rPh>
    <phoneticPr fontId="36"/>
  </si>
  <si>
    <r>
      <t>多機能型の実施</t>
    </r>
    <r>
      <rPr>
        <sz val="8"/>
        <color rgb="FF000000"/>
        <rFont val="HGｺﾞｼｯｸM"/>
      </rPr>
      <t>※1</t>
    </r>
  </si>
  <si>
    <t>共同生活住居名</t>
  </si>
  <si>
    <t>４　社会福祉士等の状況</t>
    <rPh sb="2" eb="4">
      <t>シャカイ</t>
    </rPh>
    <rPh sb="4" eb="6">
      <t>フクシ</t>
    </rPh>
    <rPh sb="6" eb="7">
      <t>シ</t>
    </rPh>
    <rPh sb="7" eb="8">
      <t>トウ</t>
    </rPh>
    <rPh sb="9" eb="11">
      <t>ジョウキョウ</t>
    </rPh>
    <phoneticPr fontId="36"/>
  </si>
  <si>
    <t>注３</t>
  </si>
  <si>
    <t>従業者の総数</t>
    <rPh sb="0" eb="3">
      <t>ジュウギョウシャ</t>
    </rPh>
    <rPh sb="4" eb="6">
      <t>ソウスウ</t>
    </rPh>
    <phoneticPr fontId="3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</si>
  <si>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</si>
  <si>
    <t>①のうち社会福祉士等
の総数</t>
    <rPh sb="4" eb="6">
      <t>シャカイ</t>
    </rPh>
    <rPh sb="6" eb="8">
      <t>フクシ</t>
    </rPh>
    <rPh sb="8" eb="9">
      <t>シ</t>
    </rPh>
    <rPh sb="9" eb="10">
      <t>トウ</t>
    </rPh>
    <rPh sb="12" eb="14">
      <t>ソウスウ</t>
    </rPh>
    <phoneticPr fontId="36"/>
  </si>
  <si>
    <t>４　運営規程に定める
　障害者の種類</t>
    <rPh sb="2" eb="4">
      <t>ウンエイ</t>
    </rPh>
    <rPh sb="4" eb="6">
      <t>キテイ</t>
    </rPh>
    <rPh sb="7" eb="8">
      <t>サダ</t>
    </rPh>
    <rPh sb="12" eb="14">
      <t>ショウガイ</t>
    </rPh>
    <rPh sb="14" eb="15">
      <t>シャ</t>
    </rPh>
    <rPh sb="16" eb="18">
      <t>シュルイ</t>
    </rPh>
    <phoneticPr fontId="36"/>
  </si>
  <si>
    <t>（参考様式）</t>
    <rPh sb="1" eb="3">
      <t>サンコウ</t>
    </rPh>
    <rPh sb="3" eb="5">
      <t>ヨウシキ</t>
    </rPh>
    <phoneticPr fontId="36"/>
  </si>
  <si>
    <t>５　地域に貢献する活動の内容</t>
    <rPh sb="2" eb="4">
      <t>チイキ</t>
    </rPh>
    <rPh sb="5" eb="7">
      <t>コウケン</t>
    </rPh>
    <rPh sb="9" eb="11">
      <t>カツドウ</t>
    </rPh>
    <rPh sb="12" eb="14">
      <t>ナイヨウ</t>
    </rPh>
    <phoneticPr fontId="36"/>
  </si>
  <si>
    <t>日</t>
  </si>
  <si>
    <t>加配される従業者の氏名</t>
  </si>
  <si>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36"/>
  </si>
  <si>
    <t>）</t>
  </si>
  <si>
    <t>１　新規　　　　　　　２　変更　　　　　　　３　終了</t>
    <rPh sb="2" eb="4">
      <t>シンキ</t>
    </rPh>
    <rPh sb="13" eb="15">
      <t>ヘンコウ</t>
    </rPh>
    <rPh sb="24" eb="26">
      <t>シュウリョウ</t>
    </rPh>
    <phoneticPr fontId="3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</si>
  <si>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</si>
  <si>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6"/>
  </si>
  <si>
    <t>（別紙５）</t>
    <rPh sb="1" eb="3">
      <t>ベッシ</t>
    </rPh>
    <phoneticPr fontId="7"/>
  </si>
  <si>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36"/>
  </si>
  <si>
    <t>１　事業所名</t>
  </si>
  <si>
    <r>
      <t>　　</t>
    </r>
    <r>
      <rPr>
        <sz val="12"/>
        <color rgb="FFFF0000"/>
        <rFont val="HGｺﾞｼｯｸM"/>
      </rPr>
      <t>　</t>
    </r>
    <r>
      <rPr>
        <sz val="12"/>
        <color auto="1"/>
        <rFont val="HGｺﾞｼｯｸM"/>
      </rPr>
      <t>年　　　月　　　日</t>
    </r>
  </si>
  <si>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36"/>
  </si>
  <si>
    <t>事業所・施設の名称</t>
    <rPh sb="0" eb="3">
      <t>ジギョウショ</t>
    </rPh>
    <rPh sb="4" eb="6">
      <t>シセツ</t>
    </rPh>
    <rPh sb="7" eb="9">
      <t>メイショウ</t>
    </rPh>
    <phoneticPr fontId="36"/>
  </si>
  <si>
    <t>異動区分</t>
    <rPh sb="0" eb="1">
      <t>イ</t>
    </rPh>
    <rPh sb="1" eb="2">
      <t>ドウ</t>
    </rPh>
    <rPh sb="2" eb="3">
      <t>ク</t>
    </rPh>
    <rPh sb="3" eb="4">
      <t>ブン</t>
    </rPh>
    <phoneticPr fontId="36"/>
  </si>
  <si>
    <t>該当
・
非該当</t>
    <rPh sb="0" eb="2">
      <t>ガイトウ</t>
    </rPh>
    <rPh sb="7" eb="10">
      <t>ヒガイトウ</t>
    </rPh>
    <phoneticPr fontId="36"/>
  </si>
  <si>
    <t>２　短期入所</t>
    <rPh sb="2" eb="4">
      <t>タンキ</t>
    </rPh>
    <rPh sb="4" eb="6">
      <t>ニュウショ</t>
    </rPh>
    <phoneticPr fontId="36"/>
  </si>
  <si>
    <t>３　生活訓練</t>
    <rPh sb="2" eb="4">
      <t>セイカツ</t>
    </rPh>
    <rPh sb="4" eb="6">
      <t>クンレン</t>
    </rPh>
    <phoneticPr fontId="36"/>
  </si>
  <si>
    <t>看護職員配置加算（Ⅰ）</t>
    <rPh sb="0" eb="2">
      <t>カンゴ</t>
    </rPh>
    <rPh sb="2" eb="4">
      <t>ショクイン</t>
    </rPh>
    <rPh sb="4" eb="6">
      <t>ハイチ</t>
    </rPh>
    <rPh sb="6" eb="8">
      <t>カサン</t>
    </rPh>
    <phoneticPr fontId="36"/>
  </si>
  <si>
    <t>４　宿泊型自立訓練</t>
  </si>
  <si>
    <t>５　共同生活援助</t>
    <rPh sb="2" eb="8">
      <t>キョウドウセイカツエンジョ</t>
    </rPh>
    <phoneticPr fontId="3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</si>
  <si>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36"/>
  </si>
  <si>
    <t>看護職員の配置状況
（常勤換算）</t>
    <rPh sb="0" eb="2">
      <t>カンゴ</t>
    </rPh>
    <rPh sb="2" eb="4">
      <t>ショクイン</t>
    </rPh>
    <rPh sb="5" eb="7">
      <t>ハイチ</t>
    </rPh>
    <rPh sb="7" eb="9">
      <t>ジョウキョウ</t>
    </rPh>
    <rPh sb="11" eb="13">
      <t>ジョウキン</t>
    </rPh>
    <rPh sb="13" eb="15">
      <t>カンザン</t>
    </rPh>
    <phoneticPr fontId="36"/>
  </si>
  <si>
    <t>名</t>
    <rPh sb="0" eb="1">
      <t>メイ</t>
    </rPh>
    <phoneticPr fontId="36"/>
  </si>
  <si>
    <t>（３）直近半年間の開所日数</t>
    <rPh sb="3" eb="5">
      <t>チョッキン</t>
    </rPh>
    <rPh sb="5" eb="8">
      <t>ハントシカン</t>
    </rPh>
    <rPh sb="9" eb="13">
      <t>カイショニッスウ</t>
    </rPh>
    <phoneticPr fontId="36"/>
  </si>
  <si>
    <t>保健師</t>
    <rPh sb="0" eb="3">
      <t>ホケンシ</t>
    </rPh>
    <phoneticPr fontId="36"/>
  </si>
  <si>
    <t>研修の受講状況</t>
    <rPh sb="0" eb="2">
      <t>ケンシュウ</t>
    </rPh>
    <rPh sb="3" eb="5">
      <t>ジュコウ</t>
    </rPh>
    <rPh sb="5" eb="7">
      <t>ジョウキョウ</t>
    </rPh>
    <phoneticPr fontId="36"/>
  </si>
  <si>
    <r>
      <rPr>
        <sz val="9"/>
        <color auto="1"/>
        <rFont val="HGｺﾞｼｯｸM"/>
      </rPr>
      <t>加算区分</t>
    </r>
    <r>
      <rPr>
        <sz val="10"/>
        <color auto="1"/>
        <rFont val="HGｺﾞｼｯｸM"/>
      </rPr>
      <t xml:space="preserve">
　１
  ２
  ３
　４</t>
    </r>
    <rPh sb="0" eb="2">
      <t>カサン</t>
    </rPh>
    <rPh sb="2" eb="4">
      <t>クブン</t>
    </rPh>
    <phoneticPr fontId="36"/>
  </si>
  <si>
    <t>(a)</t>
  </si>
  <si>
    <t>共同生活援助用</t>
    <rPh sb="0" eb="6">
      <t>キョウドウセイカツエンジョ</t>
    </rPh>
    <rPh sb="6" eb="7">
      <t>ヨウ</t>
    </rPh>
    <phoneticPr fontId="7"/>
  </si>
  <si>
    <t>准看護師</t>
    <rPh sb="0" eb="4">
      <t>ジュンカンゴシ</t>
    </rPh>
    <phoneticPr fontId="36"/>
  </si>
  <si>
    <r>
      <rPr>
        <sz val="9"/>
        <color auto="1"/>
        <rFont val="HGｺﾞｼｯｸM"/>
      </rPr>
      <t>加算区分</t>
    </r>
    <r>
      <rPr>
        <sz val="10"/>
        <color auto="1"/>
        <rFont val="HGｺﾞｼｯｸM"/>
      </rPr>
      <t xml:space="preserve">
５ ⇒ 合計1人以上
　　　かつ
　　　左の必要数以上</t>
    </r>
    <rPh sb="26" eb="27">
      <t>ヒダリ</t>
    </rPh>
    <rPh sb="28" eb="31">
      <t>ヒツヨウスウ</t>
    </rPh>
    <rPh sb="31" eb="33">
      <t>イジョウ</t>
    </rPh>
    <phoneticPr fontId="36"/>
  </si>
  <si>
    <t>該当
・
非該当</t>
  </si>
  <si>
    <t>利用者数を
20で除した数
（必要数）</t>
    <rPh sb="0" eb="2">
      <t>リヨウ</t>
    </rPh>
    <rPh sb="2" eb="3">
      <t>シャ</t>
    </rPh>
    <rPh sb="3" eb="4">
      <t>スウ</t>
    </rPh>
    <rPh sb="9" eb="10">
      <t>ジョ</t>
    </rPh>
    <rPh sb="12" eb="13">
      <t>スウ</t>
    </rPh>
    <rPh sb="15" eb="18">
      <t>ヒツヨウスウ</t>
    </rPh>
    <phoneticPr fontId="36"/>
  </si>
  <si>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</si>
  <si>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6"/>
  </si>
  <si>
    <t>３　 感染対策向上加算３</t>
    <rPh sb="3" eb="5">
      <t>カンセン</t>
    </rPh>
    <rPh sb="5" eb="7">
      <t>タイサク</t>
    </rPh>
    <rPh sb="7" eb="9">
      <t>コウジョウ</t>
    </rPh>
    <rPh sb="9" eb="11">
      <t>カサン</t>
    </rPh>
    <phoneticPr fontId="3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</si>
  <si>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6"/>
  </si>
  <si>
    <t>職種</t>
    <rPh sb="0" eb="2">
      <t>ショクシュ</t>
    </rPh>
    <phoneticPr fontId="36"/>
  </si>
  <si>
    <t>6　障害者支援施設等感染対策向上加算（Ⅱ）に係る届出</t>
    <rPh sb="2" eb="5">
      <t>ショウガイシャ</t>
    </rPh>
    <rPh sb="5" eb="7">
      <t>シエン</t>
    </rPh>
    <rPh sb="7" eb="9">
      <t>シセツ</t>
    </rPh>
    <rPh sb="22" eb="23">
      <t>カカ</t>
    </rPh>
    <rPh sb="24" eb="26">
      <t>トドケデ</t>
    </rPh>
    <phoneticPr fontId="36"/>
  </si>
  <si>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</si>
  <si>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6"/>
  </si>
  <si>
    <t>年　　月　　日</t>
    <rPh sb="0" eb="1">
      <t>ネン</t>
    </rPh>
    <rPh sb="3" eb="4">
      <t>ツキ</t>
    </rPh>
    <rPh sb="6" eb="7">
      <t>ヒ</t>
    </rPh>
    <phoneticPr fontId="36"/>
  </si>
  <si>
    <t>事業所の名称</t>
  </si>
  <si>
    <t>サービスの種類</t>
  </si>
  <si>
    <t>夜間支援従事者②</t>
  </si>
  <si>
    <t>注３　サービス管理責任者と生活支援員を兼務する者については、同じ者であっても、サービス管理責任者と生活支援員</t>
  </si>
  <si>
    <t>有　・　無</t>
  </si>
  <si>
    <t xml:space="preserve"> 前年度の当該サービスの開所日数の合計 (D)</t>
  </si>
  <si>
    <r>
      <t>異動区分</t>
    </r>
    <r>
      <rPr>
        <sz val="8"/>
        <color rgb="FF000000"/>
        <rFont val="HGｺﾞｼｯｸM"/>
      </rPr>
      <t>※2</t>
    </r>
  </si>
  <si>
    <t>（別紙14）</t>
  </si>
  <si>
    <t>１　新規　　　　　２　変更　　　　　３　終了</t>
  </si>
  <si>
    <t>１　利用者の状況</t>
  </si>
  <si>
    <t>１　新規　　　　　　　　　２　変更　　　　　　　　　　３　終了</t>
  </si>
  <si>
    <t>当該事業所の前年度の平均実利用者数　(A)</t>
  </si>
  <si>
    <t>うち５０％　　　　　(B)＝ (A)×0.5</t>
  </si>
  <si>
    <t>夜勤者の加配</t>
    <rPh sb="0" eb="2">
      <t>ヤキン</t>
    </rPh>
    <rPh sb="2" eb="3">
      <t>シャ</t>
    </rPh>
    <rPh sb="4" eb="6">
      <t>カハイ</t>
    </rPh>
    <phoneticPr fontId="36"/>
  </si>
  <si>
    <t>加算要件に該当する利用者の数 (C)＝(E)／(D)</t>
  </si>
  <si>
    <t>(C)＞＝(B)</t>
  </si>
  <si>
    <t>１　新規　　　　　　　　２　変更　　　　　　　　３　終了</t>
    <rPh sb="2" eb="4">
      <t>シンキ</t>
    </rPh>
    <rPh sb="14" eb="16">
      <t>ヘンコウ</t>
    </rPh>
    <rPh sb="26" eb="28">
      <t>シュウリョウ</t>
    </rPh>
    <phoneticPr fontId="36"/>
  </si>
  <si>
    <t>（　　あり　　・　　なし　　）</t>
  </si>
  <si>
    <t>　　　　医療機関名（※１）</t>
    <rPh sb="4" eb="6">
      <t>イリョウキカンメイ</t>
    </rPh>
    <phoneticPr fontId="36"/>
  </si>
  <si>
    <t>該当利用者の氏名</t>
  </si>
  <si>
    <t>業務委託により食事提供を行う場合</t>
    <rPh sb="0" eb="2">
      <t>ギョウム</t>
    </rPh>
    <rPh sb="2" eb="4">
      <t>イタク</t>
    </rPh>
    <rPh sb="7" eb="9">
      <t>ショクジ</t>
    </rPh>
    <rPh sb="9" eb="11">
      <t>テイキョウ</t>
    </rPh>
    <rPh sb="12" eb="13">
      <t>オコナ</t>
    </rPh>
    <rPh sb="14" eb="16">
      <t>バアイ</t>
    </rPh>
    <phoneticPr fontId="36"/>
  </si>
  <si>
    <t>上記１に該当の場合</t>
  </si>
  <si>
    <t>手帳の種類</t>
  </si>
  <si>
    <t>年　　月　　日</t>
    <rPh sb="0" eb="1">
      <t>ネン</t>
    </rPh>
    <rPh sb="3" eb="4">
      <t>ツキ</t>
    </rPh>
    <rPh sb="6" eb="7">
      <t>ニチ</t>
    </rPh>
    <phoneticPr fontId="7"/>
  </si>
  <si>
    <t>前年度利用日数</t>
  </si>
  <si>
    <t>前年度の開所日数 (D)</t>
  </si>
  <si>
    <t>利用者数 (A)　÷　40　＝ (F)</t>
  </si>
  <si>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3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</si>
  <si>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6"/>
  </si>
  <si>
    <t>適切な食事提供
の確保方策</t>
    <rPh sb="0" eb="2">
      <t>テキセツ</t>
    </rPh>
    <rPh sb="3" eb="5">
      <t>ショクジ</t>
    </rPh>
    <rPh sb="5" eb="7">
      <t>テイキョウ</t>
    </rPh>
    <rPh sb="9" eb="11">
      <t>カクホ</t>
    </rPh>
    <rPh sb="11" eb="13">
      <t>ホウサク</t>
    </rPh>
    <phoneticPr fontId="36"/>
  </si>
  <si>
    <t>住居③</t>
    <rPh sb="0" eb="2">
      <t>ジュウキョ</t>
    </rPh>
    <phoneticPr fontId="7"/>
  </si>
  <si>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36"/>
  </si>
  <si>
    <t>(G)＞＝ (F)</t>
  </si>
  <si>
    <t>３　異動区分</t>
  </si>
  <si>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6"/>
  </si>
  <si>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6"/>
  </si>
  <si>
    <t>医療機関が届け出ている診療報酬</t>
    <rPh sb="0" eb="2">
      <t>イリョウ</t>
    </rPh>
    <rPh sb="2" eb="4">
      <t>キカン</t>
    </rPh>
    <rPh sb="5" eb="6">
      <t>トド</t>
    </rPh>
    <rPh sb="7" eb="8">
      <t>デ</t>
    </rPh>
    <rPh sb="11" eb="13">
      <t>シンリョウ</t>
    </rPh>
    <rPh sb="13" eb="15">
      <t>ホウシュウ</t>
    </rPh>
    <phoneticPr fontId="36"/>
  </si>
  <si>
    <t>資格・研修名等</t>
  </si>
  <si>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36"/>
  </si>
  <si>
    <t>身体障害者手帳の写し、従業者の勤務体制一覧表、組織体制図</t>
    <rPh sb="0" eb="2">
      <t>シンタイ</t>
    </rPh>
    <rPh sb="2" eb="5">
      <t>ショウガイシャ</t>
    </rPh>
    <rPh sb="5" eb="7">
      <t>テチョウ</t>
    </rPh>
    <rPh sb="8" eb="9">
      <t>ウツ</t>
    </rPh>
    <rPh sb="11" eb="14">
      <t>ジュウギョウシャ</t>
    </rPh>
    <phoneticPr fontId="3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</si>
  <si>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</si>
  <si>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</si>
  <si>
    <t>視覚・聴覚言語障害者支援体制加算（Ⅱ）に関する届出書</t>
  </si>
  <si>
    <t>・介護サービス包括型</t>
    <rPh sb="1" eb="3">
      <t>カイゴ</t>
    </rPh>
    <rPh sb="7" eb="10">
      <t>ホウカツガタ</t>
    </rPh>
    <phoneticPr fontId="36"/>
  </si>
  <si>
    <t>有・無</t>
  </si>
  <si>
    <t>うち３０％　　　　　(B)＝ (A)×0.3</t>
  </si>
  <si>
    <t xml:space="preserve"> 前年度の当該サービスの開所日数　　　　の合計 (D)</t>
    <rPh sb="5" eb="7">
      <t>トウガイ</t>
    </rPh>
    <rPh sb="21" eb="23">
      <t>ゴウケイ</t>
    </rPh>
    <phoneticPr fontId="7"/>
  </si>
  <si>
    <t>１　新規　　　　　　　　　２　変更　　　　　　　　　　３　終了</t>
    <rPh sb="2" eb="4">
      <t>シンキ</t>
    </rPh>
    <rPh sb="15" eb="17">
      <t>ヘンコウ</t>
    </rPh>
    <rPh sb="29" eb="31">
      <t>シュウリョウ</t>
    </rPh>
    <phoneticPr fontId="36"/>
  </si>
  <si>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36"/>
  </si>
  <si>
    <t>利用者数 (A)　÷　50　＝ (F)</t>
  </si>
  <si>
    <t>食事提供に係る
人員配置</t>
    <rPh sb="0" eb="2">
      <t>ショクジ</t>
    </rPh>
    <rPh sb="2" eb="4">
      <t>テイキョウ</t>
    </rPh>
    <rPh sb="5" eb="6">
      <t>カカ</t>
    </rPh>
    <rPh sb="8" eb="10">
      <t>ジンイン</t>
    </rPh>
    <rPh sb="10" eb="12">
      <t>ハイチ</t>
    </rPh>
    <phoneticPr fontId="36"/>
  </si>
  <si>
    <t>(G)＞＝(F)</t>
  </si>
  <si>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</si>
  <si>
    <t>２　感染対策向上加算２</t>
    <rPh sb="2" eb="4">
      <t>カンセン</t>
    </rPh>
    <rPh sb="4" eb="6">
      <t>タイサク</t>
    </rPh>
    <rPh sb="6" eb="8">
      <t>コウジョウ</t>
    </rPh>
    <rPh sb="8" eb="10">
      <t>カサン</t>
    </rPh>
    <phoneticPr fontId="36"/>
  </si>
  <si>
    <t xml:space="preserve">   (e) ＞ (f) ＝ 必要な特定従業者数を満たしていないため否</t>
    <rPh sb="9" eb="10">
      <t>ヒ</t>
    </rPh>
    <rPh sb="13" eb="15">
      <t>ヒツヨウ</t>
    </rPh>
    <rPh sb="16" eb="22">
      <t>トクテイジュウギョウシャスウ</t>
    </rPh>
    <rPh sb="23" eb="24">
      <t>ミ</t>
    </rPh>
    <rPh sb="32" eb="33">
      <t>ヒ</t>
    </rPh>
    <phoneticPr fontId="7"/>
  </si>
  <si>
    <t>市町村により地域生活支援拠点等として位置付けられた日付</t>
    <rPh sb="25" eb="27">
      <t>ヒヅケ</t>
    </rPh>
    <phoneticPr fontId="7"/>
  </si>
  <si>
    <t>（別紙７）</t>
    <rPh sb="1" eb="3">
      <t>ベッシ</t>
    </rPh>
    <phoneticPr fontId="7"/>
  </si>
  <si>
    <r>
      <t xml:space="preserve">異　動　区　分 </t>
    </r>
    <r>
      <rPr>
        <sz val="8"/>
        <color auto="1"/>
        <rFont val="HGｺﾞｼｯｸM"/>
      </rPr>
      <t>※2</t>
    </r>
  </si>
  <si>
    <t>１　新規　　　　２　変更　　　　３　終了</t>
  </si>
  <si>
    <r>
      <t>うち今年度の研修要件②</t>
    </r>
    <r>
      <rPr>
        <sz val="10"/>
        <color indexed="8"/>
        <rFont val="HGｺﾞｼｯｸM"/>
      </rPr>
      <t>（※２）</t>
    </r>
    <r>
      <rPr>
        <sz val="11"/>
        <color indexed="8"/>
        <rFont val="HGｺﾞｼｯｸM"/>
      </rPr>
      <t xml:space="preserve">
を満たしている者の数及び割合</t>
    </r>
    <rPh sb="2" eb="3">
      <t>コン</t>
    </rPh>
    <rPh sb="26" eb="27">
      <t>オヨ</t>
    </rPh>
    <rPh sb="28" eb="30">
      <t>ワリアイ</t>
    </rPh>
    <phoneticPr fontId="36"/>
  </si>
  <si>
    <t xml:space="preserve"> 加算要件に該当する利用者の前年度利用日の合計 (E)</t>
    <rPh sb="10" eb="13">
      <t>リヨウシャ</t>
    </rPh>
    <rPh sb="21" eb="23">
      <t>ゴウケイ</t>
    </rPh>
    <phoneticPr fontId="7"/>
  </si>
  <si>
    <t>食事の提供体制</t>
    <rPh sb="0" eb="2">
      <t>ショクジ</t>
    </rPh>
    <rPh sb="3" eb="5">
      <t>テイキョウ</t>
    </rPh>
    <rPh sb="5" eb="7">
      <t>タイセイ</t>
    </rPh>
    <phoneticPr fontId="36"/>
  </si>
  <si>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36"/>
  </si>
  <si>
    <t>加配される従業者の数 (G)</t>
  </si>
  <si>
    <t>加配される従業者の研修の受講状況</t>
    <rPh sb="9" eb="11">
      <t>ケンシュウ</t>
    </rPh>
    <rPh sb="12" eb="14">
      <t>ジュコウ</t>
    </rPh>
    <rPh sb="14" eb="16">
      <t>ジョウキョウ</t>
    </rPh>
    <phoneticPr fontId="7"/>
  </si>
  <si>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6"/>
  </si>
  <si>
    <t>中核的人材養成研修修了者　配置</t>
  </si>
  <si>
    <t>（５）</t>
  </si>
  <si>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</si>
  <si>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対象：計画相談支援、障害児相談支援</t>
  </si>
  <si>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6"/>
  </si>
  <si>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36"/>
  </si>
  <si>
    <t>受講
年度</t>
    <rPh sb="0" eb="2">
      <t>ジュコウ</t>
    </rPh>
    <rPh sb="3" eb="5">
      <t>ネンド</t>
    </rPh>
    <phoneticPr fontId="7"/>
  </si>
  <si>
    <t>２　事業所の名称</t>
    <rPh sb="2" eb="4">
      <t>ジギョウ</t>
    </rPh>
    <rPh sb="4" eb="5">
      <t>ジョ</t>
    </rPh>
    <rPh sb="6" eb="8">
      <t>メイショウ</t>
    </rPh>
    <phoneticPr fontId="87"/>
  </si>
  <si>
    <t>研修の
実施主体</t>
  </si>
  <si>
    <r>
      <t>【</t>
    </r>
    <r>
      <rPr>
        <b/>
        <sz val="12"/>
        <color auto="1"/>
        <rFont val="HGSｺﾞｼｯｸM"/>
      </rPr>
      <t>施設入所支援のみ</t>
    </r>
    <r>
      <rPr>
        <sz val="12"/>
        <color auto="1"/>
        <rFont val="HGSｺﾞｼｯｸM"/>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36"/>
  </si>
  <si>
    <t>回／月</t>
    <rPh sb="0" eb="1">
      <t>カイ</t>
    </rPh>
    <rPh sb="2" eb="3">
      <t>ツキ</t>
    </rPh>
    <phoneticPr fontId="36"/>
  </si>
  <si>
    <t>（別紙41）</t>
    <rPh sb="1" eb="3">
      <t>ベッシ</t>
    </rPh>
    <phoneticPr fontId="7"/>
  </si>
  <si>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</si>
  <si>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</si>
  <si>
    <t>確認</t>
    <rPh sb="0" eb="2">
      <t>カクニン</t>
    </rPh>
    <phoneticPr fontId="7"/>
  </si>
  <si>
    <t>年　　月　　日</t>
    <rPh sb="0" eb="1">
      <t>ネン</t>
    </rPh>
    <rPh sb="3" eb="4">
      <t>ガツ</t>
    </rPh>
    <rPh sb="6" eb="7">
      <t>ニチ</t>
    </rPh>
    <phoneticPr fontId="3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</si>
  <si>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6"/>
  </si>
  <si>
    <t>２　サービスの種類</t>
    <rPh sb="7" eb="9">
      <t>シュルイ</t>
    </rPh>
    <phoneticPr fontId="36"/>
  </si>
  <si>
    <t>夜間支援従事者③</t>
  </si>
  <si>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36"/>
  </si>
  <si>
    <t>（別紙８－２）</t>
    <rPh sb="1" eb="3">
      <t>ベッシ</t>
    </rPh>
    <phoneticPr fontId="7"/>
  </si>
  <si>
    <t>（別紙６－１または６－２）</t>
  </si>
  <si>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36"/>
  </si>
  <si>
    <t>１　新規　　　　　　　２　変更　　　　　　　　３　終了</t>
    <rPh sb="2" eb="4">
      <t>シンキ</t>
    </rPh>
    <rPh sb="13" eb="15">
      <t>ヘンコウ</t>
    </rPh>
    <rPh sb="25" eb="27">
      <t>シュウリョウ</t>
    </rPh>
    <phoneticPr fontId="36"/>
  </si>
  <si>
    <t>３　配置状況
（基礎研修修了者名）</t>
    <rPh sb="2" eb="4">
      <t>ハイチ</t>
    </rPh>
    <rPh sb="4" eb="6">
      <t>ジョウキョウ</t>
    </rPh>
    <rPh sb="8" eb="10">
      <t>キソ</t>
    </rPh>
    <rPh sb="10" eb="12">
      <t>ケンシュウ</t>
    </rPh>
    <rPh sb="12" eb="15">
      <t>シュウリョウシャ</t>
    </rPh>
    <rPh sb="15" eb="16">
      <t>メイ</t>
    </rPh>
    <phoneticPr fontId="3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</si>
  <si>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6"/>
  </si>
  <si>
    <t>特定従業者数</t>
    <rPh sb="0" eb="6">
      <t>トクテイジュウギョウシャスウ</t>
    </rPh>
    <phoneticPr fontId="7"/>
  </si>
  <si>
    <t>従業者の勤務の体制及び勤務形態一覧表
組織体制図
看護師の資格を証する書類の写し</t>
  </si>
  <si>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36"/>
  </si>
  <si>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36"/>
  </si>
  <si>
    <t>１　看護師の配置状況（事
　業所の職員として看護師
　を確保している場合）
　(注)准看護師は不可</t>
  </si>
  <si>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36"/>
  </si>
  <si>
    <t>年　　月　　日</t>
    <rPh sb="0" eb="1">
      <t>ネン</t>
    </rPh>
    <rPh sb="3" eb="4">
      <t>ツキ</t>
    </rPh>
    <rPh sb="6" eb="7">
      <t>ヒ</t>
    </rPh>
    <phoneticPr fontId="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</si>
  <si>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6"/>
  </si>
  <si>
    <t>事業所の名称</t>
    <rPh sb="0" eb="3">
      <t>ジギョウショ</t>
    </rPh>
    <rPh sb="4" eb="6">
      <t>メイショウ</t>
    </rPh>
    <phoneticPr fontId="3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</si>
  <si>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6"/>
  </si>
  <si>
    <t>住居</t>
    <rPh sb="0" eb="2">
      <t>ジュウキョ</t>
    </rPh>
    <phoneticPr fontId="36"/>
  </si>
  <si>
    <t>強度行動障害支援者養成研修（実践研修）</t>
    <rPh sb="14" eb="16">
      <t>ジッセン</t>
    </rPh>
    <phoneticPr fontId="36"/>
  </si>
  <si>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6"/>
  </si>
  <si>
    <r>
      <t>今年度の研修要件①</t>
    </r>
    <r>
      <rPr>
        <sz val="10"/>
        <color indexed="8"/>
        <rFont val="HGｺﾞｼｯｸM"/>
      </rPr>
      <t>（※１）</t>
    </r>
    <r>
      <rPr>
        <sz val="12"/>
        <color indexed="8"/>
        <rFont val="HGｺﾞｼｯｸM"/>
      </rPr>
      <t>を満たしている者の数</t>
    </r>
    <rPh sb="0" eb="3">
      <t>コンネンド</t>
    </rPh>
    <rPh sb="4" eb="6">
      <t>ケンシュウ</t>
    </rPh>
    <rPh sb="6" eb="8">
      <t>ヨウケン</t>
    </rPh>
    <rPh sb="14" eb="15">
      <t>ミ</t>
    </rPh>
    <rPh sb="20" eb="21">
      <t>シャ</t>
    </rPh>
    <rPh sb="22" eb="23">
      <t>カズ</t>
    </rPh>
    <phoneticPr fontId="36"/>
  </si>
  <si>
    <t>生活支援員の数</t>
    <rPh sb="0" eb="2">
      <t>セイカツ</t>
    </rPh>
    <rPh sb="2" eb="5">
      <t>シエンイン</t>
    </rPh>
    <rPh sb="6" eb="7">
      <t>カズ</t>
    </rPh>
    <phoneticPr fontId="36"/>
  </si>
  <si>
    <r>
      <t>実践研修の終了者の数</t>
    </r>
    <r>
      <rPr>
        <sz val="8"/>
        <color auto="1"/>
        <rFont val="HGSｺﾞｼｯｸM"/>
      </rPr>
      <t>（※１）</t>
    </r>
    <rPh sb="0" eb="2">
      <t>ジッセン</t>
    </rPh>
    <rPh sb="2" eb="4">
      <t>ケンシュウ</t>
    </rPh>
    <rPh sb="5" eb="8">
      <t>シュウリョウシャ</t>
    </rPh>
    <rPh sb="9" eb="10">
      <t>カズ</t>
    </rPh>
    <phoneticPr fontId="36"/>
  </si>
  <si>
    <t>１　新規　　　　　２　変更　　　　　３　終了</t>
    <rPh sb="20" eb="22">
      <t>シュウリョウ</t>
    </rPh>
    <phoneticPr fontId="36"/>
  </si>
  <si>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</si>
  <si>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6"/>
  </si>
  <si>
    <t>日</t>
    <rPh sb="0" eb="1">
      <t>ヒ</t>
    </rPh>
    <phoneticPr fontId="36"/>
  </si>
  <si>
    <t>（４）</t>
  </si>
  <si>
    <t>注１</t>
    <rPh sb="0" eb="1">
      <t>チュウ</t>
    </rPh>
    <phoneticPr fontId="36"/>
  </si>
  <si>
    <t>１　異動区分</t>
    <rPh sb="2" eb="4">
      <t>イドウ</t>
    </rPh>
    <rPh sb="4" eb="6">
      <t>クブン</t>
    </rPh>
    <phoneticPr fontId="36"/>
  </si>
  <si>
    <t>注２</t>
    <rPh sb="0" eb="1">
      <t>チュウ</t>
    </rPh>
    <phoneticPr fontId="36"/>
  </si>
  <si>
    <t>注３</t>
    <rPh sb="0" eb="1">
      <t>チュウ</t>
    </rPh>
    <phoneticPr fontId="36"/>
  </si>
  <si>
    <t>氏　　名</t>
    <rPh sb="0" eb="1">
      <t>シ</t>
    </rPh>
    <rPh sb="3" eb="4">
      <t>メイ</t>
    </rPh>
    <phoneticPr fontId="36"/>
  </si>
  <si>
    <t>（別紙37）</t>
  </si>
  <si>
    <t>注４</t>
    <rPh sb="0" eb="1">
      <t>チュウ</t>
    </rPh>
    <phoneticPr fontId="36"/>
  </si>
  <si>
    <t>強度行動障害支援者養成研修
（基礎研修）</t>
  </si>
  <si>
    <t>一人目</t>
    <rPh sb="0" eb="2">
      <t>ヒトリ</t>
    </rPh>
    <rPh sb="2" eb="3">
      <t>メ</t>
    </rPh>
    <phoneticPr fontId="7"/>
  </si>
  <si>
    <t>　　　　　　　　年　　　　月　　　日</t>
    <rPh sb="8" eb="9">
      <t>ネン</t>
    </rPh>
    <rPh sb="13" eb="14">
      <t>ガツ</t>
    </rPh>
    <rPh sb="17" eb="18">
      <t>ニチ</t>
    </rPh>
    <phoneticPr fontId="36"/>
  </si>
  <si>
    <t>食事提供体制加算に関する届出書</t>
    <rPh sb="0" eb="2">
      <t>ショクジ</t>
    </rPh>
    <rPh sb="2" eb="4">
      <t>テイキョウ</t>
    </rPh>
    <rPh sb="4" eb="6">
      <t>タイセイ</t>
    </rPh>
    <rPh sb="6" eb="8">
      <t>カサン</t>
    </rPh>
    <rPh sb="9" eb="10">
      <t>カン</t>
    </rPh>
    <rPh sb="12" eb="15">
      <t>トドケデショ</t>
    </rPh>
    <phoneticPr fontId="36"/>
  </si>
  <si>
    <t>管理栄養士</t>
    <rPh sb="0" eb="2">
      <t>カンリ</t>
    </rPh>
    <rPh sb="2" eb="5">
      <t>エイヨウシ</t>
    </rPh>
    <phoneticPr fontId="36"/>
  </si>
  <si>
    <t>保健所等との連携により、管理栄養士等が関与している場合</t>
  </si>
  <si>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6"/>
  </si>
  <si>
    <t>連携先名</t>
  </si>
  <si>
    <t>業務委託先</t>
    <rPh sb="0" eb="2">
      <t>ギョウム</t>
    </rPh>
    <rPh sb="2" eb="5">
      <t>イタクサキ</t>
    </rPh>
    <phoneticPr fontId="36"/>
  </si>
  <si>
    <t>夜間支援等体制加算（Ⅰ）・（Ⅱ）</t>
    <rPh sb="0" eb="2">
      <t>ヤカン</t>
    </rPh>
    <rPh sb="2" eb="4">
      <t>シエン</t>
    </rPh>
    <rPh sb="4" eb="5">
      <t>トウ</t>
    </rPh>
    <rPh sb="5" eb="7">
      <t>タイセイ</t>
    </rPh>
    <rPh sb="7" eb="9">
      <t>カサン</t>
    </rPh>
    <phoneticPr fontId="36"/>
  </si>
  <si>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6"/>
  </si>
  <si>
    <t>連携している第二種協定指定医療機関</t>
    <rPh sb="0" eb="2">
      <t>レンケイ</t>
    </rPh>
    <rPh sb="6" eb="17">
      <t>ダイニシュキョウテイシテイイリョウキカン</t>
    </rPh>
    <phoneticPr fontId="36"/>
  </si>
  <si>
    <t>有　　・　　無</t>
  </si>
  <si>
    <t>（別紙12）</t>
    <rPh sb="1" eb="3">
      <t>ベッシ</t>
    </rPh>
    <phoneticPr fontId="7"/>
  </si>
  <si>
    <t xml:space="preserve">  　　　年</t>
    <rPh sb="5" eb="6">
      <t>ネン</t>
    </rPh>
    <phoneticPr fontId="36"/>
  </si>
  <si>
    <t>加　算　要　件</t>
    <rPh sb="0" eb="1">
      <t>カ</t>
    </rPh>
    <rPh sb="2" eb="3">
      <t>サン</t>
    </rPh>
    <rPh sb="4" eb="5">
      <t>ヨウ</t>
    </rPh>
    <rPh sb="6" eb="7">
      <t>ケン</t>
    </rPh>
    <phoneticPr fontId="36"/>
  </si>
  <si>
    <t>（１）</t>
  </si>
  <si>
    <t>月</t>
    <rPh sb="0" eb="1">
      <t>ゲツ</t>
    </rPh>
    <phoneticPr fontId="36"/>
  </si>
  <si>
    <t>９月</t>
  </si>
  <si>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36"/>
  </si>
  <si>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36"/>
  </si>
  <si>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36"/>
  </si>
  <si>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36"/>
  </si>
  <si>
    <t>日</t>
    <rPh sb="0" eb="1">
      <t>ニチ</t>
    </rPh>
    <phoneticPr fontId="36"/>
  </si>
  <si>
    <r>
      <t>１．6:1
２．10:1</t>
    </r>
    <r>
      <rPr>
        <strike/>
        <sz val="11"/>
        <color rgb="FFFF0000"/>
        <rFont val="ＭＳ ゴシック"/>
      </rPr>
      <t xml:space="preserve">
</t>
    </r>
    <r>
      <rPr>
        <sz val="11"/>
        <color rgb="FF000000"/>
        <rFont val="ＭＳ ゴシック"/>
      </rPr>
      <t>１３．5:1</t>
    </r>
  </si>
  <si>
    <t>（３）</t>
  </si>
  <si>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36"/>
  </si>
  <si>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36"/>
  </si>
  <si>
    <t>(c)</t>
  </si>
  <si>
    <t>研修の回数</t>
    <rPh sb="0" eb="2">
      <t>ケンシュウ</t>
    </rPh>
    <rPh sb="3" eb="5">
      <t>カイスウ</t>
    </rPh>
    <phoneticPr fontId="36"/>
  </si>
  <si>
    <t>回／年</t>
    <rPh sb="0" eb="1">
      <t>カイ</t>
    </rPh>
    <rPh sb="2" eb="3">
      <t>ネン</t>
    </rPh>
    <phoneticPr fontId="36"/>
  </si>
  <si>
    <t>・日中サービス支援型</t>
    <rPh sb="1" eb="3">
      <t>ニッチュウ</t>
    </rPh>
    <rPh sb="7" eb="9">
      <t>シエン</t>
    </rPh>
    <rPh sb="9" eb="10">
      <t>ガタ</t>
    </rPh>
    <phoneticPr fontId="36"/>
  </si>
  <si>
    <t>研修の内容</t>
    <rPh sb="0" eb="2">
      <t>ケンシュウ</t>
    </rPh>
    <rPh sb="3" eb="5">
      <t>ナイヨウ</t>
    </rPh>
    <phoneticPr fontId="36"/>
  </si>
  <si>
    <t>協力体制関係機関名</t>
    <rPh sb="0" eb="2">
      <t>キョウリョク</t>
    </rPh>
    <rPh sb="2" eb="4">
      <t>タイセイ</t>
    </rPh>
    <rPh sb="4" eb="6">
      <t>カンケイ</t>
    </rPh>
    <rPh sb="6" eb="8">
      <t>キカン</t>
    </rPh>
    <rPh sb="8" eb="9">
      <t>メイ</t>
    </rPh>
    <phoneticPr fontId="36"/>
  </si>
  <si>
    <t>注２</t>
  </si>
  <si>
    <t>協力体制の具体的な内容</t>
    <rPh sb="0" eb="4">
      <t>キョウリョクタイセイ</t>
    </rPh>
    <rPh sb="5" eb="8">
      <t>グタイテキ</t>
    </rPh>
    <rPh sb="9" eb="11">
      <t>ナイヨウ</t>
    </rPh>
    <phoneticPr fontId="36"/>
  </si>
  <si>
    <t>添付書類</t>
    <rPh sb="0" eb="2">
      <t>テンプ</t>
    </rPh>
    <rPh sb="2" eb="4">
      <t>ショルイ</t>
    </rPh>
    <phoneticPr fontId="36"/>
  </si>
  <si>
    <t>注１</t>
  </si>
  <si>
    <t>夜間支援従事者⑦</t>
    <rPh sb="0" eb="7">
      <t>ヤカンシエンジュウジシャ</t>
    </rPh>
    <phoneticPr fontId="36"/>
  </si>
  <si>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36"/>
  </si>
  <si>
    <t>２　共同生活援助事業所</t>
    <rPh sb="2" eb="4">
      <t>キョウドウ</t>
    </rPh>
    <rPh sb="4" eb="6">
      <t>セイカツ</t>
    </rPh>
    <rPh sb="6" eb="8">
      <t>エンジョ</t>
    </rPh>
    <rPh sb="8" eb="11">
      <t>ジギョウショ</t>
    </rPh>
    <phoneticPr fontId="36"/>
  </si>
  <si>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36"/>
  </si>
  <si>
    <t>（別紙13）</t>
    <rPh sb="1" eb="3">
      <t>ベッシ</t>
    </rPh>
    <phoneticPr fontId="7"/>
  </si>
  <si>
    <t>定員</t>
    <rPh sb="0" eb="2">
      <t>テイイン</t>
    </rPh>
    <phoneticPr fontId="36"/>
  </si>
  <si>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36"/>
  </si>
  <si>
    <t>（別紙14）</t>
    <rPh sb="1" eb="3">
      <t>ベッシ</t>
    </rPh>
    <phoneticPr fontId="7"/>
  </si>
  <si>
    <t>※１　共同生活援助については、看護師１人につき、算定可能な利用者数は20人を上限とする。</t>
    <rPh sb="3" eb="5">
      <t>キョウドウ</t>
    </rPh>
    <rPh sb="5" eb="7">
      <t>セイカツ</t>
    </rPh>
    <rPh sb="7" eb="9">
      <t>エンジョ</t>
    </rPh>
    <phoneticPr fontId="3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</si>
  <si>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6"/>
  </si>
  <si>
    <t>１　新規　　　　　２　変更　　　　　３　終了</t>
    <rPh sb="2" eb="4">
      <t>シンキ</t>
    </rPh>
    <rPh sb="11" eb="13">
      <t>ヘンコウ</t>
    </rPh>
    <rPh sb="20" eb="22">
      <t>シュウリョウ</t>
    </rPh>
    <phoneticPr fontId="87"/>
  </si>
  <si>
    <t>生活支援員の数</t>
  </si>
  <si>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36"/>
  </si>
  <si>
    <t>（別紙７）</t>
  </si>
  <si>
    <r>
      <t>基礎研修の終了者の
数及び割合</t>
    </r>
    <r>
      <rPr>
        <sz val="8"/>
        <color auto="1"/>
        <rFont val="HGSｺﾞｼｯｸM"/>
      </rPr>
      <t>（※２）</t>
    </r>
    <rPh sb="0" eb="2">
      <t>キソ</t>
    </rPh>
    <rPh sb="2" eb="4">
      <t>ケンシュウ</t>
    </rPh>
    <rPh sb="5" eb="8">
      <t>シュウリョウシャ</t>
    </rPh>
    <rPh sb="10" eb="11">
      <t>カズ</t>
    </rPh>
    <rPh sb="11" eb="12">
      <t>オヨ</t>
    </rPh>
    <rPh sb="13" eb="15">
      <t>ワリアイ</t>
    </rPh>
    <phoneticPr fontId="36"/>
  </si>
  <si>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36"/>
  </si>
  <si>
    <t>訪問看護ステーション等の所在地</t>
  </si>
  <si>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36"/>
  </si>
  <si>
    <t>（※２）生活支援員のうち２０％以上が、強度行動障害支援者養成研修（基礎研修）修了者であること。</t>
    <rPh sb="35" eb="37">
      <t>ケンシュウ</t>
    </rPh>
    <phoneticPr fontId="36"/>
  </si>
  <si>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6"/>
  </si>
  <si>
    <t>３　看護師の勤務状況
　（※２）</t>
    <rPh sb="8" eb="10">
      <t>ジョウキョウ</t>
    </rPh>
    <phoneticPr fontId="36"/>
  </si>
  <si>
    <t>定員</t>
    <rPh sb="0" eb="2">
      <t>テイイン</t>
    </rPh>
    <phoneticPr fontId="7"/>
  </si>
  <si>
    <t>　　年　　月　　日</t>
  </si>
  <si>
    <t>医療連携体制加算（Ⅶ）に関する届出書（共同生活援助）</t>
  </si>
  <si>
    <t>医療連携体制加算（Ⅸ）に関する届出書（短期入所）</t>
    <rPh sb="19" eb="21">
      <t>タンキ</t>
    </rPh>
    <rPh sb="21" eb="23">
      <t>ニュウショ</t>
    </rPh>
    <phoneticPr fontId="36"/>
  </si>
  <si>
    <t>１　事業所の名称</t>
  </si>
  <si>
    <t>２　サービスの種類</t>
    <rPh sb="7" eb="9">
      <t>シュルイ</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</si>
  <si>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36"/>
  </si>
  <si>
    <t>異動等の区分</t>
    <rPh sb="0" eb="2">
      <t>イドウ</t>
    </rPh>
    <rPh sb="2" eb="3">
      <t>トウ</t>
    </rPh>
    <rPh sb="4" eb="6">
      <t>クブン</t>
    </rPh>
    <phoneticPr fontId="36"/>
  </si>
  <si>
    <t>（別紙23－１）</t>
    <rPh sb="1" eb="3">
      <t>ベッシ</t>
    </rPh>
    <phoneticPr fontId="7"/>
  </si>
  <si>
    <t>(1)</t>
  </si>
  <si>
    <t>２　訪問看護ステーション
　等との提携状況（訪問看
　護ステーション等との連
　携により看護師を確保し
　ている場合）</t>
  </si>
  <si>
    <t>看護師に24時間常時連絡できる体制を整備している。</t>
  </si>
  <si>
    <t>重度化した場合の対応に係る指針を定め、入居（利用）の際に、入居者（利用者）又はその家族等に対して、当該指針の内容を説明し、同意を得る体制を整備している。</t>
  </si>
  <si>
    <t>上記２に該当の場合</t>
  </si>
  <si>
    <t>共通</t>
  </si>
  <si>
    <t>人</t>
    <rPh sb="0" eb="1">
      <t>ニン</t>
    </rPh>
    <phoneticPr fontId="7"/>
  </si>
  <si>
    <t>共同生活住居の名称</t>
    <rPh sb="0" eb="2">
      <t>キョウドウ</t>
    </rPh>
    <rPh sb="2" eb="4">
      <t>セイカツ</t>
    </rPh>
    <rPh sb="4" eb="6">
      <t>ジュウキョ</t>
    </rPh>
    <rPh sb="7" eb="9">
      <t>メイショウ</t>
    </rPh>
    <phoneticPr fontId="36"/>
  </si>
  <si>
    <t>重度化した場合における対応に関する指針（※３）</t>
  </si>
  <si>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</si>
  <si>
    <t>≪障害福祉サービスの体験支援加算≫</t>
    <rPh sb="12" eb="14">
      <t>シエン</t>
    </rPh>
    <rPh sb="14" eb="16">
      <t>カサン</t>
    </rPh>
    <phoneticPr fontId="87"/>
  </si>
  <si>
    <t>１　新規　　　　　　２　変更　　　　　　３　終了</t>
    <rPh sb="2" eb="4">
      <t>シンキ</t>
    </rPh>
    <rPh sb="12" eb="14">
      <t>ヘンコウ</t>
    </rPh>
    <rPh sb="22" eb="24">
      <t>シュウリョウ</t>
    </rPh>
    <phoneticPr fontId="36"/>
  </si>
  <si>
    <t>１　新規　　　　　　　　２　変更　　　　　　　　３　終了</t>
  </si>
  <si>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</si>
  <si>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6"/>
  </si>
  <si>
    <t>1　事 業 所 名</t>
  </si>
  <si>
    <t>夜間支援従事者⑤</t>
  </si>
  <si>
    <t>2　異 動 区 分</t>
    <rPh sb="2" eb="3">
      <t>イ</t>
    </rPh>
    <rPh sb="4" eb="5">
      <t>ドウ</t>
    </rPh>
    <rPh sb="6" eb="7">
      <t>ク</t>
    </rPh>
    <rPh sb="8" eb="9">
      <t>ブン</t>
    </rPh>
    <phoneticPr fontId="36"/>
  </si>
  <si>
    <t>（別紙１ー１）</t>
    <rPh sb="1" eb="3">
      <t>ベッシ</t>
    </rPh>
    <phoneticPr fontId="7"/>
  </si>
  <si>
    <t>3　サービスの種類</t>
    <rPh sb="7" eb="9">
      <t>シュルイ</t>
    </rPh>
    <phoneticPr fontId="36"/>
  </si>
  <si>
    <t>３　（福祉型）障害児入所施設</t>
    <rPh sb="3" eb="6">
      <t>フクシガタ</t>
    </rPh>
    <rPh sb="7" eb="14">
      <t>ショウガイジニュウショシセツ</t>
    </rPh>
    <phoneticPr fontId="36"/>
  </si>
  <si>
    <t>夜間支援の対象者数（人）</t>
    <rPh sb="5" eb="8">
      <t>タイショウシャ</t>
    </rPh>
    <rPh sb="8" eb="9">
      <t>スウ</t>
    </rPh>
    <phoneticPr fontId="36"/>
  </si>
  <si>
    <t>医療機関コード</t>
    <rPh sb="0" eb="2">
      <t>イリョウ</t>
    </rPh>
    <rPh sb="2" eb="4">
      <t>キカン</t>
    </rPh>
    <phoneticPr fontId="36"/>
  </si>
  <si>
    <t>4　届 出 項 目</t>
    <rPh sb="2" eb="3">
      <t>トド</t>
    </rPh>
    <rPh sb="4" eb="5">
      <t>デ</t>
    </rPh>
    <rPh sb="6" eb="7">
      <t>コウ</t>
    </rPh>
    <rPh sb="8" eb="9">
      <t>メ</t>
    </rPh>
    <phoneticPr fontId="36"/>
  </si>
  <si>
    <t>（別紙15）</t>
  </si>
  <si>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6"/>
  </si>
  <si>
    <t>　このことについて、関係書類を添えて以下のとおり届け出ます。</t>
    <rPh sb="10" eb="12">
      <t>カンケイ</t>
    </rPh>
    <rPh sb="12" eb="14">
      <t>ショルイ</t>
    </rPh>
    <rPh sb="15" eb="16">
      <t>ソ</t>
    </rPh>
    <rPh sb="18" eb="20">
      <t>イカ</t>
    </rPh>
    <rPh sb="24" eb="25">
      <t>トド</t>
    </rPh>
    <rPh sb="26" eb="27">
      <t>デ</t>
    </rPh>
    <phoneticPr fontId="36"/>
  </si>
  <si>
    <t>医療機関名</t>
    <rPh sb="0" eb="2">
      <t>イリョウキカンメイ</t>
    </rPh>
    <phoneticPr fontId="36"/>
  </si>
  <si>
    <t>１　感染対策向上加算１</t>
    <rPh sb="2" eb="4">
      <t>カンセン</t>
    </rPh>
    <rPh sb="4" eb="6">
      <t>タイサク</t>
    </rPh>
    <rPh sb="6" eb="8">
      <t>コウジョウ</t>
    </rPh>
    <rPh sb="8" eb="10">
      <t>カサン</t>
    </rPh>
    <phoneticPr fontId="36"/>
  </si>
  <si>
    <t>４　外来感染対策向上加算</t>
    <rPh sb="2" eb="4">
      <t>ガイライ</t>
    </rPh>
    <rPh sb="4" eb="6">
      <t>カンセン</t>
    </rPh>
    <rPh sb="6" eb="8">
      <t>タイサク</t>
    </rPh>
    <rPh sb="8" eb="10">
      <t>コウジョウ</t>
    </rPh>
    <rPh sb="10" eb="12">
      <t>カサン</t>
    </rPh>
    <phoneticPr fontId="36"/>
  </si>
  <si>
    <t>院内感染対策に関する研修又は訓練に参加した日時
（※２）</t>
  </si>
  <si>
    <t>月</t>
    <rPh sb="0" eb="1">
      <t>ツキ</t>
    </rPh>
    <phoneticPr fontId="3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</si>
  <si>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6"/>
  </si>
  <si>
    <t>１　 感染対策向上加算１</t>
    <rPh sb="3" eb="5">
      <t>カンセン</t>
    </rPh>
    <rPh sb="5" eb="7">
      <t>タイサク</t>
    </rPh>
    <rPh sb="7" eb="9">
      <t>コウジョウ</t>
    </rPh>
    <rPh sb="9" eb="11">
      <t>カサン</t>
    </rPh>
    <phoneticPr fontId="3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</si>
  <si>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6"/>
  </si>
  <si>
    <t>ください。医療機関名を記載する場合には、当該医療機関が届け出ている診療報酬の種類を併せて記載してください。</t>
  </si>
  <si>
    <t>（※２）</t>
  </si>
  <si>
    <t>３　算定要件</t>
    <rPh sb="2" eb="4">
      <t>サンテイ</t>
    </rPh>
    <rPh sb="4" eb="6">
      <t>ヨウケン</t>
    </rPh>
    <phoneticPr fontId="7"/>
  </si>
  <si>
    <t>主たる事業所の所在地</t>
    <rPh sb="0" eb="1">
      <t>シュ</t>
    </rPh>
    <rPh sb="3" eb="6">
      <t>ジギョウショ</t>
    </rPh>
    <rPh sb="7" eb="10">
      <t>ショザイチ</t>
    </rPh>
    <phoneticPr fontId="36"/>
  </si>
  <si>
    <t>４　障害者ピア
　サポート研修
　修了職員</t>
    <rPh sb="2" eb="5">
      <t>ショウガイシャ</t>
    </rPh>
    <rPh sb="13" eb="15">
      <t>ケンシュウ</t>
    </rPh>
    <rPh sb="17" eb="19">
      <t>シュウリョウ</t>
    </rPh>
    <rPh sb="19" eb="21">
      <t>ショクイン</t>
    </rPh>
    <phoneticPr fontId="36"/>
  </si>
  <si>
    <t>＜雇用されている障害者又は障害者であった者＞</t>
    <rPh sb="1" eb="3">
      <t>コヨウ</t>
    </rPh>
    <rPh sb="8" eb="11">
      <t>ショウガイシャ</t>
    </rPh>
    <rPh sb="11" eb="12">
      <t>マタ</t>
    </rPh>
    <rPh sb="13" eb="16">
      <t>ショウガイシャ</t>
    </rPh>
    <rPh sb="20" eb="21">
      <t>シャ</t>
    </rPh>
    <phoneticPr fontId="36"/>
  </si>
  <si>
    <t>（別紙３－２）</t>
    <rPh sb="1" eb="3">
      <t>ベッシ</t>
    </rPh>
    <phoneticPr fontId="7"/>
  </si>
  <si>
    <r>
      <t>　（１）前年度４月以前に開所した住居の、</t>
    </r>
    <r>
      <rPr>
        <b/>
        <sz val="12"/>
        <color rgb="FFFF0000"/>
        <rFont val="ＭＳ ゴシック"/>
      </rPr>
      <t>前年度４月から３月までの年度</t>
    </r>
    <r>
      <rPr>
        <b/>
        <sz val="12"/>
        <color auto="1"/>
        <rFont val="ＭＳ ゴシック"/>
      </rPr>
      <t>実績</t>
    </r>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36"/>
  </si>
  <si>
    <t>通勤者生活支援加算に係る体制</t>
    <rPh sb="0" eb="3">
      <t>ツウキンシャ</t>
    </rPh>
    <rPh sb="3" eb="5">
      <t>セイカツ</t>
    </rPh>
    <rPh sb="5" eb="7">
      <t>シエン</t>
    </rPh>
    <rPh sb="7" eb="9">
      <t>カサン</t>
    </rPh>
    <rPh sb="10" eb="11">
      <t>カカ</t>
    </rPh>
    <rPh sb="12" eb="14">
      <t>タイセイ</t>
    </rPh>
    <phoneticPr fontId="36"/>
  </si>
  <si>
    <t>修了した研修の名称</t>
    <rPh sb="0" eb="2">
      <t>シュウリョウ</t>
    </rPh>
    <rPh sb="4" eb="6">
      <t>ケンシュウ</t>
    </rPh>
    <rPh sb="7" eb="9">
      <t>メイショウ</t>
    </rPh>
    <phoneticPr fontId="36"/>
  </si>
  <si>
    <t>＜その他の職員＞</t>
    <rPh sb="3" eb="4">
      <t>タ</t>
    </rPh>
    <rPh sb="5" eb="7">
      <t>ショクイン</t>
    </rPh>
    <phoneticPr fontId="36"/>
  </si>
  <si>
    <t>５　研修の実施</t>
    <rPh sb="2" eb="4">
      <t>ケンシュウ</t>
    </rPh>
    <rPh sb="5" eb="7">
      <t>ジッシ</t>
    </rPh>
    <phoneticPr fontId="7"/>
  </si>
  <si>
    <t>　直上により配置した者のいずれかにより、当該指定共同生活援助等の従業者に対し、障害者に対する配慮等に関する研修を年１回以上行っている。</t>
    <rPh sb="24" eb="30">
      <t>キョウドウセイカツエンジョ</t>
    </rPh>
    <phoneticPr fontId="7"/>
  </si>
  <si>
    <t>確認欄</t>
    <rPh sb="0" eb="2">
      <t>カクニン</t>
    </rPh>
    <rPh sb="2" eb="3">
      <t>ラン</t>
    </rPh>
    <phoneticPr fontId="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</si>
  <si>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</si>
  <si>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</si>
  <si>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6"/>
  </si>
  <si>
    <t>（別紙24）</t>
    <rPh sb="1" eb="3">
      <t>ベッシ</t>
    </rPh>
    <phoneticPr fontId="7"/>
  </si>
  <si>
    <t>３　障害者ピア
　サポート研修
　修了職員</t>
    <rPh sb="2" eb="5">
      <t>ショウガイシャ</t>
    </rPh>
    <rPh sb="13" eb="15">
      <t>ケンシュウ</t>
    </rPh>
    <rPh sb="17" eb="19">
      <t>シュウリョウ</t>
    </rPh>
    <rPh sb="19" eb="20">
      <t>ショク</t>
    </rPh>
    <rPh sb="20" eb="21">
      <t>イン</t>
    </rPh>
    <phoneticPr fontId="36"/>
  </si>
  <si>
    <t>実人員</t>
    <rPh sb="0" eb="3">
      <t>ジツジンイン</t>
    </rPh>
    <phoneticPr fontId="36"/>
  </si>
  <si>
    <t>雇用されている事業所名</t>
  </si>
  <si>
    <t>サービスの種類</t>
    <rPh sb="5" eb="7">
      <t>シュルイ</t>
    </rPh>
    <phoneticPr fontId="36"/>
  </si>
  <si>
    <t>夜間支援体制の確保が必要な理由</t>
  </si>
  <si>
    <t>指定申請書　付表６の共同生活住居又は
サテライト型住居の番号及び名称</t>
    <rPh sb="16" eb="17">
      <t>マタ</t>
    </rPh>
    <rPh sb="24" eb="25">
      <t>ガタ</t>
    </rPh>
    <rPh sb="25" eb="27">
      <t>ジュウキョ</t>
    </rPh>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</si>
  <si>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3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</si>
  <si>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</si>
  <si>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6"/>
  </si>
  <si>
    <t>可　・　不可</t>
    <rPh sb="0" eb="1">
      <t>カ</t>
    </rPh>
    <rPh sb="4" eb="6">
      <t>フカ</t>
    </rPh>
    <phoneticPr fontId="7"/>
  </si>
  <si>
    <t>備考</t>
    <rPh sb="0" eb="2">
      <t>ビコウ</t>
    </rPh>
    <phoneticPr fontId="36"/>
  </si>
  <si>
    <t>（郵便番号</t>
    <rPh sb="1" eb="3">
      <t>ユウビン</t>
    </rPh>
    <rPh sb="3" eb="5">
      <t>バンゴウ</t>
    </rPh>
    <phoneticPr fontId="36"/>
  </si>
  <si>
    <t>夜間支援従事者
④</t>
  </si>
  <si>
    <t>夜間支援従事者④</t>
  </si>
  <si>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</si>
  <si>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6"/>
  </si>
  <si>
    <t>住居名</t>
    <rPh sb="0" eb="2">
      <t>ジュウキョ</t>
    </rPh>
    <rPh sb="2" eb="3">
      <t>メイ</t>
    </rPh>
    <phoneticPr fontId="36"/>
  </si>
  <si>
    <t>夜間支援等体制加算（Ⅳ）・（Ⅴ）・（Ⅵ）</t>
  </si>
  <si>
    <t>○</t>
  </si>
  <si>
    <t>滞在時間</t>
    <rPh sb="0" eb="2">
      <t>タイザイ</t>
    </rPh>
    <rPh sb="2" eb="4">
      <t>ジカン</t>
    </rPh>
    <phoneticPr fontId="36"/>
  </si>
  <si>
    <t>届出を行う
事業所の種類</t>
    <rPh sb="0" eb="2">
      <t>トドケデ</t>
    </rPh>
    <rPh sb="3" eb="4">
      <t>オコナ</t>
    </rPh>
    <rPh sb="6" eb="9">
      <t>ジギョウショ</t>
    </rPh>
    <rPh sb="10" eb="12">
      <t>シュルイ</t>
    </rPh>
    <phoneticPr fontId="36"/>
  </si>
  <si>
    <t>滞在時間</t>
    <rPh sb="0" eb="4">
      <t>タイザイジカン</t>
    </rPh>
    <phoneticPr fontId="36"/>
  </si>
  <si>
    <t>夜間支援従事者が待機している場所</t>
    <rPh sb="0" eb="2">
      <t>ヤカン</t>
    </rPh>
    <rPh sb="2" eb="4">
      <t>シエン</t>
    </rPh>
    <rPh sb="4" eb="7">
      <t>ジュウジシャ</t>
    </rPh>
    <rPh sb="8" eb="10">
      <t>タイキ</t>
    </rPh>
    <rPh sb="14" eb="16">
      <t>バショ</t>
    </rPh>
    <phoneticPr fontId="36"/>
  </si>
  <si>
    <t>必要な別紙</t>
    <rPh sb="0" eb="2">
      <t>ヒツヨウ</t>
    </rPh>
    <rPh sb="3" eb="5">
      <t>ベッシ</t>
    </rPh>
    <phoneticPr fontId="7"/>
  </si>
  <si>
    <t>夜間支援従事者⑥</t>
    <rPh sb="0" eb="2">
      <t>ヤカン</t>
    </rPh>
    <rPh sb="2" eb="4">
      <t>シエン</t>
    </rPh>
    <rPh sb="4" eb="7">
      <t>ジュウジシャ</t>
    </rPh>
    <phoneticPr fontId="36"/>
  </si>
  <si>
    <t>夜間支援従事者⑦</t>
    <rPh sb="0" eb="2">
      <t>ヤカン</t>
    </rPh>
    <rPh sb="2" eb="4">
      <t>シエン</t>
    </rPh>
    <rPh sb="4" eb="7">
      <t>ジュウジシャ</t>
    </rPh>
    <phoneticPr fontId="36"/>
  </si>
  <si>
    <t>　週３回以上の送迎を実施している。</t>
  </si>
  <si>
    <t>夜間支援体制を確保している夜間及び深夜の時間帯</t>
  </si>
  <si>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6"/>
  </si>
  <si>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36"/>
  </si>
  <si>
    <t>ＦＡＸ番号</t>
    <rPh sb="3" eb="5">
      <t>バンゴウ</t>
    </rPh>
    <phoneticPr fontId="36"/>
  </si>
  <si>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</si>
  <si>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6"/>
  </si>
  <si>
    <t>１　法人・事業所の名称</t>
    <rPh sb="2" eb="4">
      <t>ホウジン</t>
    </rPh>
    <rPh sb="5" eb="8">
      <t>ジギョウショ</t>
    </rPh>
    <rPh sb="9" eb="11">
      <t>メイショウ</t>
    </rPh>
    <phoneticPr fontId="36"/>
  </si>
  <si>
    <t>３　サービス種別</t>
    <rPh sb="6" eb="8">
      <t>シュベツ</t>
    </rPh>
    <phoneticPr fontId="36"/>
  </si>
  <si>
    <t>　　　　年　　月　　日</t>
    <rPh sb="4" eb="5">
      <t>ネン</t>
    </rPh>
    <rPh sb="7" eb="8">
      <t>ガツ</t>
    </rPh>
    <rPh sb="10" eb="11">
      <t>ニチ</t>
    </rPh>
    <phoneticPr fontId="36"/>
  </si>
  <si>
    <t>対象：自立生活援助、地域定着支援、
　　　重度障害者等包括支援（自立生活援助のみ対象）</t>
    <rPh sb="32" eb="38">
      <t>ジリツセイカツエンジョ</t>
    </rPh>
    <rPh sb="40" eb="42">
      <t>タイショウ</t>
    </rPh>
    <phoneticPr fontId="7"/>
  </si>
  <si>
    <t>※　新設の場合は推定値</t>
    <rPh sb="2" eb="4">
      <t>シンセツ</t>
    </rPh>
    <rPh sb="5" eb="7">
      <t>バアイ</t>
    </rPh>
    <rPh sb="8" eb="11">
      <t>スイテイチ</t>
    </rPh>
    <phoneticPr fontId="36"/>
  </si>
  <si>
    <t>６　人員体制</t>
    <rPh sb="2" eb="4">
      <t>ジンイン</t>
    </rPh>
    <rPh sb="4" eb="6">
      <t>タイセイ</t>
    </rPh>
    <phoneticPr fontId="36"/>
  </si>
  <si>
    <t>　　年　　月　　日</t>
    <rPh sb="2" eb="3">
      <t>ネン</t>
    </rPh>
    <rPh sb="5" eb="6">
      <t>ツキ</t>
    </rPh>
    <rPh sb="8" eb="9">
      <t>ヒ</t>
    </rPh>
    <phoneticPr fontId="7"/>
  </si>
  <si>
    <t>世話人</t>
    <rPh sb="0" eb="3">
      <t>セワニン</t>
    </rPh>
    <phoneticPr fontId="36"/>
  </si>
  <si>
    <t>世話人等</t>
    <rPh sb="0" eb="3">
      <t>セワニン</t>
    </rPh>
    <rPh sb="3" eb="4">
      <t>ナド</t>
    </rPh>
    <phoneticPr fontId="36"/>
  </si>
  <si>
    <t>前年度の利用者の平均</t>
    <rPh sb="0" eb="3">
      <t>ゼンネンド</t>
    </rPh>
    <rPh sb="4" eb="7">
      <t>リヨウシャ</t>
    </rPh>
    <rPh sb="8" eb="10">
      <t>ヘイキン</t>
    </rPh>
    <phoneticPr fontId="36"/>
  </si>
  <si>
    <t>（別紙38）</t>
    <rPh sb="1" eb="3">
      <t>ベッシ</t>
    </rPh>
    <phoneticPr fontId="7"/>
  </si>
  <si>
    <t>２ 新規　２ 変更　３ 終了</t>
    <rPh sb="2" eb="4">
      <t>シンキ</t>
    </rPh>
    <rPh sb="7" eb="9">
      <t>ヘンコウ</t>
    </rPh>
    <rPh sb="12" eb="14">
      <t>シュウリョウ</t>
    </rPh>
    <phoneticPr fontId="36"/>
  </si>
  <si>
    <t>利用者の数</t>
    <rPh sb="0" eb="3">
      <t>リヨウシャ</t>
    </rPh>
    <rPh sb="4" eb="5">
      <t>カズ</t>
    </rPh>
    <phoneticPr fontId="36"/>
  </si>
  <si>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36"/>
  </si>
  <si>
    <t>（別紙39）</t>
    <rPh sb="1" eb="3">
      <t>ベッシ</t>
    </rPh>
    <phoneticPr fontId="7"/>
  </si>
  <si>
    <t>３　看護職員の配置状況</t>
    <rPh sb="7" eb="9">
      <t>ハイチ</t>
    </rPh>
    <rPh sb="9" eb="11">
      <t>ジョウキョウ</t>
    </rPh>
    <phoneticPr fontId="36"/>
  </si>
  <si>
    <t>人　</t>
    <rPh sb="0" eb="1">
      <t>ニン</t>
    </rPh>
    <phoneticPr fontId="36"/>
  </si>
  <si>
    <t>４　利用者の数</t>
    <rPh sb="2" eb="5">
      <t>リヨウシャ</t>
    </rPh>
    <rPh sb="6" eb="7">
      <t>カズ</t>
    </rPh>
    <phoneticPr fontId="36"/>
  </si>
  <si>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6"/>
  </si>
  <si>
    <t>　　　利用者の数を２０で除した数</t>
    <rPh sb="3" eb="6">
      <t>リヨウシャ</t>
    </rPh>
    <rPh sb="7" eb="8">
      <t>カズ</t>
    </rPh>
    <rPh sb="12" eb="13">
      <t>ジョ</t>
    </rPh>
    <rPh sb="15" eb="16">
      <t>カズ</t>
    </rPh>
    <phoneticPr fontId="36"/>
  </si>
  <si>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36"/>
  </si>
  <si>
    <t>７月</t>
  </si>
  <si>
    <t>調整数</t>
    <rPh sb="0" eb="2">
      <t>チョウセイ</t>
    </rPh>
    <rPh sb="2" eb="3">
      <t>スウ</t>
    </rPh>
    <phoneticPr fontId="36"/>
  </si>
  <si>
    <t>（別紙40）</t>
    <rPh sb="1" eb="3">
      <t>ベッシ</t>
    </rPh>
    <phoneticPr fontId="7"/>
  </si>
  <si>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</si>
  <si>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6"/>
  </si>
  <si>
    <t>１．人員配置体制の確認</t>
    <rPh sb="9" eb="11">
      <t>カクニン</t>
    </rPh>
    <phoneticPr fontId="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</si>
  <si>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</si>
  <si>
    <t>⑴</t>
  </si>
  <si>
    <t>氏名</t>
    <rPh sb="0" eb="2">
      <t>シメイ</t>
    </rPh>
    <phoneticPr fontId="7"/>
  </si>
  <si>
    <t>二人目</t>
    <rPh sb="0" eb="2">
      <t>フタリ</t>
    </rPh>
    <rPh sb="2" eb="3">
      <t>メ</t>
    </rPh>
    <phoneticPr fontId="7"/>
  </si>
  <si>
    <t>⑵</t>
  </si>
  <si>
    <t>配置割合　（別添にて確認）</t>
    <rPh sb="0" eb="2">
      <t>ハイチ</t>
    </rPh>
    <rPh sb="2" eb="4">
      <t>ワリアイ</t>
    </rPh>
    <rPh sb="6" eb="8">
      <t>ベッテン</t>
    </rPh>
    <rPh sb="10" eb="12">
      <t>カクニン</t>
    </rPh>
    <phoneticPr fontId="7"/>
  </si>
  <si>
    <t>配置割合の基準を満たす
確認の可否</t>
    <rPh sb="0" eb="4">
      <t>ハイチワリアイ</t>
    </rPh>
    <rPh sb="5" eb="7">
      <t>キジュン</t>
    </rPh>
    <rPh sb="8" eb="9">
      <t>ミ</t>
    </rPh>
    <rPh sb="12" eb="14">
      <t>カクニン</t>
    </rPh>
    <rPh sb="15" eb="17">
      <t>カヒ</t>
    </rPh>
    <phoneticPr fontId="7"/>
  </si>
  <si>
    <t>２．移行支援住居として登録する共同生活住居</t>
    <rPh sb="2" eb="8">
      <t>イコウシエンジュウキョ</t>
    </rPh>
    <rPh sb="11" eb="13">
      <t>トウロク</t>
    </rPh>
    <rPh sb="15" eb="17">
      <t>キョウドウ</t>
    </rPh>
    <rPh sb="17" eb="19">
      <t>セイカツ</t>
    </rPh>
    <rPh sb="19" eb="21">
      <t>ジュウキョ</t>
    </rPh>
    <phoneticPr fontId="7"/>
  </si>
  <si>
    <t>別紙のとおり</t>
    <rPh sb="0" eb="2">
      <t>ベッシ</t>
    </rPh>
    <phoneticPr fontId="36"/>
  </si>
  <si>
    <t>入居者数</t>
    <rPh sb="0" eb="3">
      <t>ニュウキョシャ</t>
    </rPh>
    <rPh sb="3" eb="4">
      <t>スウ</t>
    </rPh>
    <phoneticPr fontId="7"/>
  </si>
  <si>
    <t>サテライト①</t>
  </si>
  <si>
    <t>（別紙55）</t>
    <rPh sb="1" eb="3">
      <t>ベッシ</t>
    </rPh>
    <phoneticPr fontId="7"/>
  </si>
  <si>
    <t>サテライト②</t>
  </si>
  <si>
    <t>合計</t>
    <rPh sb="0" eb="2">
      <t>ゴウケイ</t>
    </rPh>
    <phoneticPr fontId="7"/>
  </si>
  <si>
    <t>住居②</t>
    <rPh sb="0" eb="2">
      <t>ジュウキョ</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</si>
  <si>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
  </si>
  <si>
    <t>　　　　　　　年　　月　　日</t>
  </si>
  <si>
    <t>　１　新規　　　　２　変更　　　　３　終了</t>
    <rPh sb="3" eb="5">
      <t>シンキ</t>
    </rPh>
    <rPh sb="11" eb="13">
      <t>ヘンコウ</t>
    </rPh>
    <rPh sb="19" eb="21">
      <t>シュウリョウ</t>
    </rPh>
    <phoneticPr fontId="36"/>
  </si>
  <si>
    <t>異動年月日</t>
    <rPh sb="0" eb="2">
      <t>イドウ</t>
    </rPh>
    <rPh sb="2" eb="5">
      <t>ネンガッピ</t>
    </rPh>
    <phoneticPr fontId="36"/>
  </si>
  <si>
    <r>
      <t>実践研修の終了者の数</t>
    </r>
    <r>
      <rPr>
        <sz val="8"/>
        <color auto="1"/>
        <rFont val="HGSｺﾞｼｯｸM"/>
      </rPr>
      <t>※１</t>
    </r>
    <rPh sb="0" eb="2">
      <t>ジッセン</t>
    </rPh>
    <rPh sb="2" eb="4">
      <t>ケンシュウ</t>
    </rPh>
    <rPh sb="5" eb="8">
      <t>シュウリョウシャ</t>
    </rPh>
    <rPh sb="9" eb="10">
      <t>カズ</t>
    </rPh>
    <phoneticPr fontId="36"/>
  </si>
  <si>
    <r>
      <t>基礎研修の終了者の
数及び割合</t>
    </r>
    <r>
      <rPr>
        <sz val="8"/>
        <color auto="1"/>
        <rFont val="HGSｺﾞｼｯｸM"/>
      </rPr>
      <t>※２</t>
    </r>
  </si>
  <si>
    <t>①　新規　　　　　　②　変更　　　　　　③　終了</t>
    <rPh sb="2" eb="4">
      <t>シンキ</t>
    </rPh>
    <rPh sb="12" eb="14">
      <t>ヘンコウ</t>
    </rPh>
    <rPh sb="22" eb="24">
      <t>シュウリョウ</t>
    </rPh>
    <phoneticPr fontId="36"/>
  </si>
  <si>
    <t>注１　「職員配置」欄は、サービス管理責任者又は生活支援員として従事する当該事業所の全ての職員について記載してください。</t>
  </si>
  <si>
    <t>注２　「職種」欄は、サービス管理責任者又は生活支援員の別を記載してください（地域移行支援員や世話人等は含まれません。）。</t>
  </si>
  <si>
    <t>３月</t>
  </si>
  <si>
    <t>　　それぞれ別に記載してください。</t>
  </si>
  <si>
    <t>注４　「研修の受講状況」欄には、①受講が修了又は受講中の場合は「有」を、②受講していない場合は「無」を記載してください。</t>
  </si>
  <si>
    <t>（別紙47）</t>
    <rPh sb="1" eb="3">
      <t>ベッシ</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</si>
  <si>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6"/>
  </si>
  <si>
    <t>１　届出区分</t>
    <rPh sb="2" eb="4">
      <t>トドケデ</t>
    </rPh>
    <rPh sb="4" eb="6">
      <t>クブン</t>
    </rPh>
    <phoneticPr fontId="87"/>
  </si>
  <si>
    <t>３　地域生活支援拠点等
　としての位置付け</t>
    <rPh sb="2" eb="11">
      <t>チイキセイカツシエンキョテントウ</t>
    </rPh>
    <rPh sb="17" eb="20">
      <t>イチヅ</t>
    </rPh>
    <phoneticPr fontId="8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</si>
  <si>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
  </si>
  <si>
    <t>有　　　・　　　無</t>
    <rPh sb="0" eb="1">
      <t>ア</t>
    </rPh>
    <rPh sb="8" eb="9">
      <t>ナ</t>
    </rPh>
    <phoneticPr fontId="7"/>
  </si>
  <si>
    <t>月</t>
    <rPh sb="0" eb="1">
      <t>ツキ</t>
    </rPh>
    <phoneticPr fontId="7"/>
  </si>
  <si>
    <t>※該当者が複数名いる場合は、各々の氏名を記載すること。</t>
  </si>
  <si>
    <t>５　当該届出により算定する加算</t>
    <rPh sb="2" eb="4">
      <t>トウガイ</t>
    </rPh>
    <rPh sb="4" eb="6">
      <t>トドケデ</t>
    </rPh>
    <rPh sb="9" eb="11">
      <t>サンテイ</t>
    </rPh>
    <rPh sb="13" eb="15">
      <t>カサン</t>
    </rPh>
    <phoneticPr fontId="7"/>
  </si>
  <si>
    <t>対象：訪問系サービス※、
　　　重度障害者等包括支援（訪問系サービスのみ対象）</t>
    <rPh sb="3" eb="5">
      <t>ホウモン</t>
    </rPh>
    <rPh sb="5" eb="6">
      <t>ケイ</t>
    </rPh>
    <rPh sb="27" eb="29">
      <t>ホウモン</t>
    </rPh>
    <rPh sb="29" eb="30">
      <t>ケイ</t>
    </rPh>
    <rPh sb="36" eb="38">
      <t>タイショウ</t>
    </rPh>
    <phoneticPr fontId="7"/>
  </si>
  <si>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36"/>
  </si>
  <si>
    <t>≪緊急時支援加算　地域生活支援拠点等の場合≫</t>
  </si>
  <si>
    <t>（別紙８－３）</t>
  </si>
  <si>
    <t>対象：短期入所、重度障害者等包括支援</t>
  </si>
  <si>
    <t>≪緊急時受入加算≫</t>
    <rPh sb="1" eb="8">
      <t>キンキュウジウケイレカサン</t>
    </rPh>
    <phoneticPr fontId="87"/>
  </si>
  <si>
    <t>対象：日中系サービス※</t>
  </si>
  <si>
    <t>対象：地域移行支援</t>
  </si>
  <si>
    <t>対象：施設入所支援</t>
  </si>
  <si>
    <t>（別紙39）</t>
  </si>
  <si>
    <t>≪地域生活支援拠点等相談強化加算≫</t>
  </si>
  <si>
    <t>（別紙48）</t>
    <rPh sb="1" eb="3">
      <t>ベッシ</t>
    </rPh>
    <phoneticPr fontId="7"/>
  </si>
  <si>
    <t>送迎加算に関する届出書</t>
    <rPh sb="0" eb="2">
      <t>ソウゲイ</t>
    </rPh>
    <rPh sb="2" eb="4">
      <t>カサン</t>
    </rPh>
    <rPh sb="5" eb="6">
      <t>カン</t>
    </rPh>
    <rPh sb="8" eb="10">
      <t>トドケデ</t>
    </rPh>
    <rPh sb="10" eb="11">
      <t>ショ</t>
    </rPh>
    <phoneticPr fontId="36"/>
  </si>
  <si>
    <t>主たる事務所
の所在地</t>
    <rPh sb="0" eb="1">
      <t>シュ</t>
    </rPh>
    <rPh sb="3" eb="6">
      <t>ジムショ</t>
    </rPh>
    <rPh sb="8" eb="11">
      <t>ショザイチ</t>
    </rPh>
    <phoneticPr fontId="36"/>
  </si>
  <si>
    <t>２　送迎の状況①
　 （全サービス）</t>
    <rPh sb="12" eb="13">
      <t>ゼン</t>
    </rPh>
    <phoneticPr fontId="36"/>
  </si>
  <si>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36"/>
  </si>
  <si>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36"/>
  </si>
  <si>
    <t>　４　送迎の状況③
　（生活介護の上乗せ加算）</t>
    <rPh sb="3" eb="5">
      <t>ソウゲイ</t>
    </rPh>
    <rPh sb="6" eb="8">
      <t>ジョウキョウ</t>
    </rPh>
    <rPh sb="12" eb="14">
      <t>セイカツ</t>
    </rPh>
    <rPh sb="14" eb="16">
      <t>カイゴ</t>
    </rPh>
    <rPh sb="17" eb="19">
      <t>ウワノ</t>
    </rPh>
    <rPh sb="20" eb="22">
      <t>カサン</t>
    </rPh>
    <phoneticPr fontId="36"/>
  </si>
  <si>
    <t>３　前年度の平均利用者数</t>
    <rPh sb="2" eb="5">
      <t>ゼンネンド</t>
    </rPh>
    <rPh sb="6" eb="12">
      <t>ヘイキンリヨウシャスウ</t>
    </rPh>
    <phoneticPr fontId="36"/>
  </si>
  <si>
    <t>　1には該当しない。</t>
    <rPh sb="4" eb="6">
      <t>ガイトウ</t>
    </rPh>
    <phoneticPr fontId="36"/>
  </si>
  <si>
    <t>居住支援連携体制加算に関する届出書</t>
    <rPh sb="0" eb="2">
      <t>キョジュウ</t>
    </rPh>
    <rPh sb="2" eb="4">
      <t>シエン</t>
    </rPh>
    <rPh sb="4" eb="6">
      <t>レンケイ</t>
    </rPh>
    <rPh sb="6" eb="8">
      <t>タイセイ</t>
    </rPh>
    <rPh sb="8" eb="10">
      <t>カサン</t>
    </rPh>
    <phoneticPr fontId="36"/>
  </si>
  <si>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6"/>
  </si>
  <si>
    <t>事業所の状況</t>
    <rPh sb="0" eb="3">
      <t>ジギョウショ</t>
    </rPh>
    <rPh sb="4" eb="6">
      <t>ジョウキョウ</t>
    </rPh>
    <phoneticPr fontId="36"/>
  </si>
  <si>
    <t>（別紙48）</t>
  </si>
  <si>
    <t>（別紙56）</t>
    <rPh sb="1" eb="3">
      <t>ベッシ</t>
    </rPh>
    <phoneticPr fontId="7"/>
  </si>
  <si>
    <t>前年度の平均利用者数(A)</t>
  </si>
  <si>
    <t>前年度の平均利用者数の50％（人）</t>
    <rPh sb="0" eb="3">
      <t>ゼンネンド</t>
    </rPh>
    <rPh sb="4" eb="6">
      <t>ヘイキン</t>
    </rPh>
    <rPh sb="6" eb="9">
      <t>リヨウシャ</t>
    </rPh>
    <rPh sb="9" eb="10">
      <t>スウ</t>
    </rPh>
    <phoneticPr fontId="36"/>
  </si>
  <si>
    <t>指定年月日</t>
    <rPh sb="0" eb="2">
      <t>シテイ</t>
    </rPh>
    <rPh sb="2" eb="5">
      <t>ネンガッピ</t>
    </rPh>
    <phoneticPr fontId="36"/>
  </si>
  <si>
    <t xml:space="preserve"> 加算要件に該当する利用者の前年度利用日の合計(E)</t>
  </si>
  <si>
    <t>通勤者生活支援に係る体制</t>
  </si>
  <si>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</si>
  <si>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6"/>
  </si>
  <si>
    <t>計</t>
    <rPh sb="0" eb="1">
      <t>ケイ</t>
    </rPh>
    <phoneticPr fontId="36"/>
  </si>
  <si>
    <t>夜間支援従事者
①</t>
  </si>
  <si>
    <t>夜間支援従事者
②</t>
  </si>
  <si>
    <t>夜間支援従事者を配置している場所</t>
    <rPh sb="0" eb="2">
      <t>ヤカン</t>
    </rPh>
    <rPh sb="2" eb="4">
      <t>シエン</t>
    </rPh>
    <rPh sb="4" eb="7">
      <t>ジュウジシャ</t>
    </rPh>
    <rPh sb="8" eb="10">
      <t>ハイチ</t>
    </rPh>
    <rPh sb="14" eb="16">
      <t>バショ</t>
    </rPh>
    <phoneticPr fontId="36"/>
  </si>
  <si>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36"/>
  </si>
  <si>
    <t>≪障害福祉サービスの体験利用加算・体験宿泊加算≫</t>
    <rPh sb="1" eb="3">
      <t>ショウガイ</t>
    </rPh>
    <rPh sb="3" eb="5">
      <t>フクシ</t>
    </rPh>
    <phoneticPr fontId="87"/>
  </si>
  <si>
    <t>加配する
世話人等</t>
    <rPh sb="0" eb="2">
      <t>カハイ</t>
    </rPh>
    <rPh sb="5" eb="8">
      <t>セワニン</t>
    </rPh>
    <rPh sb="8" eb="9">
      <t>ナド</t>
    </rPh>
    <phoneticPr fontId="36"/>
  </si>
  <si>
    <t>≪地域移行促進加算（Ⅰ）・（Ⅱ）≫</t>
    <rPh sb="1" eb="3">
      <t>チイキ</t>
    </rPh>
    <rPh sb="3" eb="5">
      <t>イコウ</t>
    </rPh>
    <rPh sb="5" eb="7">
      <t>ソクシン</t>
    </rPh>
    <rPh sb="7" eb="9">
      <t>カサン</t>
    </rPh>
    <phoneticPr fontId="8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</si>
  <si>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
  </si>
  <si>
    <t>人員配置体制加算（ Ⅰ・Ⅱ・Ⅲ・Ⅳ・Ⅴ・Ⅵ・Ⅶ・Ⅷ・Ⅸ・Ⅹ・Ⅺ・Ⅻ・XIII・XIV）</t>
    <rPh sb="0" eb="2">
      <t>ジンイン</t>
    </rPh>
    <rPh sb="2" eb="4">
      <t>ハイチ</t>
    </rPh>
    <rPh sb="4" eb="6">
      <t>タイセイ</t>
    </rPh>
    <rPh sb="6" eb="8">
      <t>カサン</t>
    </rPh>
    <phoneticPr fontId="36"/>
  </si>
  <si>
    <t>㈠　６の人員体制において満たすべき算定要件の算出</t>
    <rPh sb="17" eb="19">
      <t>サンテイ</t>
    </rPh>
    <rPh sb="19" eb="21">
      <t>ヨウケン</t>
    </rPh>
    <rPh sb="22" eb="24">
      <t>サンシュツ</t>
    </rPh>
    <phoneticPr fontId="7"/>
  </si>
  <si>
    <t>合計（ (a)＝①＋② ）</t>
    <rPh sb="0" eb="2">
      <t>ゴウケイ</t>
    </rPh>
    <phoneticPr fontId="36"/>
  </si>
  <si>
    <t>勤務延べ
時間数</t>
    <rPh sb="0" eb="3">
      <t>キンムノ</t>
    </rPh>
    <rPh sb="5" eb="8">
      <t>ジカンスウ</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</si>
  <si>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6"/>
  </si>
  <si>
    <r>
      <t>○６の人員体制を満たすために</t>
    </r>
    <r>
      <rPr>
        <u/>
        <sz val="11"/>
        <color theme="1"/>
        <rFont val="HGSｺﾞｼｯｸM"/>
      </rPr>
      <t>加配すべき世話人等</t>
    </r>
    <rPh sb="3" eb="5">
      <t>ジンイン</t>
    </rPh>
    <rPh sb="5" eb="7">
      <t>タイセイ</t>
    </rPh>
    <rPh sb="8" eb="9">
      <t>ミ</t>
    </rPh>
    <phoneticPr fontId="7"/>
  </si>
  <si>
    <t>勤務延べ
時間数</t>
    <rPh sb="0" eb="2">
      <t>キンム</t>
    </rPh>
    <rPh sb="2" eb="3">
      <t>ノ</t>
    </rPh>
    <rPh sb="5" eb="8">
      <t>ジカンスウ</t>
    </rPh>
    <phoneticPr fontId="7"/>
  </si>
  <si>
    <t>(b)</t>
  </si>
  <si>
    <t>(d)</t>
  </si>
  <si>
    <t>勤務延べ時間数</t>
  </si>
  <si>
    <t>(e)</t>
  </si>
  <si>
    <t>㈢　人員配置体制加算　算定の可否</t>
  </si>
  <si>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36"/>
  </si>
  <si>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36"/>
  </si>
  <si>
    <t>（別紙８－２）</t>
  </si>
  <si>
    <t>（別紙８－３）</t>
    <rPh sb="1" eb="3">
      <t>ベッシ</t>
    </rPh>
    <phoneticPr fontId="7"/>
  </si>
  <si>
    <t>短期</t>
    <rPh sb="0" eb="2">
      <t>タンキ</t>
    </rPh>
    <phoneticPr fontId="36"/>
  </si>
  <si>
    <t>（別紙12）</t>
  </si>
  <si>
    <t>（別紙23－１または別紙24）</t>
  </si>
  <si>
    <t>（別紙29－２）</t>
    <rPh sb="1" eb="3">
      <t>ベッシ</t>
    </rPh>
    <phoneticPr fontId="7"/>
  </si>
  <si>
    <t>（別紙38）</t>
  </si>
  <si>
    <t>（別紙29－２）</t>
  </si>
  <si>
    <t>（別紙41）</t>
  </si>
  <si>
    <t>（別紙49）</t>
  </si>
  <si>
    <t>（別紙55）</t>
  </si>
  <si>
    <t>（別紙56）</t>
  </si>
  <si>
    <t>（４）新規開所から６ヶ月以内の住居</t>
    <rPh sb="3" eb="5">
      <t>シンキ</t>
    </rPh>
    <rPh sb="5" eb="7">
      <t>カイショ</t>
    </rPh>
    <rPh sb="11" eb="12">
      <t>ゲツ</t>
    </rPh>
    <rPh sb="12" eb="14">
      <t>イナイ</t>
    </rPh>
    <rPh sb="15" eb="17">
      <t>ジュウキョ</t>
    </rPh>
    <phoneticPr fontId="36"/>
  </si>
  <si>
    <t>６：１</t>
  </si>
  <si>
    <t>・外部サービス利用型</t>
    <rPh sb="1" eb="3">
      <t>ガイブ</t>
    </rPh>
    <rPh sb="7" eb="10">
      <t>リヨウガタ</t>
    </rPh>
    <phoneticPr fontId="36"/>
  </si>
  <si>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36"/>
  </si>
  <si>
    <t>（１）前年度４月以前に開所した住居</t>
    <rPh sb="4" eb="6">
      <t>ネンド</t>
    </rPh>
    <rPh sb="7" eb="8">
      <t>ガツ</t>
    </rPh>
    <rPh sb="8" eb="10">
      <t>イゼン</t>
    </rPh>
    <rPh sb="11" eb="13">
      <t>カイショ</t>
    </rPh>
    <rPh sb="15" eb="17">
      <t>ジュウキョ</t>
    </rPh>
    <phoneticPr fontId="36"/>
  </si>
  <si>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36"/>
  </si>
  <si>
    <t>(別紙５)</t>
    <rPh sb="1" eb="3">
      <t>ベッシ</t>
    </rPh>
    <phoneticPr fontId="7"/>
  </si>
  <si>
    <t>※通常、183日前後</t>
    <rPh sb="1" eb="3">
      <t>ツウジョウ</t>
    </rPh>
    <rPh sb="7" eb="8">
      <t>ニチ</t>
    </rPh>
    <rPh sb="8" eb="10">
      <t>ゼンゴ</t>
    </rPh>
    <phoneticPr fontId="36"/>
  </si>
  <si>
    <t>※通常、365日もしくは366日</t>
    <rPh sb="1" eb="3">
      <t>ツウジョウ</t>
    </rPh>
    <rPh sb="7" eb="8">
      <t>ニチ</t>
    </rPh>
    <rPh sb="15" eb="16">
      <t>ニチ</t>
    </rPh>
    <phoneticPr fontId="36"/>
  </si>
  <si>
    <t>（２）直近１年間の開所日数</t>
    <rPh sb="3" eb="5">
      <t>チョッキン</t>
    </rPh>
    <rPh sb="6" eb="8">
      <t>ネンカン</t>
    </rPh>
    <rPh sb="9" eb="13">
      <t>カイショニッスウ</t>
    </rPh>
    <phoneticPr fontId="36"/>
  </si>
  <si>
    <t>（１）前年度の４月～３月の開所日数</t>
    <rPh sb="3" eb="6">
      <t>ゼンネンド</t>
    </rPh>
    <rPh sb="8" eb="9">
      <t>ガツ</t>
    </rPh>
    <rPh sb="11" eb="12">
      <t>ガツ</t>
    </rPh>
    <rPh sb="13" eb="17">
      <t>カイショニッスウ</t>
    </rPh>
    <phoneticPr fontId="36"/>
  </si>
  <si>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36"/>
  </si>
  <si>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6"/>
  </si>
  <si>
    <t>夜間支援
対象者数</t>
    <rPh sb="0" eb="2">
      <t>ヤカン</t>
    </rPh>
    <rPh sb="2" eb="4">
      <t>シエン</t>
    </rPh>
    <rPh sb="5" eb="7">
      <t>タイショウ</t>
    </rPh>
    <rPh sb="7" eb="8">
      <t>シャ</t>
    </rPh>
    <rPh sb="8" eb="9">
      <t>スウ</t>
    </rPh>
    <phoneticPr fontId="36"/>
  </si>
  <si>
    <t>新規開設日</t>
    <rPh sb="0" eb="2">
      <t>シンキ</t>
    </rPh>
    <rPh sb="2" eb="4">
      <t>カイセツ</t>
    </rPh>
    <rPh sb="4" eb="5">
      <t>ビ</t>
    </rPh>
    <phoneticPr fontId="36"/>
  </si>
  <si>
    <r>
      <t>　（４）</t>
    </r>
    <r>
      <rPr>
        <b/>
        <sz val="12"/>
        <color rgb="FFFF0000"/>
        <rFont val="ＭＳ ゴシック"/>
      </rPr>
      <t>新規開所から６ヶ月以内</t>
    </r>
    <r>
      <rPr>
        <b/>
        <sz val="12"/>
        <color auto="1"/>
        <rFont val="ＭＳ ゴシック"/>
      </rPr>
      <t>の住居</t>
    </r>
    <rPh sb="4" eb="6">
      <t>シンキ</t>
    </rPh>
    <rPh sb="6" eb="8">
      <t>カイショ</t>
    </rPh>
    <rPh sb="13" eb="15">
      <t>イナイ</t>
    </rPh>
    <rPh sb="16" eb="17">
      <t>ジュウ</t>
    </rPh>
    <phoneticPr fontId="36"/>
  </si>
  <si>
    <t>(f)</t>
  </si>
  <si>
    <r>
      <t>　（３）開所から６ヶ月以上１年未満の住居の、</t>
    </r>
    <r>
      <rPr>
        <b/>
        <sz val="12"/>
        <color rgb="FFFF0000"/>
        <rFont val="ＭＳ ゴシック"/>
      </rPr>
      <t>直近６ヶ月間</t>
    </r>
    <r>
      <rPr>
        <b/>
        <sz val="12"/>
        <color auto="1"/>
        <rFont val="ＭＳ ゴシック"/>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36"/>
  </si>
  <si>
    <r>
      <t>　（２）前年度５月以降に開所して１年以上経過した住居の、</t>
    </r>
    <r>
      <rPr>
        <b/>
        <sz val="12"/>
        <color rgb="FFFF0000"/>
        <rFont val="ＭＳ ゴシック"/>
      </rPr>
      <t>直近１年間</t>
    </r>
    <r>
      <rPr>
        <b/>
        <sz val="12"/>
        <color auto="1"/>
        <rFont val="ＭＳ ゴシック"/>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36"/>
  </si>
  <si>
    <t>２月</t>
  </si>
  <si>
    <t>１月</t>
  </si>
  <si>
    <t>１１月</t>
  </si>
  <si>
    <t>１０月</t>
  </si>
  <si>
    <t>８月</t>
  </si>
  <si>
    <t>６月</t>
  </si>
  <si>
    <t>年度
計</t>
    <rPh sb="0" eb="2">
      <t>ネンド</t>
    </rPh>
    <rPh sb="3" eb="4">
      <t>ケイ</t>
    </rPh>
    <phoneticPr fontId="36"/>
  </si>
  <si>
    <t xml:space="preserve">    　　　年</t>
    <rPh sb="7" eb="8">
      <t>ネン</t>
    </rPh>
    <phoneticPr fontId="36"/>
  </si>
  <si>
    <t>　　（例：ある月において２人の利用者がホームを３０日利用し、他の２人が２８日利用した場合、
　　　延べ人数は２×３０＋２×２８＝１１６人となる。）</t>
  </si>
  <si>
    <t>１　利用者延べ人数</t>
    <rPh sb="2" eb="5">
      <t>リヨウシャ</t>
    </rPh>
    <rPh sb="5" eb="6">
      <t>ノ</t>
    </rPh>
    <rPh sb="7" eb="9">
      <t>ニンズウ</t>
    </rPh>
    <phoneticPr fontId="36"/>
  </si>
  <si>
    <t>利用定員</t>
    <rPh sb="0" eb="2">
      <t>リヨウ</t>
    </rPh>
    <rPh sb="2" eb="4">
      <t>テイイン</t>
    </rPh>
    <phoneticPr fontId="36"/>
  </si>
  <si>
    <t>住居数</t>
    <rPh sb="0" eb="2">
      <t>ジュウキョ</t>
    </rPh>
    <rPh sb="2" eb="3">
      <t>スウ</t>
    </rPh>
    <phoneticPr fontId="36"/>
  </si>
  <si>
    <t>事業所名</t>
  </si>
  <si>
    <t>色が付いたセルにのみ記入してください。</t>
    <rPh sb="0" eb="1">
      <t>イロ</t>
    </rPh>
    <rPh sb="2" eb="3">
      <t>ツ</t>
    </rPh>
    <rPh sb="10" eb="12">
      <t>キニュウ</t>
    </rPh>
    <phoneticPr fontId="36"/>
  </si>
  <si>
    <t>法人名</t>
    <rPh sb="0" eb="2">
      <t>ホウジン</t>
    </rPh>
    <rPh sb="2" eb="3">
      <t>メイ</t>
    </rPh>
    <phoneticPr fontId="36"/>
  </si>
  <si>
    <t>年度　共同生活援助利用者の状況</t>
    <rPh sb="3" eb="5">
      <t>キョウドウ</t>
    </rPh>
    <rPh sb="5" eb="7">
      <t>セイカツ</t>
    </rPh>
    <rPh sb="7" eb="9">
      <t>エンジョ</t>
    </rPh>
    <phoneticPr fontId="36"/>
  </si>
  <si>
    <t>―</t>
  </si>
  <si>
    <t>※共生型のみ</t>
    <rPh sb="1" eb="3">
      <t>キョウセイ</t>
    </rPh>
    <rPh sb="3" eb="4">
      <t>ガタ</t>
    </rPh>
    <phoneticPr fontId="7"/>
  </si>
  <si>
    <t>（様式第５号）</t>
    <rPh sb="1" eb="3">
      <t>ヨウシキ</t>
    </rPh>
    <rPh sb="3" eb="4">
      <t>ダイ</t>
    </rPh>
    <rPh sb="5" eb="6">
      <t>ゴウ</t>
    </rPh>
    <phoneticPr fontId="36"/>
  </si>
  <si>
    <t>（宛先）</t>
    <rPh sb="1" eb="2">
      <t>アテ</t>
    </rPh>
    <rPh sb="2" eb="3">
      <t>サキ</t>
    </rPh>
    <phoneticPr fontId="36"/>
  </si>
  <si>
    <t>届出者</t>
    <rPh sb="0" eb="2">
      <t>トドケデ</t>
    </rPh>
    <rPh sb="2" eb="3">
      <t>シャ</t>
    </rPh>
    <phoneticPr fontId="36"/>
  </si>
  <si>
    <t>所 在 地</t>
    <rPh sb="0" eb="1">
      <t>トコロ</t>
    </rPh>
    <rPh sb="2" eb="3">
      <t>ザイ</t>
    </rPh>
    <rPh sb="4" eb="5">
      <t>チ</t>
    </rPh>
    <phoneticPr fontId="36"/>
  </si>
  <si>
    <t>法 人 名</t>
    <rPh sb="0" eb="1">
      <t>ホウ</t>
    </rPh>
    <rPh sb="2" eb="3">
      <t>ジン</t>
    </rPh>
    <rPh sb="4" eb="5">
      <t>メイ</t>
    </rPh>
    <phoneticPr fontId="36"/>
  </si>
  <si>
    <t>ＧＨ</t>
  </si>
  <si>
    <t>事業所番号</t>
    <rPh sb="0" eb="3">
      <t>ジギョウショ</t>
    </rPh>
    <rPh sb="3" eb="5">
      <t>バンゴウ</t>
    </rPh>
    <phoneticPr fontId="36"/>
  </si>
  <si>
    <t>　このことについて、関係書類を添えて以下のとおり届け出ます。</t>
  </si>
  <si>
    <t>フリガナ</t>
  </si>
  <si>
    <t>名称</t>
    <rPh sb="0" eb="2">
      <t>メイショウ</t>
    </rPh>
    <phoneticPr fontId="36"/>
  </si>
  <si>
    <t>－</t>
  </si>
  <si>
    <t>代表者の職・氏名</t>
    <rPh sb="0" eb="3">
      <t>ダイヒョウシャ</t>
    </rPh>
    <rPh sb="4" eb="5">
      <t>ショク</t>
    </rPh>
    <rPh sb="6" eb="8">
      <t>シメイ</t>
    </rPh>
    <phoneticPr fontId="36"/>
  </si>
  <si>
    <t>職名</t>
    <rPh sb="0" eb="2">
      <t>ショクメイ</t>
    </rPh>
    <phoneticPr fontId="36"/>
  </si>
  <si>
    <t>代表者の住所</t>
    <rPh sb="0" eb="3">
      <t>ダイヒョウシャ</t>
    </rPh>
    <rPh sb="4" eb="6">
      <t>ジュウショ</t>
    </rPh>
    <phoneticPr fontId="36"/>
  </si>
  <si>
    <t>電子メールアドレス</t>
    <rPh sb="0" eb="2">
      <t>デンシ</t>
    </rPh>
    <phoneticPr fontId="36"/>
  </si>
  <si>
    <t>管理者の氏名</t>
    <rPh sb="0" eb="3">
      <t>カンリシャ</t>
    </rPh>
    <rPh sb="4" eb="6">
      <t>シメイ</t>
    </rPh>
    <phoneticPr fontId="36"/>
  </si>
  <si>
    <t>実施事業</t>
    <rPh sb="0" eb="2">
      <t>ジッシ</t>
    </rPh>
    <rPh sb="2" eb="4">
      <t>ジギョウ</t>
    </rPh>
    <phoneticPr fontId="36"/>
  </si>
  <si>
    <t>異動項目
（※変更の場合）</t>
    <rPh sb="0" eb="2">
      <t>イドウ</t>
    </rPh>
    <rPh sb="2" eb="4">
      <t>コウモク</t>
    </rPh>
    <rPh sb="7" eb="9">
      <t>ヘンコウ</t>
    </rPh>
    <rPh sb="10" eb="12">
      <t>バアイ</t>
    </rPh>
    <phoneticPr fontId="36"/>
  </si>
  <si>
    <t>訓練等
給付</t>
    <rPh sb="0" eb="3">
      <t>クンレントウ</t>
    </rPh>
    <rPh sb="4" eb="6">
      <t>キュウフ</t>
    </rPh>
    <phoneticPr fontId="36"/>
  </si>
  <si>
    <t>共同生活援助</t>
  </si>
  <si>
    <t>介護
給付</t>
    <rPh sb="0" eb="2">
      <t>カイゴ</t>
    </rPh>
    <rPh sb="3" eb="5">
      <t>キュウフ</t>
    </rPh>
    <phoneticPr fontId="36"/>
  </si>
  <si>
    <t>特記事項</t>
    <rPh sb="0" eb="2">
      <t>トッキ</t>
    </rPh>
    <rPh sb="2" eb="4">
      <t>ジコウ</t>
    </rPh>
    <phoneticPr fontId="36"/>
  </si>
  <si>
    <t>変更前</t>
  </si>
  <si>
    <t>変更後</t>
    <rPh sb="0" eb="3">
      <t>ヘンコウゴ</t>
    </rPh>
    <phoneticPr fontId="36"/>
  </si>
  <si>
    <t>注１　｢実施事業｣欄は、該当する欄に「○」を記入してください。</t>
    <rPh sb="4" eb="6">
      <t>ジッシ</t>
    </rPh>
    <rPh sb="6" eb="8">
      <t>ジギョウ</t>
    </rPh>
    <rPh sb="9" eb="10">
      <t>ラン</t>
    </rPh>
    <rPh sb="12" eb="14">
      <t>ガイトウ</t>
    </rPh>
    <rPh sb="16" eb="17">
      <t>ラン</t>
    </rPh>
    <rPh sb="22" eb="24">
      <t>キニュウ</t>
    </rPh>
    <phoneticPr fontId="36"/>
  </si>
  <si>
    <t>（別紙）</t>
    <rPh sb="1" eb="3">
      <t>ベッシ</t>
    </rPh>
    <phoneticPr fontId="36"/>
  </si>
  <si>
    <t>事業所・施設名</t>
    <rPh sb="0" eb="3">
      <t>ジギョウショ</t>
    </rPh>
    <rPh sb="4" eb="6">
      <t>シセツ</t>
    </rPh>
    <rPh sb="6" eb="7">
      <t>メイ</t>
    </rPh>
    <phoneticPr fontId="36"/>
  </si>
  <si>
    <t>主たる事業所・施設
の所在地</t>
    <rPh sb="0" eb="1">
      <t>シュ</t>
    </rPh>
    <rPh sb="3" eb="5">
      <t>ジギョウ</t>
    </rPh>
    <rPh sb="5" eb="6">
      <t>ショ</t>
    </rPh>
    <rPh sb="7" eb="9">
      <t>シセツ</t>
    </rPh>
    <rPh sb="11" eb="14">
      <t>ショザイチ</t>
    </rPh>
    <phoneticPr fontId="36"/>
  </si>
  <si>
    <t>※　記載漏れ、記載誤りがないよう十分に注意してください。　</t>
    <rPh sb="2" eb="4">
      <t>キサイ</t>
    </rPh>
    <rPh sb="4" eb="5">
      <t>モ</t>
    </rPh>
    <rPh sb="7" eb="9">
      <t>キサイ</t>
    </rPh>
    <rPh sb="9" eb="10">
      <t>アヤマ</t>
    </rPh>
    <rPh sb="16" eb="18">
      <t>ジュウブン</t>
    </rPh>
    <rPh sb="19" eb="21">
      <t>チュウイ</t>
    </rPh>
    <phoneticPr fontId="36"/>
  </si>
  <si>
    <t>※　「異動区分」欄については、該当する番号に○を付してください。
※　「送迎の状況②」欄については、両方に該当する場合は両方に○を付けること。
※　「これに準ずる者」とは、区分 4 以下であって、行動関連項目合計点数が
　10点以上である者又は喀痰吸引等を必要とする者とする。</t>
  </si>
  <si>
    <r>
      <t>１．なし　　２．Ⅰ・イ　　３．Ⅱ・イ　　４．Ⅲ　　５．Ⅳ　　</t>
    </r>
    <r>
      <rPr>
        <strike/>
        <sz val="11"/>
        <color auto="1"/>
        <rFont val="ＭＳ ゴシック"/>
      </rPr>
      <t xml:space="preserve">
</t>
    </r>
    <r>
      <rPr>
        <sz val="11"/>
        <color auto="1"/>
        <rFont val="ＭＳ ゴシック"/>
      </rPr>
      <t>７．Ⅰ・ロ　８．Ⅱ・ロ</t>
    </r>
  </si>
  <si>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
  </si>
  <si>
    <t>(e) ＜ (f) ＝ 必要な特定従業者数を満たしているため可</t>
    <rPh sb="8" eb="9">
      <t>ヒ</t>
    </rPh>
    <rPh sb="12" eb="14">
      <t>ヒツヨウ</t>
    </rPh>
    <rPh sb="15" eb="21">
      <t>トクテイジュウギョウシャスウ</t>
    </rPh>
    <rPh sb="22" eb="23">
      <t>ミ</t>
    </rPh>
    <rPh sb="30" eb="31">
      <t>カ</t>
    </rPh>
    <phoneticPr fontId="7"/>
  </si>
  <si>
    <r>
      <t>○６の人員体制を満たすために必要な特定従業者数</t>
    </r>
    <r>
      <rPr>
        <sz val="10"/>
        <color auto="1"/>
        <rFont val="HGSｺﾞｼｯｸM"/>
      </rPr>
      <t>（ (a)＋(b)＋(c) = (d)、(d)の値から（</t>
    </r>
    <r>
      <rPr>
        <sz val="10"/>
        <color auto="1"/>
        <rFont val="Calibri"/>
      </rPr>
      <t>e</t>
    </r>
    <r>
      <rPr>
        <sz val="10"/>
        <color auto="1"/>
        <rFont val="HGSｺﾞｼｯｸM"/>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
  </si>
  <si>
    <t>※医療型のみ（通所系様式にあります）</t>
    <rPh sb="1" eb="4">
      <t>イリョウガタ</t>
    </rPh>
    <rPh sb="7" eb="10">
      <t>ツウショケイ</t>
    </rPh>
    <rPh sb="10" eb="12">
      <t>ヨウシキ</t>
    </rPh>
    <phoneticPr fontId="7"/>
  </si>
  <si>
    <r>
      <t xml:space="preserve">共同生活援助
</t>
    </r>
    <r>
      <rPr>
        <sz val="11"/>
        <color rgb="FFFF0000"/>
        <rFont val="ＭＳ ゴシック"/>
      </rPr>
      <t>（参考様式
　共同生活援助利用者の状況）</t>
    </r>
    <rPh sb="0" eb="2">
      <t>キョウドウ</t>
    </rPh>
    <rPh sb="2" eb="4">
      <t>セイカツ</t>
    </rPh>
    <rPh sb="4" eb="6">
      <t>エンジョ</t>
    </rPh>
    <rPh sb="8" eb="12">
      <t>サンコウヨウシキ</t>
    </rPh>
    <rPh sb="14" eb="23">
      <t>キョウドウセイカツエンジョリヨウシャ</t>
    </rPh>
    <rPh sb="24" eb="26">
      <t>ジョウキョウ</t>
    </rPh>
    <phoneticPr fontId="36"/>
  </si>
  <si>
    <t>和光市長</t>
    <rPh sb="0" eb="3">
      <t>ワコウシ</t>
    </rPh>
    <rPh sb="3" eb="4">
      <t>オサ</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</si>
</sst>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Red]\(#,##0.0\)"/>
    <numFmt numFmtId="177" formatCode="0.0_ "/>
    <numFmt numFmtId="178" formatCode="###########&quot;人&quot;"/>
    <numFmt numFmtId="179" formatCode="##########.###&quot;人&quot;"/>
    <numFmt numFmtId="180" formatCode="0.0000_ "/>
    <numFmt numFmtId="181" formatCode="[&lt;=999]000;[&lt;=9999]000\-00;000\-0000"/>
    <numFmt numFmtId="182" formatCode="0.0%"/>
  </numFmts>
  <fonts count="88">
    <font>
      <sz val="11"/>
      <color theme="1"/>
      <name val="游ゴシック"/>
      <family val="3"/>
      <scheme val="minor"/>
    </font>
    <font>
      <sz val="11"/>
      <color theme="1"/>
      <name val="游ゴシック"/>
      <family val="3"/>
      <scheme val="minor"/>
    </font>
    <font>
      <sz val="11"/>
      <color auto="1"/>
      <name val="ＭＳ Ｐゴシック"/>
      <family val="3"/>
    </font>
    <font>
      <sz val="10"/>
      <color auto="1"/>
      <name val="ＭＳ Ｐゴシック"/>
      <family val="2"/>
    </font>
    <font>
      <sz val="8"/>
      <color auto="1"/>
      <name val="ＭＳ Ｐゴシック"/>
      <family val="3"/>
    </font>
    <font>
      <sz val="11"/>
      <color theme="1"/>
      <name val="ＭＳ ゴシック"/>
      <family val="3"/>
    </font>
    <font>
      <sz val="11"/>
      <color rgb="FF000000"/>
      <name val="ＭＳ Ｐゴシック"/>
      <family val="3"/>
    </font>
    <font>
      <sz val="6"/>
      <color auto="1"/>
      <name val="游ゴシック"/>
      <family val="3"/>
    </font>
    <font>
      <sz val="12"/>
      <color auto="1"/>
      <name val="ＭＳ ゴシック"/>
      <family val="3"/>
    </font>
    <font>
      <b/>
      <sz val="11"/>
      <color auto="1"/>
      <name val="ＭＳ ゴシック"/>
      <family val="3"/>
    </font>
    <font>
      <sz val="14"/>
      <color auto="1"/>
      <name val="ＭＳ ゴシック"/>
      <family val="3"/>
    </font>
    <font>
      <sz val="10"/>
      <color auto="1"/>
      <name val="ＭＳ ゴシック"/>
      <family val="3"/>
    </font>
    <font>
      <sz val="11"/>
      <color auto="1"/>
      <name val="ＭＳ ゴシック"/>
      <family val="3"/>
    </font>
    <font>
      <sz val="8"/>
      <color auto="1"/>
      <name val="ＭＳ ゴシック"/>
      <family val="3"/>
    </font>
    <font>
      <sz val="9"/>
      <color auto="1"/>
      <name val="ＭＳ ゴシック"/>
      <family val="3"/>
    </font>
    <font>
      <sz val="11"/>
      <color theme="1"/>
      <name val="ＭＳ Ｐゴシック"/>
      <family val="3"/>
    </font>
    <font>
      <sz val="11"/>
      <color rgb="FF000000"/>
      <name val="ＭＳ ゴシック"/>
      <family val="3"/>
    </font>
    <font>
      <sz val="18"/>
      <color rgb="FF000000"/>
      <name val="ＭＳ ゴシック"/>
      <family val="3"/>
    </font>
    <font>
      <sz val="10"/>
      <color rgb="FF000000"/>
      <name val="ＭＳ ゴシック"/>
      <family val="3"/>
    </font>
    <font>
      <sz val="14"/>
      <color rgb="FF000000"/>
      <name val="ＭＳ ゴシック"/>
      <family val="3"/>
    </font>
    <font>
      <sz val="14"/>
      <color rgb="FF000000"/>
      <name val="ＭＳ Ｐゴシック"/>
      <family val="3"/>
    </font>
    <font>
      <sz val="14"/>
      <color rgb="FFFF0000"/>
      <name val="ＭＳ Ｐゴシック"/>
      <family val="3"/>
    </font>
    <font>
      <sz val="11"/>
      <color rgb="FFFF0000"/>
      <name val="ＭＳ Ｐゴシック"/>
      <family val="3"/>
    </font>
    <font>
      <sz val="14"/>
      <color auto="1"/>
      <name val="ＭＳ Ｐゴシック"/>
      <family val="3"/>
    </font>
    <font>
      <sz val="18"/>
      <color theme="1"/>
      <name val="ＭＳ ゴシック"/>
      <family val="3"/>
    </font>
    <font>
      <sz val="11"/>
      <color rgb="FFFF0000"/>
      <name val="ＭＳ ゴシック"/>
      <family val="3"/>
    </font>
    <font>
      <sz val="10"/>
      <color theme="1"/>
      <name val="ＭＳ ゴシック"/>
      <family val="3"/>
    </font>
    <font>
      <sz val="11"/>
      <color rgb="FF0000FF"/>
      <name val="ＭＳ Ｐゴシック"/>
      <family val="3"/>
    </font>
    <font>
      <b/>
      <sz val="14"/>
      <color auto="1"/>
      <name val="ＭＳ Ｐゴシック"/>
      <family val="3"/>
    </font>
    <font>
      <b/>
      <sz val="12"/>
      <color auto="1"/>
      <name val="ＭＳ Ｐゴシック"/>
      <family val="3"/>
    </font>
    <font>
      <sz val="12"/>
      <color auto="1"/>
      <name val="ＭＳ Ｐゴシック"/>
      <family val="3"/>
    </font>
    <font>
      <b/>
      <sz val="14"/>
      <color auto="1"/>
      <name val="ＭＳ ゴシック"/>
      <family val="3"/>
    </font>
    <font>
      <b/>
      <sz val="12"/>
      <color auto="1"/>
      <name val="ＭＳ ゴシック"/>
      <family val="3"/>
    </font>
    <font>
      <sz val="16"/>
      <color auto="1"/>
      <name val="ＭＳ ゴシック"/>
      <family val="3"/>
    </font>
    <font>
      <b/>
      <sz val="11"/>
      <color auto="1"/>
      <name val="ＭＳ Ｐゴシック"/>
      <family val="3"/>
    </font>
    <font>
      <sz val="9"/>
      <color auto="1"/>
      <name val="ＭＳ Ｐゴシック"/>
      <family val="3"/>
    </font>
    <font>
      <sz val="6"/>
      <color auto="1"/>
      <name val="ＭＳ Ｐゴシック"/>
      <family val="3"/>
    </font>
    <font>
      <sz val="14"/>
      <color auto="1"/>
      <name val="HGｺﾞｼｯｸM"/>
      <family val="3"/>
    </font>
    <font>
      <sz val="11"/>
      <color auto="1"/>
      <name val="HGｺﾞｼｯｸM"/>
      <family val="3"/>
    </font>
    <font>
      <sz val="11"/>
      <color rgb="FF000000"/>
      <name val="HGｺﾞｼｯｸM"/>
      <family val="3"/>
    </font>
    <font>
      <sz val="10"/>
      <color auto="1"/>
      <name val="HGｺﾞｼｯｸM"/>
      <family val="3"/>
    </font>
    <font>
      <sz val="11"/>
      <color theme="1"/>
      <name val="HGｺﾞｼｯｸM"/>
      <family val="3"/>
    </font>
    <font>
      <b/>
      <sz val="14"/>
      <color auto="1"/>
      <name val="HGｺﾞｼｯｸM"/>
      <family val="3"/>
    </font>
    <font>
      <sz val="12"/>
      <color auto="1"/>
      <name val="HGｺﾞｼｯｸM"/>
      <family val="3"/>
    </font>
    <font>
      <sz val="12"/>
      <color indexed="8"/>
      <name val="HGｺﾞｼｯｸM"/>
      <family val="3"/>
    </font>
    <font>
      <sz val="12"/>
      <color indexed="8"/>
      <name val="ＭＳ ゴシック"/>
      <family val="3"/>
    </font>
    <font>
      <sz val="11"/>
      <color indexed="8"/>
      <name val="HGｺﾞｼｯｸM"/>
      <family val="3"/>
    </font>
    <font>
      <sz val="9"/>
      <color indexed="8"/>
      <name val="HGｺﾞｼｯｸM"/>
      <family val="3"/>
    </font>
    <font>
      <sz val="14"/>
      <color indexed="8"/>
      <name val="HGｺﾞｼｯｸM"/>
      <family val="3"/>
    </font>
    <font>
      <b/>
      <sz val="14"/>
      <color indexed="8"/>
      <name val="HGｺﾞｼｯｸM"/>
      <family val="3"/>
    </font>
    <font>
      <sz val="10"/>
      <color indexed="8"/>
      <name val="HGｺﾞｼｯｸM"/>
      <family val="3"/>
    </font>
    <font>
      <sz val="11"/>
      <color indexed="8"/>
      <name val="ＭＳ Ｐゴシック"/>
      <family val="3"/>
    </font>
    <font>
      <sz val="9"/>
      <color indexed="8"/>
      <name val="ＭＳ ゴシック"/>
      <family val="3"/>
    </font>
    <font>
      <sz val="9"/>
      <color auto="1"/>
      <name val="HGｺﾞｼｯｸM"/>
      <family val="3"/>
    </font>
    <font>
      <sz val="11"/>
      <color rgb="FFFF0000"/>
      <name val="HGｺﾞｼｯｸM"/>
      <family val="3"/>
    </font>
    <font>
      <u/>
      <sz val="11"/>
      <color rgb="FFFF0000"/>
      <name val="HGｺﾞｼｯｸM"/>
      <family val="3"/>
    </font>
    <font>
      <sz val="10"/>
      <color rgb="FFFF0000"/>
      <name val="HGｺﾞｼｯｸM"/>
      <family val="3"/>
    </font>
    <font>
      <sz val="12"/>
      <color theme="1"/>
      <name val="ＭＳ ゴシック"/>
      <family val="3"/>
    </font>
    <font>
      <sz val="12"/>
      <color theme="1"/>
      <name val="HGｺﾞｼｯｸM"/>
      <family val="3"/>
    </font>
    <font>
      <b/>
      <sz val="14"/>
      <color theme="1"/>
      <name val="HGｺﾞｼｯｸM"/>
      <family val="3"/>
    </font>
    <font>
      <sz val="10"/>
      <color theme="1"/>
      <name val="HGｺﾞｼｯｸM"/>
      <family val="3"/>
    </font>
    <font>
      <sz val="9"/>
      <color theme="1"/>
      <name val="HGｺﾞｼｯｸM"/>
      <family val="3"/>
    </font>
    <font>
      <u/>
      <sz val="11"/>
      <color auto="1"/>
      <name val="HGｺﾞｼｯｸM"/>
      <family val="3"/>
    </font>
    <font>
      <sz val="12"/>
      <color auto="1"/>
      <name val="HGSｺﾞｼｯｸM"/>
      <family val="3"/>
    </font>
    <font>
      <b/>
      <sz val="14"/>
      <color auto="1"/>
      <name val="HGSｺﾞｼｯｸM"/>
      <family val="3"/>
    </font>
    <font>
      <b/>
      <sz val="11"/>
      <color theme="1"/>
      <name val="HGｺﾞｼｯｸM"/>
      <family val="3"/>
    </font>
    <font>
      <sz val="11"/>
      <color theme="1"/>
      <name val="HGSｺﾞｼｯｸM"/>
      <family val="3"/>
    </font>
    <font>
      <sz val="14"/>
      <color auto="1"/>
      <name val="HGSｺﾞｼｯｸM"/>
      <family val="3"/>
    </font>
    <font>
      <sz val="11"/>
      <color auto="1"/>
      <name val="HGSｺﾞｼｯｸM"/>
      <family val="3"/>
    </font>
    <font>
      <sz val="11"/>
      <color rgb="FFFF0000"/>
      <name val="HGSｺﾞｼｯｸM"/>
      <family val="3"/>
    </font>
    <font>
      <sz val="10"/>
      <color rgb="FFFF0000"/>
      <name val="ＭＳ ゴシック"/>
      <family val="3"/>
    </font>
    <font>
      <sz val="10"/>
      <color theme="1"/>
      <name val="HGSｺﾞｼｯｸM"/>
      <family val="3"/>
    </font>
    <font>
      <sz val="10"/>
      <color auto="1"/>
      <name val="HGSｺﾞｼｯｸM"/>
      <family val="3"/>
    </font>
    <font>
      <sz val="9"/>
      <color auto="1"/>
      <name val="HGSｺﾞｼｯｸM"/>
      <family val="3"/>
    </font>
    <font>
      <sz val="10.5"/>
      <color auto="1"/>
      <name val="HGSｺﾞｼｯｸM"/>
      <family val="3"/>
    </font>
    <font>
      <b/>
      <sz val="16"/>
      <color auto="1"/>
      <name val="HGSｺﾞｼｯｸM"/>
      <family val="3"/>
    </font>
    <font>
      <sz val="16"/>
      <color auto="1"/>
      <name val="HGSｺﾞｼｯｸM"/>
      <family val="3"/>
    </font>
    <font>
      <sz val="8"/>
      <color auto="1"/>
      <name val="HGSｺﾞｼｯｸM"/>
      <family val="3"/>
    </font>
    <font>
      <sz val="12"/>
      <color theme="1"/>
      <name val="HGSｺﾞｼｯｸM"/>
      <family val="3"/>
    </font>
    <font>
      <sz val="12"/>
      <color auto="1"/>
      <name val="ＭＳ 明朝"/>
      <family val="1"/>
    </font>
    <font>
      <b/>
      <sz val="11"/>
      <color theme="1"/>
      <name val="HGSｺﾞｼｯｸM"/>
      <family val="3"/>
    </font>
    <font>
      <b/>
      <sz val="11"/>
      <color auto="1"/>
      <name val="HGSｺﾞｼｯｸM"/>
      <family val="3"/>
    </font>
    <font>
      <b/>
      <sz val="12"/>
      <color auto="1"/>
      <name val="HGSｺﾞｼｯｸM"/>
      <family val="3"/>
    </font>
    <font>
      <b/>
      <sz val="12"/>
      <color rgb="FFFF0000"/>
      <name val="HGSｺﾞｼｯｸM"/>
      <family val="3"/>
    </font>
    <font>
      <sz val="10"/>
      <color rgb="FFFF0000"/>
      <name val="ＭＳ Ｐゴシック"/>
      <family val="3"/>
    </font>
    <font>
      <sz val="11"/>
      <color auto="1"/>
      <name val="游ゴシック"/>
      <family val="3"/>
      <scheme val="minor"/>
    </font>
    <font>
      <sz val="14"/>
      <color theme="1"/>
      <name val="HGｺﾞｼｯｸM"/>
      <family val="3"/>
    </font>
    <font>
      <sz val="6"/>
      <color auto="1"/>
      <name val="ＭＳ 明朝"/>
      <family val="1"/>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8"/>
        <bgColor indexed="64"/>
      </patternFill>
    </fill>
    <fill>
      <patternFill patternType="solid">
        <fgColor theme="0" tint="-5.e-002"/>
        <bgColor indexed="64"/>
      </patternFill>
    </fill>
  </fills>
  <borders count="219">
    <border>
      <left/>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medium">
        <color indexed="64"/>
      </right>
      <top style="medium">
        <color auto="1"/>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bottom/>
      <diagonal/>
    </border>
    <border>
      <left/>
      <right style="thin">
        <color indexed="64"/>
      </right>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thin">
        <color indexed="64"/>
      </left>
      <right/>
      <top style="medium">
        <color indexed="64"/>
      </top>
      <bottom/>
      <diagonal/>
    </border>
    <border>
      <left style="thin">
        <color auto="1"/>
      </left>
      <right/>
      <top/>
      <bottom/>
      <diagonal/>
    </border>
    <border>
      <left/>
      <right/>
      <top style="medium">
        <color indexed="64"/>
      </top>
      <bottom style="dotted">
        <color indexed="64"/>
      </bottom>
      <diagonal/>
    </border>
    <border>
      <left/>
      <right/>
      <top style="dotted">
        <color indexed="64"/>
      </top>
      <bottom style="thin">
        <color indexed="64"/>
      </bottom>
      <diagonal/>
    </border>
    <border>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dashDotDot">
        <color indexed="64"/>
      </bottom>
      <diagonal/>
    </border>
    <border>
      <left style="thin">
        <color indexed="64"/>
      </left>
      <right style="thin">
        <color indexed="64"/>
      </right>
      <top style="dashDotDot">
        <color indexed="64"/>
      </top>
      <bottom style="thin">
        <color indexed="64"/>
      </bottom>
      <diagonal/>
    </border>
    <border>
      <left/>
      <right style="medium">
        <color indexed="64"/>
      </right>
      <top style="medium">
        <color indexed="64"/>
      </top>
      <bottom/>
      <diagonal/>
    </border>
    <border>
      <left style="medium">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diagonal/>
    </border>
    <border>
      <left style="thin">
        <color indexed="64"/>
      </left>
      <right/>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style="medium">
        <color indexed="64"/>
      </right>
      <top style="medium">
        <color indexed="64"/>
      </top>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right/>
      <top style="double">
        <color indexed="64"/>
      </top>
      <bottom style="medium">
        <color indexed="64"/>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style="thin">
        <color indexed="64"/>
      </left>
      <right/>
      <top/>
      <bottom style="double">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diagonalDown="1">
      <left/>
      <right style="thin">
        <color indexed="64"/>
      </right>
      <top style="medium">
        <color indexed="64"/>
      </top>
      <bottom style="thin">
        <color indexed="64"/>
      </bottom>
      <diagonal style="thin">
        <color indexed="64"/>
      </diagonal>
    </border>
    <border>
      <left/>
      <right style="thin">
        <color indexed="64"/>
      </right>
      <top style="medium">
        <color indexed="64"/>
      </top>
      <bottom style="medium">
        <color indexed="64"/>
      </bottom>
      <diagonal/>
    </border>
    <border diagonalDown="1">
      <left style="thin">
        <color indexed="64"/>
      </left>
      <right style="medium">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double">
        <color indexed="8"/>
      </bottom>
      <diagonal/>
    </border>
    <border>
      <left style="thin">
        <color indexed="8"/>
      </left>
      <right/>
      <top style="double">
        <color indexed="8"/>
      </top>
      <bottom style="thin">
        <color indexed="8"/>
      </bottom>
      <diagonal/>
    </border>
    <border>
      <left/>
      <right/>
      <top style="thin">
        <color indexed="8"/>
      </top>
      <bottom style="thin">
        <color indexed="8"/>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thin">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thin">
        <color indexed="8"/>
      </right>
      <top style="thin">
        <color indexed="8"/>
      </top>
      <bottom/>
      <diagonal/>
    </border>
    <border>
      <left style="dotted">
        <color indexed="8"/>
      </left>
      <right style="thin">
        <color indexed="8"/>
      </right>
      <top style="double">
        <color indexed="8"/>
      </top>
      <bottom style="thin">
        <color indexed="8"/>
      </bottom>
      <diagonal/>
    </border>
    <border>
      <left style="medium">
        <color indexed="64"/>
      </left>
      <right style="thin">
        <color indexed="8"/>
      </right>
      <top style="medium">
        <color indexed="64"/>
      </top>
      <bottom style="thin">
        <color indexed="8"/>
      </bottom>
      <diagonal/>
    </border>
    <border>
      <left style="medium">
        <color indexed="64"/>
      </left>
      <right style="thin">
        <color indexed="8"/>
      </right>
      <top/>
      <bottom/>
      <diagonal/>
    </border>
    <border>
      <left style="medium">
        <color indexed="64"/>
      </left>
      <right style="thin">
        <color indexed="8"/>
      </right>
      <top style="double">
        <color indexed="8"/>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medium">
        <color indexed="64"/>
      </left>
      <right style="thin">
        <color indexed="64"/>
      </right>
      <top style="thin">
        <color indexed="64"/>
      </top>
      <bottom/>
      <diagonal/>
    </border>
    <border>
      <left style="thin">
        <color indexed="8"/>
      </left>
      <right style="thin">
        <color indexed="8"/>
      </right>
      <top style="medium">
        <color indexed="64"/>
      </top>
      <bottom style="thin">
        <color indexed="8"/>
      </bottom>
      <diagonal/>
    </border>
    <border>
      <left/>
      <right/>
      <top style="thin">
        <color indexed="8"/>
      </top>
      <bottom style="medium">
        <color indexed="64"/>
      </bottom>
      <diagonal/>
    </border>
    <border>
      <left style="thin">
        <color indexed="8"/>
      </left>
      <right style="thin">
        <color indexed="8"/>
      </right>
      <top style="double">
        <color indexed="8"/>
      </top>
      <bottom style="medium">
        <color indexed="64"/>
      </bottom>
      <diagonal/>
    </border>
    <border>
      <left/>
      <right style="thin">
        <color indexed="8"/>
      </right>
      <top style="medium">
        <color indexed="64"/>
      </top>
      <bottom/>
      <diagonal/>
    </border>
    <border>
      <left style="thin">
        <color indexed="8"/>
      </left>
      <right/>
      <top style="double">
        <color indexed="8"/>
      </top>
      <bottom style="medium">
        <color indexed="64"/>
      </bottom>
      <diagonal/>
    </border>
    <border>
      <left style="thin">
        <color indexed="8"/>
      </left>
      <right/>
      <top style="medium">
        <color indexed="64"/>
      </top>
      <bottom/>
      <diagonal/>
    </border>
    <border>
      <left/>
      <right/>
      <top style="double">
        <color indexed="8"/>
      </top>
      <bottom style="medium">
        <color indexed="64"/>
      </bottom>
      <diagonal/>
    </border>
    <border>
      <left/>
      <right style="thin">
        <color indexed="8"/>
      </right>
      <top style="thin">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style="thin">
        <color indexed="8"/>
      </top>
      <bottom style="medium">
        <color indexed="64"/>
      </bottom>
      <diagonal/>
    </border>
    <border>
      <left style="dotted">
        <color indexed="8"/>
      </left>
      <right style="thin">
        <color indexed="8"/>
      </right>
      <top style="double">
        <color indexed="8"/>
      </top>
      <bottom style="medium">
        <color indexed="64"/>
      </bottom>
      <diagonal/>
    </border>
    <border>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dotted">
        <color indexed="8"/>
      </left>
      <right style="medium">
        <color indexed="64"/>
      </right>
      <top style="double">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64"/>
      </bottom>
      <diagonal/>
    </border>
    <border>
      <left style="dotted">
        <color indexed="8"/>
      </left>
      <right style="medium">
        <color indexed="64"/>
      </right>
      <top style="double">
        <color indexed="8"/>
      </top>
      <bottom style="medium">
        <color indexed="64"/>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medium">
        <color indexed="64"/>
      </left>
      <right/>
      <top/>
      <bottom style="thin">
        <color indexed="64"/>
      </bottom>
      <diagonal/>
    </border>
    <border>
      <left style="thin">
        <color indexed="64"/>
      </left>
      <right style="thin">
        <color indexed="64"/>
      </right>
      <top style="double">
        <color indexed="64"/>
      </top>
      <bottom style="thin">
        <color indexed="64"/>
      </bottom>
      <diagonal/>
    </border>
    <border>
      <left/>
      <right/>
      <top style="thin">
        <color indexed="64"/>
      </top>
      <bottom style="medium">
        <color indexed="64"/>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style="thin">
        <color indexed="64"/>
      </bottom>
      <diagonal/>
    </border>
  </borders>
  <cellStyleXfs count="30">
    <xf numFmtId="0" fontId="0"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2" fillId="0" borderId="0"/>
    <xf numFmtId="0" fontId="1" fillId="0" borderId="0">
      <alignment vertical="center"/>
    </xf>
    <xf numFmtId="0" fontId="2" fillId="0" borderId="0">
      <alignment vertical="center"/>
    </xf>
    <xf numFmtId="0" fontId="2" fillId="0" borderId="0"/>
    <xf numFmtId="0" fontId="1" fillId="0" borderId="0">
      <alignment vertical="center"/>
    </xf>
    <xf numFmtId="0" fontId="4" fillId="0" borderId="0"/>
    <xf numFmtId="0" fontId="2"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cellStyleXfs>
  <cellXfs count="1410">
    <xf numFmtId="0" fontId="0" fillId="0" borderId="0" xfId="0">
      <alignment vertical="center"/>
    </xf>
    <xf numFmtId="0" fontId="8" fillId="0" borderId="0" xfId="24" applyFont="1" applyAlignment="1">
      <alignment vertical="center" textRotation="255" shrinkToFit="1"/>
    </xf>
    <xf numFmtId="0" fontId="8" fillId="0" borderId="0" xfId="24" applyFont="1">
      <alignment vertical="center"/>
    </xf>
    <xf numFmtId="0" fontId="9" fillId="0" borderId="0" xfId="24" applyFont="1" applyAlignment="1">
      <alignment horizontal="left" vertical="center"/>
    </xf>
    <xf numFmtId="0" fontId="10" fillId="0" borderId="0" xfId="24" applyFont="1" applyAlignment="1">
      <alignment horizontal="center" vertical="center"/>
    </xf>
    <xf numFmtId="0" fontId="11" fillId="0" borderId="0" xfId="24" applyFont="1" applyAlignment="1">
      <alignment horizontal="center" vertical="top" wrapText="1"/>
    </xf>
    <xf numFmtId="0" fontId="12" fillId="0" borderId="1" xfId="24" applyFont="1" applyBorder="1" applyAlignment="1">
      <alignment horizontal="center" vertical="center" textRotation="255" shrinkToFit="1"/>
    </xf>
    <xf numFmtId="0" fontId="12" fillId="0" borderId="2" xfId="24" applyFont="1" applyBorder="1" applyAlignment="1">
      <alignment horizontal="center" vertical="center" textRotation="255" shrinkToFit="1"/>
    </xf>
    <xf numFmtId="0" fontId="12" fillId="0" borderId="3" xfId="24" applyFont="1" applyBorder="1" applyAlignment="1">
      <alignment horizontal="center" vertical="center" textRotation="255" shrinkToFit="1"/>
    </xf>
    <xf numFmtId="0" fontId="12" fillId="0" borderId="4" xfId="24" applyFont="1" applyBorder="1" applyAlignment="1">
      <alignment horizontal="center" vertical="center" textRotation="255" shrinkToFit="1"/>
    </xf>
    <xf numFmtId="0" fontId="2" fillId="0" borderId="4" xfId="8" applyBorder="1" applyAlignment="1">
      <alignment horizontal="center" vertical="center" textRotation="255" shrinkToFit="1"/>
    </xf>
    <xf numFmtId="0" fontId="2" fillId="0" borderId="5" xfId="8" applyBorder="1" applyAlignment="1">
      <alignment horizontal="center" vertical="center" textRotation="255" shrinkToFit="1"/>
    </xf>
    <xf numFmtId="0" fontId="12" fillId="0" borderId="6" xfId="24" applyFont="1" applyBorder="1" applyAlignment="1">
      <alignment horizontal="center" vertical="center" textRotation="255" wrapText="1" shrinkToFit="1"/>
    </xf>
    <xf numFmtId="0" fontId="12" fillId="0" borderId="4" xfId="24" applyFont="1" applyBorder="1" applyAlignment="1">
      <alignment horizontal="center" vertical="center" textRotation="255" wrapText="1" shrinkToFit="1"/>
    </xf>
    <xf numFmtId="0" fontId="12" fillId="0" borderId="5" xfId="24" applyFont="1" applyBorder="1" applyAlignment="1">
      <alignment horizontal="center" vertical="center" textRotation="255" wrapText="1" shrinkToFit="1"/>
    </xf>
    <xf numFmtId="0" fontId="12" fillId="0" borderId="7" xfId="24" applyFont="1" applyBorder="1" applyAlignment="1">
      <alignment horizontal="center" vertical="center" textRotation="255" shrinkToFit="1"/>
    </xf>
    <xf numFmtId="0" fontId="12" fillId="0" borderId="8" xfId="24" applyFont="1" applyBorder="1" applyAlignment="1">
      <alignment horizontal="center" vertical="center" textRotation="255" shrinkToFit="1"/>
    </xf>
    <xf numFmtId="0" fontId="12" fillId="0" borderId="9" xfId="24" applyFont="1" applyBorder="1" applyAlignment="1">
      <alignment horizontal="center" vertical="center" textRotation="255" shrinkToFit="1"/>
    </xf>
    <xf numFmtId="0" fontId="12" fillId="0" borderId="10" xfId="24" applyFont="1" applyBorder="1" applyAlignment="1">
      <alignment horizontal="center" vertical="center"/>
    </xf>
    <xf numFmtId="0" fontId="11" fillId="0" borderId="0" xfId="24" applyFont="1" applyAlignment="1">
      <alignment horizontal="left" vertical="center"/>
    </xf>
    <xf numFmtId="0" fontId="8" fillId="0" borderId="0" xfId="24" applyFont="1" applyAlignment="1">
      <alignment vertical="center" textRotation="255"/>
    </xf>
    <xf numFmtId="0" fontId="8" fillId="0" borderId="0" xfId="24" applyFont="1" applyAlignment="1">
      <alignment horizontal="left" vertical="center"/>
    </xf>
    <xf numFmtId="0" fontId="11" fillId="0" borderId="0" xfId="24" applyFont="1" applyAlignment="1">
      <alignment vertical="top" wrapText="1"/>
    </xf>
    <xf numFmtId="0" fontId="12" fillId="0" borderId="11" xfId="24" applyFont="1" applyBorder="1" applyAlignment="1">
      <alignment horizontal="center" vertical="center" wrapText="1"/>
    </xf>
    <xf numFmtId="0" fontId="12" fillId="0" borderId="12" xfId="24" applyFont="1" applyBorder="1" applyAlignment="1">
      <alignment horizontal="center" vertical="center" wrapText="1"/>
    </xf>
    <xf numFmtId="0" fontId="12" fillId="0" borderId="13" xfId="24" applyFont="1" applyBorder="1" applyAlignment="1">
      <alignment horizontal="center" vertical="center" wrapText="1"/>
    </xf>
    <xf numFmtId="0" fontId="12" fillId="0" borderId="0" xfId="24" applyFont="1" applyAlignment="1">
      <alignment horizontal="center" vertical="center" wrapText="1"/>
    </xf>
    <xf numFmtId="0" fontId="12" fillId="0" borderId="14" xfId="24" applyFont="1" applyBorder="1" applyAlignment="1">
      <alignment horizontal="center" vertical="center" wrapText="1"/>
    </xf>
    <xf numFmtId="0" fontId="12" fillId="0" borderId="15" xfId="24" applyFont="1" applyBorder="1" applyAlignment="1">
      <alignment horizontal="center" vertical="center" wrapText="1"/>
    </xf>
    <xf numFmtId="0" fontId="12" fillId="0" borderId="16" xfId="24" applyFont="1" applyBorder="1" applyAlignment="1">
      <alignment horizontal="center" vertical="center" wrapText="1"/>
    </xf>
    <xf numFmtId="0" fontId="12" fillId="0" borderId="17" xfId="24" applyFont="1" applyBorder="1" applyAlignment="1">
      <alignment horizontal="center" vertical="center" wrapText="1"/>
    </xf>
    <xf numFmtId="0" fontId="12" fillId="0" borderId="18" xfId="24" applyFont="1" applyBorder="1" applyAlignment="1">
      <alignment horizontal="center" vertical="center" wrapText="1"/>
    </xf>
    <xf numFmtId="0" fontId="12" fillId="0" borderId="19" xfId="24" applyFont="1" applyBorder="1" applyAlignment="1">
      <alignment horizontal="left" vertical="center" wrapText="1"/>
    </xf>
    <xf numFmtId="0" fontId="13" fillId="0" borderId="20" xfId="24" applyFont="1" applyBorder="1" applyAlignment="1">
      <alignment horizontal="center" vertical="center" textRotation="255" wrapText="1" shrinkToFit="1"/>
    </xf>
    <xf numFmtId="0" fontId="13" fillId="0" borderId="16" xfId="24" applyFont="1" applyBorder="1" applyAlignment="1">
      <alignment horizontal="center" vertical="center" textRotation="255" wrapText="1" shrinkToFit="1"/>
    </xf>
    <xf numFmtId="0" fontId="12" fillId="0" borderId="21" xfId="24" applyFont="1" applyBorder="1" applyAlignment="1">
      <alignment horizontal="center" vertical="center"/>
    </xf>
    <xf numFmtId="0" fontId="12" fillId="0" borderId="8" xfId="24" applyFont="1" applyBorder="1" applyAlignment="1">
      <alignment horizontal="center" vertical="center" wrapText="1"/>
    </xf>
    <xf numFmtId="0" fontId="12" fillId="0" borderId="9" xfId="24" applyFont="1" applyBorder="1" applyAlignment="1">
      <alignment horizontal="center" vertical="center"/>
    </xf>
    <xf numFmtId="0" fontId="12" fillId="0" borderId="22" xfId="24" applyFont="1" applyBorder="1" applyAlignment="1">
      <alignment horizontal="center" vertical="center"/>
    </xf>
    <xf numFmtId="0" fontId="12" fillId="0" borderId="23" xfId="24" applyFont="1" applyBorder="1" applyAlignment="1">
      <alignment horizontal="center" vertical="center" wrapText="1"/>
    </xf>
    <xf numFmtId="0" fontId="12" fillId="0" borderId="24" xfId="24" applyFont="1" applyBorder="1" applyAlignment="1">
      <alignment horizontal="center" vertical="center" wrapText="1"/>
    </xf>
    <xf numFmtId="0" fontId="12" fillId="0" borderId="25" xfId="24" applyFont="1" applyBorder="1" applyAlignment="1">
      <alignment horizontal="center" vertical="center" wrapText="1"/>
    </xf>
    <xf numFmtId="0" fontId="12" fillId="0" borderId="26" xfId="24" applyFont="1" applyBorder="1" applyAlignment="1">
      <alignment horizontal="center" vertical="center" wrapText="1"/>
    </xf>
    <xf numFmtId="0" fontId="12" fillId="0" borderId="23" xfId="24" applyFont="1" applyBorder="1" applyAlignment="1">
      <alignment horizontal="left" vertical="center" wrapText="1"/>
    </xf>
    <xf numFmtId="0" fontId="13" fillId="0" borderId="27" xfId="24" applyFont="1" applyBorder="1" applyAlignment="1">
      <alignment horizontal="center" vertical="center" textRotation="255" wrapText="1" shrinkToFit="1"/>
    </xf>
    <xf numFmtId="0" fontId="2" fillId="0" borderId="28" xfId="8" applyBorder="1" applyAlignment="1">
      <alignment vertical="center" textRotation="255" wrapText="1" shrinkToFit="1"/>
    </xf>
    <xf numFmtId="0" fontId="12" fillId="0" borderId="29" xfId="24" applyFont="1" applyBorder="1" applyAlignment="1">
      <alignment horizontal="center" vertical="center"/>
    </xf>
    <xf numFmtId="0" fontId="12" fillId="0" borderId="0" xfId="24" applyFont="1" applyAlignment="1">
      <alignment horizontal="center" vertical="center"/>
    </xf>
    <xf numFmtId="0" fontId="12" fillId="0" borderId="16" xfId="24" applyFont="1" applyBorder="1" applyAlignment="1">
      <alignment horizontal="center" vertical="center"/>
    </xf>
    <xf numFmtId="0" fontId="12" fillId="0" borderId="30" xfId="24" applyFont="1" applyBorder="1" applyAlignment="1">
      <alignment horizontal="left" vertical="center" shrinkToFit="1"/>
    </xf>
    <xf numFmtId="0" fontId="12" fillId="0" borderId="31" xfId="24" applyFont="1" applyBorder="1" applyAlignment="1">
      <alignment horizontal="left" vertical="center" shrinkToFit="1"/>
    </xf>
    <xf numFmtId="0" fontId="12" fillId="0" borderId="15" xfId="24" applyFont="1" applyBorder="1" applyAlignment="1">
      <alignment horizontal="left" vertical="center" shrinkToFit="1"/>
    </xf>
    <xf numFmtId="0" fontId="12" fillId="0" borderId="27" xfId="24" applyFont="1" applyBorder="1" applyAlignment="1">
      <alignment horizontal="center" vertical="center" wrapText="1"/>
    </xf>
    <xf numFmtId="0" fontId="12" fillId="0" borderId="32" xfId="24" applyFont="1" applyBorder="1" applyAlignment="1">
      <alignment horizontal="center" vertical="center" wrapText="1"/>
    </xf>
    <xf numFmtId="0" fontId="12" fillId="0" borderId="33" xfId="24" applyFont="1" applyBorder="1" applyAlignment="1">
      <alignment horizontal="center" vertical="center" wrapText="1"/>
    </xf>
    <xf numFmtId="0" fontId="12" fillId="0" borderId="28" xfId="24" applyFont="1" applyBorder="1" applyAlignment="1">
      <alignment horizontal="center" vertical="center" wrapText="1"/>
    </xf>
    <xf numFmtId="0" fontId="12" fillId="0" borderId="33" xfId="24" applyFont="1" applyBorder="1" applyAlignment="1">
      <alignment horizontal="left" vertical="center" shrinkToFit="1"/>
    </xf>
    <xf numFmtId="0" fontId="12" fillId="0" borderId="34" xfId="24" applyFont="1" applyBorder="1" applyAlignment="1">
      <alignment horizontal="center" vertical="center"/>
    </xf>
    <xf numFmtId="49" fontId="12" fillId="0" borderId="25" xfId="24" applyNumberFormat="1" applyFont="1" applyBorder="1" applyAlignment="1">
      <alignment horizontal="left" vertical="center"/>
    </xf>
    <xf numFmtId="49" fontId="12" fillId="0" borderId="24" xfId="24" applyNumberFormat="1" applyFont="1" applyBorder="1" applyAlignment="1">
      <alignment horizontal="left" vertical="center"/>
    </xf>
    <xf numFmtId="49" fontId="12" fillId="0" borderId="35" xfId="24" applyNumberFormat="1" applyFont="1" applyBorder="1">
      <alignment vertical="center"/>
    </xf>
    <xf numFmtId="49" fontId="12" fillId="0" borderId="31" xfId="24" applyNumberFormat="1" applyFont="1" applyBorder="1" applyAlignment="1">
      <alignment horizontal="left" vertical="center"/>
    </xf>
    <xf numFmtId="49" fontId="12" fillId="0" borderId="26" xfId="24" applyNumberFormat="1" applyFont="1" applyBorder="1" applyAlignment="1">
      <alignment horizontal="left" vertical="center"/>
    </xf>
    <xf numFmtId="49" fontId="12" fillId="0" borderId="36" xfId="24" applyNumberFormat="1" applyFont="1" applyBorder="1" applyAlignment="1">
      <alignment horizontal="center" vertical="center"/>
    </xf>
    <xf numFmtId="49" fontId="12" fillId="0" borderId="37" xfId="24" applyNumberFormat="1" applyFont="1" applyBorder="1" applyAlignment="1">
      <alignment horizontal="left" vertical="center"/>
    </xf>
    <xf numFmtId="49" fontId="12" fillId="0" borderId="38" xfId="24" applyNumberFormat="1" applyFont="1" applyBorder="1" applyAlignment="1">
      <alignment horizontal="left" vertical="center"/>
    </xf>
    <xf numFmtId="49" fontId="12" fillId="0" borderId="39" xfId="24" applyNumberFormat="1" applyFont="1" applyBorder="1" applyAlignment="1">
      <alignment horizontal="left" vertical="center"/>
    </xf>
    <xf numFmtId="49" fontId="12" fillId="0" borderId="30" xfId="24" applyNumberFormat="1" applyFont="1" applyBorder="1" applyAlignment="1">
      <alignment horizontal="center" vertical="center"/>
    </xf>
    <xf numFmtId="0" fontId="12" fillId="0" borderId="40" xfId="24" applyFont="1" applyBorder="1" applyAlignment="1">
      <alignment horizontal="center" vertical="center" wrapText="1"/>
    </xf>
    <xf numFmtId="0" fontId="12" fillId="0" borderId="30" xfId="24" applyFont="1" applyBorder="1" applyAlignment="1">
      <alignment horizontal="center" vertical="center"/>
    </xf>
    <xf numFmtId="0" fontId="12" fillId="0" borderId="41" xfId="24" applyFont="1" applyBorder="1" applyAlignment="1">
      <alignment horizontal="center" vertical="center"/>
    </xf>
    <xf numFmtId="0" fontId="12" fillId="0" borderId="28" xfId="24" applyFont="1" applyBorder="1" applyAlignment="1">
      <alignment horizontal="center" vertical="center"/>
    </xf>
    <xf numFmtId="49" fontId="12" fillId="0" borderId="13" xfId="24" applyNumberFormat="1" applyFont="1" applyBorder="1">
      <alignment vertical="center"/>
    </xf>
    <xf numFmtId="49" fontId="12" fillId="0" borderId="42" xfId="24" applyNumberFormat="1" applyFont="1" applyBorder="1" applyAlignment="1">
      <alignment horizontal="left" vertical="center"/>
    </xf>
    <xf numFmtId="49" fontId="12" fillId="0" borderId="43" xfId="24" applyNumberFormat="1" applyFont="1" applyBorder="1" applyAlignment="1">
      <alignment horizontal="left" vertical="center"/>
    </xf>
    <xf numFmtId="49" fontId="12" fillId="0" borderId="15" xfId="24" applyNumberFormat="1" applyFont="1" applyBorder="1" applyAlignment="1">
      <alignment horizontal="center" vertical="center"/>
    </xf>
    <xf numFmtId="0" fontId="12" fillId="0" borderId="44" xfId="24" applyFont="1" applyBorder="1" applyAlignment="1">
      <alignment horizontal="center" vertical="center" wrapText="1"/>
    </xf>
    <xf numFmtId="0" fontId="12" fillId="0" borderId="33" xfId="24" applyFont="1" applyBorder="1" applyAlignment="1">
      <alignment horizontal="center" vertical="center"/>
    </xf>
    <xf numFmtId="0" fontId="12" fillId="0" borderId="32" xfId="24" applyFont="1" applyBorder="1" applyAlignment="1">
      <alignment horizontal="center" vertical="center"/>
    </xf>
    <xf numFmtId="0" fontId="12" fillId="0" borderId="45" xfId="24" applyFont="1" applyBorder="1" applyAlignment="1">
      <alignment horizontal="center" vertical="center"/>
    </xf>
    <xf numFmtId="57" fontId="12" fillId="0" borderId="30" xfId="24" applyNumberFormat="1" applyFont="1" applyBorder="1" applyAlignment="1">
      <alignment horizontal="center" vertical="center" shrinkToFit="1"/>
    </xf>
    <xf numFmtId="57" fontId="12" fillId="0" borderId="41" xfId="24" applyNumberFormat="1" applyFont="1" applyBorder="1" applyAlignment="1">
      <alignment horizontal="center" vertical="center" shrinkToFit="1"/>
    </xf>
    <xf numFmtId="0" fontId="12" fillId="0" borderId="15" xfId="24" applyFont="1" applyBorder="1" applyAlignment="1">
      <alignment horizontal="center" vertical="center" shrinkToFit="1"/>
    </xf>
    <xf numFmtId="0" fontId="12" fillId="0" borderId="0" xfId="24" applyFont="1" applyAlignment="1">
      <alignment horizontal="center" vertical="center" shrinkToFit="1"/>
    </xf>
    <xf numFmtId="49" fontId="12" fillId="0" borderId="13" xfId="24" applyNumberFormat="1" applyFont="1" applyBorder="1" applyAlignment="1">
      <alignment horizontal="center" vertical="center"/>
    </xf>
    <xf numFmtId="0" fontId="12" fillId="0" borderId="46" xfId="24" applyFont="1" applyBorder="1" applyAlignment="1">
      <alignment horizontal="center" vertical="center" wrapText="1"/>
    </xf>
    <xf numFmtId="0" fontId="12" fillId="0" borderId="33" xfId="24" applyFont="1" applyBorder="1" applyAlignment="1">
      <alignment horizontal="center" vertical="center" shrinkToFit="1"/>
    </xf>
    <xf numFmtId="0" fontId="12" fillId="0" borderId="32" xfId="24" applyFont="1" applyBorder="1" applyAlignment="1">
      <alignment horizontal="center" vertical="center" shrinkToFit="1"/>
    </xf>
    <xf numFmtId="0" fontId="12" fillId="0" borderId="40" xfId="24" applyFont="1" applyBorder="1" applyAlignment="1">
      <alignment horizontal="center" vertical="center"/>
    </xf>
    <xf numFmtId="0" fontId="12" fillId="0" borderId="30" xfId="24" applyFont="1" applyBorder="1" applyAlignment="1">
      <alignment horizontal="center" vertical="center" shrinkToFit="1"/>
    </xf>
    <xf numFmtId="0" fontId="12" fillId="0" borderId="41" xfId="24" applyFont="1" applyBorder="1" applyAlignment="1">
      <alignment horizontal="center" vertical="center" shrinkToFit="1"/>
    </xf>
    <xf numFmtId="0" fontId="8" fillId="0" borderId="0" xfId="24" applyFont="1" applyAlignment="1">
      <alignment vertical="center" shrinkToFit="1"/>
    </xf>
    <xf numFmtId="0" fontId="12" fillId="0" borderId="44" xfId="24" applyFont="1" applyBorder="1" applyAlignment="1">
      <alignment horizontal="center" vertical="center"/>
    </xf>
    <xf numFmtId="0" fontId="12" fillId="0" borderId="47" xfId="24" applyFont="1" applyBorder="1" applyAlignment="1">
      <alignment horizontal="center" vertical="center"/>
    </xf>
    <xf numFmtId="0" fontId="12" fillId="0" borderId="48" xfId="24" applyFont="1" applyBorder="1" applyAlignment="1">
      <alignment horizontal="center" vertical="center"/>
    </xf>
    <xf numFmtId="0" fontId="12" fillId="0" borderId="49" xfId="24" applyFont="1" applyBorder="1" applyAlignment="1">
      <alignment horizontal="center" vertical="center"/>
    </xf>
    <xf numFmtId="0" fontId="12" fillId="0" borderId="14" xfId="24" applyFont="1" applyBorder="1" applyAlignment="1">
      <alignment horizontal="center" vertical="center" shrinkToFit="1"/>
    </xf>
    <xf numFmtId="0" fontId="8" fillId="0" borderId="0" xfId="24" applyFont="1" applyAlignment="1">
      <alignment horizontal="left" vertical="center" shrinkToFit="1"/>
    </xf>
    <xf numFmtId="0" fontId="8" fillId="0" borderId="10" xfId="24" applyFont="1" applyBorder="1" applyAlignment="1">
      <alignment horizontal="center" vertical="center" shrinkToFit="1"/>
    </xf>
    <xf numFmtId="0" fontId="12" fillId="0" borderId="13" xfId="24" applyFont="1" applyBorder="1" applyAlignment="1">
      <alignment horizontal="center" vertical="center"/>
    </xf>
    <xf numFmtId="0" fontId="8" fillId="0" borderId="22" xfId="24" applyFont="1" applyBorder="1" applyAlignment="1">
      <alignment horizontal="center" vertical="center" shrinkToFit="1"/>
    </xf>
    <xf numFmtId="0" fontId="8" fillId="0" borderId="50" xfId="24" applyFont="1" applyBorder="1" applyAlignment="1">
      <alignment horizontal="center" vertical="center" shrinkToFit="1"/>
    </xf>
    <xf numFmtId="0" fontId="8" fillId="0" borderId="51" xfId="24" applyFont="1" applyBorder="1" applyAlignment="1">
      <alignment horizontal="center" vertical="center" shrinkToFit="1"/>
    </xf>
    <xf numFmtId="0" fontId="8" fillId="0" borderId="52" xfId="24" applyFont="1" applyBorder="1" applyAlignment="1">
      <alignment horizontal="center" vertical="center" shrinkToFit="1"/>
    </xf>
    <xf numFmtId="0" fontId="8" fillId="0" borderId="44" xfId="24" applyFont="1" applyBorder="1" applyAlignment="1">
      <alignment horizontal="center" vertical="center" shrinkToFit="1"/>
    </xf>
    <xf numFmtId="0" fontId="12" fillId="0" borderId="46" xfId="24" applyFont="1" applyBorder="1" applyAlignment="1">
      <alignment horizontal="center" vertical="center"/>
    </xf>
    <xf numFmtId="0" fontId="12" fillId="0" borderId="12" xfId="24" applyFont="1" applyBorder="1" applyAlignment="1">
      <alignment horizontal="center" vertical="center" shrinkToFit="1"/>
    </xf>
    <xf numFmtId="49" fontId="8" fillId="0" borderId="0" xfId="24" applyNumberFormat="1" applyFont="1" applyAlignment="1">
      <alignment horizontal="center" vertical="center"/>
    </xf>
    <xf numFmtId="57" fontId="12" fillId="0" borderId="30" xfId="24" applyNumberFormat="1" applyFont="1" applyBorder="1" applyAlignment="1">
      <alignment horizontal="center" vertical="center"/>
    </xf>
    <xf numFmtId="57" fontId="12" fillId="0" borderId="53" xfId="24" applyNumberFormat="1" applyFont="1" applyBorder="1" applyAlignment="1">
      <alignment horizontal="center" vertical="center"/>
    </xf>
    <xf numFmtId="0" fontId="11" fillId="0" borderId="30" xfId="24" applyFont="1" applyBorder="1" applyAlignment="1">
      <alignment horizontal="center" vertical="center" shrinkToFit="1"/>
    </xf>
    <xf numFmtId="0" fontId="11" fillId="0" borderId="54" xfId="24" applyFont="1" applyBorder="1" applyAlignment="1">
      <alignment horizontal="center" vertical="center"/>
    </xf>
    <xf numFmtId="0" fontId="11" fillId="0" borderId="55" xfId="24" applyFont="1" applyBorder="1" applyAlignment="1">
      <alignment horizontal="center" vertical="center"/>
    </xf>
    <xf numFmtId="0" fontId="12" fillId="0" borderId="15" xfId="24" applyFont="1" applyBorder="1" applyAlignment="1">
      <alignment horizontal="center" vertical="center"/>
    </xf>
    <xf numFmtId="0" fontId="12" fillId="0" borderId="14" xfId="24" applyFont="1" applyBorder="1" applyAlignment="1">
      <alignment horizontal="center" vertical="center"/>
    </xf>
    <xf numFmtId="0" fontId="11" fillId="0" borderId="15" xfId="24" applyFont="1" applyBorder="1" applyAlignment="1">
      <alignment horizontal="center" vertical="center" shrinkToFit="1"/>
    </xf>
    <xf numFmtId="0" fontId="8" fillId="0" borderId="34" xfId="24" applyFont="1" applyBorder="1" applyAlignment="1">
      <alignment horizontal="center" vertical="center" shrinkToFit="1"/>
    </xf>
    <xf numFmtId="0" fontId="8" fillId="0" borderId="56" xfId="24" applyFont="1" applyBorder="1" applyAlignment="1">
      <alignment horizontal="center" vertical="center" shrinkToFit="1"/>
    </xf>
    <xf numFmtId="0" fontId="8" fillId="0" borderId="57" xfId="24" applyFont="1" applyBorder="1" applyAlignment="1">
      <alignment horizontal="center" vertical="center" shrinkToFit="1"/>
    </xf>
    <xf numFmtId="0" fontId="8" fillId="0" borderId="58" xfId="24" applyFont="1" applyBorder="1" applyAlignment="1">
      <alignment horizontal="center" vertical="center" shrinkToFit="1"/>
    </xf>
    <xf numFmtId="0" fontId="8" fillId="0" borderId="59" xfId="24" applyFont="1" applyBorder="1" applyAlignment="1">
      <alignment horizontal="center" vertical="center" shrinkToFit="1"/>
    </xf>
    <xf numFmtId="0" fontId="8" fillId="0" borderId="60" xfId="24" applyFont="1" applyBorder="1" applyAlignment="1">
      <alignment horizontal="center" vertical="center" shrinkToFit="1"/>
    </xf>
    <xf numFmtId="0" fontId="11" fillId="0" borderId="33" xfId="24" applyFont="1" applyBorder="1" applyAlignment="1">
      <alignment horizontal="center" vertical="center" shrinkToFit="1"/>
    </xf>
    <xf numFmtId="0" fontId="12" fillId="0" borderId="12" xfId="24" applyFont="1" applyBorder="1" applyAlignment="1">
      <alignment horizontal="center" vertical="center"/>
    </xf>
    <xf numFmtId="0" fontId="11" fillId="0" borderId="36" xfId="24" applyFont="1" applyBorder="1" applyAlignment="1">
      <alignment horizontal="center" vertical="center"/>
    </xf>
    <xf numFmtId="0" fontId="14" fillId="0" borderId="40" xfId="24" applyFont="1" applyBorder="1" applyAlignment="1">
      <alignment horizontal="center" vertical="center" wrapText="1"/>
    </xf>
    <xf numFmtId="0" fontId="12" fillId="0" borderId="30" xfId="24" applyFont="1" applyBorder="1" applyAlignment="1">
      <alignment vertical="center" wrapText="1"/>
    </xf>
    <xf numFmtId="0" fontId="12" fillId="0" borderId="61" xfId="24" applyFont="1" applyBorder="1" applyAlignment="1">
      <alignment vertical="center" wrapText="1"/>
    </xf>
    <xf numFmtId="0" fontId="14" fillId="0" borderId="44" xfId="24" applyFont="1" applyBorder="1" applyAlignment="1">
      <alignment horizontal="center" vertical="center"/>
    </xf>
    <xf numFmtId="0" fontId="12" fillId="0" borderId="15" xfId="24" applyFont="1" applyBorder="1">
      <alignment vertical="center"/>
    </xf>
    <xf numFmtId="0" fontId="12" fillId="0" borderId="16" xfId="24" applyFont="1" applyBorder="1">
      <alignment vertical="center"/>
    </xf>
    <xf numFmtId="0" fontId="8" fillId="0" borderId="62" xfId="24" applyFont="1" applyBorder="1" applyAlignment="1">
      <alignment horizontal="center" vertical="center" shrinkToFit="1"/>
    </xf>
    <xf numFmtId="0" fontId="8" fillId="0" borderId="63" xfId="24" applyFont="1" applyBorder="1" applyAlignment="1">
      <alignment horizontal="center" vertical="center" shrinkToFit="1"/>
    </xf>
    <xf numFmtId="49" fontId="12" fillId="0" borderId="64" xfId="24" applyNumberFormat="1" applyFont="1" applyBorder="1" applyAlignment="1">
      <alignment horizontal="left" vertical="center"/>
    </xf>
    <xf numFmtId="49" fontId="12" fillId="0" borderId="65" xfId="24" applyNumberFormat="1" applyFont="1" applyBorder="1" applyAlignment="1">
      <alignment horizontal="left" vertical="center"/>
    </xf>
    <xf numFmtId="49" fontId="12" fillId="0" borderId="66" xfId="24" applyNumberFormat="1" applyFont="1" applyBorder="1">
      <alignment vertical="center"/>
    </xf>
    <xf numFmtId="49" fontId="12" fillId="0" borderId="67" xfId="24" applyNumberFormat="1" applyFont="1" applyBorder="1" applyAlignment="1">
      <alignment horizontal="left" vertical="center"/>
    </xf>
    <xf numFmtId="49" fontId="12" fillId="0" borderId="68" xfId="24" applyNumberFormat="1" applyFont="1" applyBorder="1" applyAlignment="1">
      <alignment horizontal="left" vertical="center"/>
    </xf>
    <xf numFmtId="49" fontId="12" fillId="0" borderId="69" xfId="24" applyNumberFormat="1" applyFont="1" applyBorder="1" applyAlignment="1">
      <alignment horizontal="center" vertical="center"/>
    </xf>
    <xf numFmtId="49" fontId="12" fillId="0" borderId="70" xfId="24" applyNumberFormat="1" applyFont="1" applyBorder="1" applyAlignment="1">
      <alignment horizontal="left" vertical="center"/>
    </xf>
    <xf numFmtId="49" fontId="12" fillId="0" borderId="71" xfId="24" applyNumberFormat="1" applyFont="1" applyBorder="1" applyAlignment="1">
      <alignment horizontal="left" vertical="center"/>
    </xf>
    <xf numFmtId="49" fontId="12" fillId="0" borderId="72" xfId="24" applyNumberFormat="1" applyFont="1" applyBorder="1" applyAlignment="1">
      <alignment horizontal="left" vertical="center"/>
    </xf>
    <xf numFmtId="49" fontId="12" fillId="0" borderId="73" xfId="24" applyNumberFormat="1" applyFont="1" applyBorder="1" applyAlignment="1">
      <alignment horizontal="center" vertical="center"/>
    </xf>
    <xf numFmtId="0" fontId="14" fillId="0" borderId="56" xfId="24" applyFont="1" applyBorder="1" applyAlignment="1">
      <alignment horizontal="center" vertical="center"/>
    </xf>
    <xf numFmtId="0" fontId="12" fillId="0" borderId="73" xfId="24" applyFont="1" applyBorder="1">
      <alignment vertical="center"/>
    </xf>
    <xf numFmtId="0" fontId="12" fillId="0" borderId="49" xfId="24" applyFont="1" applyBorder="1">
      <alignment vertical="center"/>
    </xf>
    <xf numFmtId="0" fontId="12" fillId="0" borderId="66" xfId="24" applyFont="1" applyBorder="1" applyAlignment="1">
      <alignment horizontal="center" vertical="center"/>
    </xf>
    <xf numFmtId="0" fontId="12" fillId="0" borderId="74" xfId="24" applyFont="1" applyBorder="1" applyAlignment="1">
      <alignment horizontal="center" vertical="center"/>
    </xf>
    <xf numFmtId="0" fontId="11" fillId="0" borderId="16" xfId="24" applyFont="1" applyBorder="1" applyAlignment="1">
      <alignment horizontal="center" vertical="top" wrapText="1"/>
    </xf>
    <xf numFmtId="0" fontId="11" fillId="0" borderId="49" xfId="24" applyFont="1" applyBorder="1" applyAlignment="1">
      <alignment horizontal="center" vertical="top" wrapText="1"/>
    </xf>
    <xf numFmtId="0" fontId="15" fillId="2" borderId="0" xfId="14" applyFont="1" applyFill="1">
      <alignment vertical="center"/>
    </xf>
    <xf numFmtId="0" fontId="16" fillId="0" borderId="0" xfId="14" applyFont="1">
      <alignment vertical="center"/>
    </xf>
    <xf numFmtId="0" fontId="17" fillId="0" borderId="0" xfId="29" applyFont="1" applyAlignment="1">
      <alignment horizontal="center" vertical="center"/>
    </xf>
    <xf numFmtId="0" fontId="16" fillId="0" borderId="7" xfId="29" applyFont="1" applyBorder="1" applyAlignment="1">
      <alignment horizontal="center" vertical="center" shrinkToFit="1"/>
    </xf>
    <xf numFmtId="0" fontId="16" fillId="0" borderId="75" xfId="29" applyFont="1" applyBorder="1" applyAlignment="1">
      <alignment horizontal="center" vertical="center" shrinkToFit="1"/>
    </xf>
    <xf numFmtId="0" fontId="16" fillId="0" borderId="76" xfId="24" applyFont="1" applyBorder="1" applyAlignment="1">
      <alignment horizontal="left" vertical="center" shrinkToFit="1"/>
    </xf>
    <xf numFmtId="0" fontId="16" fillId="0" borderId="77" xfId="14" applyFont="1" applyBorder="1" applyAlignment="1">
      <alignment horizontal="center" vertical="center" textRotation="255" shrinkToFit="1"/>
    </xf>
    <xf numFmtId="0" fontId="16" fillId="0" borderId="78" xfId="29" applyFont="1" applyBorder="1" applyAlignment="1">
      <alignment horizontal="center" vertical="center" textRotation="255" shrinkToFit="1"/>
    </xf>
    <xf numFmtId="0" fontId="18" fillId="0" borderId="44" xfId="29" applyFont="1" applyBorder="1" applyAlignment="1">
      <alignment horizontal="left" vertical="center"/>
    </xf>
    <xf numFmtId="0" fontId="19" fillId="0" borderId="0" xfId="14" applyFont="1">
      <alignment vertical="center"/>
    </xf>
    <xf numFmtId="0" fontId="20" fillId="0" borderId="0" xfId="29" applyFont="1" applyAlignment="1">
      <alignment horizontal="left" vertical="center"/>
    </xf>
    <xf numFmtId="0" fontId="20" fillId="0" borderId="0" xfId="29" applyFont="1" applyAlignment="1">
      <alignment horizontal="left" vertical="top"/>
    </xf>
    <xf numFmtId="0" fontId="20" fillId="0" borderId="0" xfId="14" applyFont="1" applyAlignment="1">
      <alignment vertical="top"/>
    </xf>
    <xf numFmtId="0" fontId="21" fillId="0" borderId="0" xfId="14" applyFont="1" applyAlignment="1">
      <alignment vertical="top"/>
    </xf>
    <xf numFmtId="0" fontId="16" fillId="0" borderId="44" xfId="29" applyFont="1" applyBorder="1" applyAlignment="1">
      <alignment horizontal="center" vertical="center" shrinkToFit="1"/>
    </xf>
    <xf numFmtId="0" fontId="16" fillId="0" borderId="79" xfId="29" applyFont="1" applyBorder="1" applyAlignment="1">
      <alignment horizontal="center" vertical="center" shrinkToFit="1"/>
    </xf>
    <xf numFmtId="0" fontId="16" fillId="0" borderId="80" xfId="24" applyFont="1" applyBorder="1" applyAlignment="1">
      <alignment horizontal="left" vertical="center" shrinkToFit="1"/>
    </xf>
    <xf numFmtId="0" fontId="16" fillId="0" borderId="35" xfId="29" applyFont="1" applyBorder="1" applyAlignment="1">
      <alignment horizontal="left" vertical="center" shrinkToFit="1"/>
    </xf>
    <xf numFmtId="0" fontId="16" fillId="0" borderId="41" xfId="29" applyFont="1" applyBorder="1" applyAlignment="1">
      <alignment horizontal="left" vertical="center" shrinkToFit="1"/>
    </xf>
    <xf numFmtId="0" fontId="16" fillId="0" borderId="53" xfId="29" applyFont="1" applyBorder="1" applyAlignment="1">
      <alignment horizontal="left" vertical="center" shrinkToFit="1"/>
    </xf>
    <xf numFmtId="0" fontId="16" fillId="0" borderId="35" xfId="29" applyFont="1" applyBorder="1" applyAlignment="1">
      <alignment horizontal="left" vertical="center" wrapText="1" shrinkToFit="1"/>
    </xf>
    <xf numFmtId="0" fontId="18" fillId="0" borderId="44" xfId="29" applyFont="1" applyBorder="1" applyAlignment="1">
      <alignment horizontal="left" vertical="center" wrapText="1" shrinkToFit="1"/>
    </xf>
    <xf numFmtId="0" fontId="20" fillId="0" borderId="0" xfId="14" applyFont="1">
      <alignment vertical="center"/>
    </xf>
    <xf numFmtId="0" fontId="6" fillId="0" borderId="0" xfId="14" applyFont="1">
      <alignment vertical="center"/>
    </xf>
    <xf numFmtId="0" fontId="6" fillId="0" borderId="0" xfId="14" applyFont="1" applyAlignment="1">
      <alignment vertical="top"/>
    </xf>
    <xf numFmtId="0" fontId="6" fillId="2" borderId="0" xfId="14" applyFont="1" applyFill="1">
      <alignment vertical="center"/>
    </xf>
    <xf numFmtId="0" fontId="22" fillId="0" borderId="0" xfId="14" applyFont="1">
      <alignment vertical="center"/>
    </xf>
    <xf numFmtId="0" fontId="16" fillId="0" borderId="13" xfId="29" applyFont="1" applyBorder="1" applyAlignment="1">
      <alignment horizontal="left" vertical="center" shrinkToFit="1"/>
    </xf>
    <xf numFmtId="0" fontId="16" fillId="0" borderId="0" xfId="29" applyFont="1" applyAlignment="1">
      <alignment horizontal="left" vertical="center" shrinkToFit="1"/>
    </xf>
    <xf numFmtId="0" fontId="16" fillId="0" borderId="14" xfId="29" applyFont="1" applyBorder="1" applyAlignment="1">
      <alignment horizontal="left" vertical="center" shrinkToFit="1"/>
    </xf>
    <xf numFmtId="0" fontId="20" fillId="0" borderId="0" xfId="14" applyFont="1" applyAlignment="1">
      <alignment horizontal="left" vertical="top" wrapText="1"/>
    </xf>
    <xf numFmtId="0" fontId="20" fillId="0" borderId="0" xfId="14" applyFont="1" applyAlignment="1">
      <alignment horizontal="left" vertical="center" wrapText="1"/>
    </xf>
    <xf numFmtId="0" fontId="23" fillId="2" borderId="0" xfId="14" applyFont="1" applyFill="1" applyAlignment="1">
      <alignment horizontal="left" vertical="top" wrapText="1"/>
    </xf>
    <xf numFmtId="0" fontId="21" fillId="0" borderId="0" xfId="14" applyFont="1" applyAlignment="1">
      <alignment horizontal="left" vertical="top" wrapText="1"/>
    </xf>
    <xf numFmtId="0" fontId="2" fillId="0" borderId="0" xfId="14">
      <alignment vertical="center"/>
    </xf>
    <xf numFmtId="0" fontId="16" fillId="0" borderId="46" xfId="29" applyFont="1" applyBorder="1" applyAlignment="1">
      <alignment horizontal="center" vertical="center" shrinkToFit="1"/>
    </xf>
    <xf numFmtId="0" fontId="16" fillId="0" borderId="81" xfId="29" applyFont="1" applyBorder="1" applyAlignment="1">
      <alignment horizontal="center" vertical="center" shrinkToFit="1"/>
    </xf>
    <xf numFmtId="0" fontId="16" fillId="0" borderId="82" xfId="24" applyFont="1" applyBorder="1" applyAlignment="1">
      <alignment horizontal="left" vertical="center" shrinkToFit="1"/>
    </xf>
    <xf numFmtId="0" fontId="16" fillId="0" borderId="27" xfId="29" applyFont="1" applyBorder="1" applyAlignment="1">
      <alignment horizontal="left" vertical="center" shrinkToFit="1"/>
    </xf>
    <xf numFmtId="0" fontId="16" fillId="0" borderId="32" xfId="29" applyFont="1" applyBorder="1" applyAlignment="1">
      <alignment horizontal="left" vertical="center" shrinkToFit="1"/>
    </xf>
    <xf numFmtId="0" fontId="16" fillId="0" borderId="12" xfId="29" applyFont="1" applyBorder="1" applyAlignment="1">
      <alignment horizontal="left" vertical="center" shrinkToFit="1"/>
    </xf>
    <xf numFmtId="0" fontId="16" fillId="0" borderId="40" xfId="29" applyFont="1" applyBorder="1" applyAlignment="1">
      <alignment horizontal="center" vertical="center" shrinkToFit="1"/>
    </xf>
    <xf numFmtId="0" fontId="16" fillId="0" borderId="83" xfId="29" applyFont="1" applyBorder="1" applyAlignment="1">
      <alignment horizontal="center" vertical="center" shrinkToFit="1"/>
    </xf>
    <xf numFmtId="0" fontId="16" fillId="0" borderId="84" xfId="29" applyFont="1" applyBorder="1" applyAlignment="1">
      <alignment horizontal="center" vertical="center" shrinkToFit="1"/>
    </xf>
    <xf numFmtId="0" fontId="16" fillId="0" borderId="85" xfId="29" applyFont="1" applyBorder="1" applyAlignment="1">
      <alignment horizontal="center" vertical="center" shrinkToFit="1"/>
    </xf>
    <xf numFmtId="0" fontId="16" fillId="0" borderId="86" xfId="29" applyFont="1" applyBorder="1" applyAlignment="1">
      <alignment horizontal="center" vertical="center" shrinkToFit="1"/>
    </xf>
    <xf numFmtId="0" fontId="16" fillId="0" borderId="87" xfId="29" applyFont="1" applyBorder="1" applyAlignment="1">
      <alignment horizontal="left" vertical="center" shrinkToFit="1"/>
    </xf>
    <xf numFmtId="0" fontId="16" fillId="0" borderId="88" xfId="29" applyFont="1" applyBorder="1" applyAlignment="1">
      <alignment horizontal="left" vertical="center" shrinkToFit="1"/>
    </xf>
    <xf numFmtId="0" fontId="16" fillId="0" borderId="89" xfId="0" applyFont="1" applyBorder="1" applyAlignment="1">
      <alignment horizontal="left" vertical="center" shrinkToFit="1"/>
    </xf>
    <xf numFmtId="0" fontId="16" fillId="0" borderId="90" xfId="29" applyFont="1" applyBorder="1" applyAlignment="1">
      <alignment horizontal="left" vertical="center" shrinkToFit="1"/>
    </xf>
    <xf numFmtId="0" fontId="16" fillId="0" borderId="91" xfId="29" applyFont="1" applyBorder="1" applyAlignment="1">
      <alignment horizontal="left" vertical="center" shrinkToFit="1"/>
    </xf>
    <xf numFmtId="0" fontId="16" fillId="0" borderId="92" xfId="0" applyFont="1" applyBorder="1" applyAlignment="1">
      <alignment horizontal="left" vertical="center" shrinkToFit="1"/>
    </xf>
    <xf numFmtId="0" fontId="16" fillId="0" borderId="93" xfId="29" applyFont="1" applyBorder="1" applyAlignment="1">
      <alignment horizontal="left" vertical="center" shrinkToFit="1"/>
    </xf>
    <xf numFmtId="0" fontId="16" fillId="0" borderId="94" xfId="29" applyFont="1" applyBorder="1" applyAlignment="1">
      <alignment horizontal="left" vertical="center" shrinkToFit="1"/>
    </xf>
    <xf numFmtId="0" fontId="16" fillId="0" borderId="95" xfId="0" applyFont="1" applyBorder="1" applyAlignment="1">
      <alignment horizontal="left" vertical="center" shrinkToFit="1"/>
    </xf>
    <xf numFmtId="0" fontId="16" fillId="0" borderId="40" xfId="29" applyFont="1" applyBorder="1" applyAlignment="1">
      <alignment horizontal="center" vertical="center" wrapText="1" shrinkToFit="1"/>
    </xf>
    <xf numFmtId="0" fontId="16" fillId="2" borderId="35" xfId="29" applyFont="1" applyFill="1" applyBorder="1" applyAlignment="1">
      <alignment horizontal="left" vertical="center" wrapText="1" shrinkToFit="1"/>
    </xf>
    <xf numFmtId="0" fontId="16" fillId="2" borderId="41" xfId="29" applyFont="1" applyFill="1" applyBorder="1" applyAlignment="1">
      <alignment horizontal="left" vertical="center" shrinkToFit="1"/>
    </xf>
    <xf numFmtId="0" fontId="16" fillId="2" borderId="53" xfId="14" applyFont="1" applyFill="1" applyBorder="1" applyAlignment="1">
      <alignment horizontal="left" vertical="center" shrinkToFit="1"/>
    </xf>
    <xf numFmtId="0" fontId="16" fillId="2" borderId="13" xfId="29" applyFont="1" applyFill="1" applyBorder="1" applyAlignment="1">
      <alignment horizontal="left" vertical="center" shrinkToFit="1"/>
    </xf>
    <xf numFmtId="0" fontId="16" fillId="2" borderId="0" xfId="29" applyFont="1" applyFill="1" applyAlignment="1">
      <alignment horizontal="left" vertical="center" shrinkToFit="1"/>
    </xf>
    <xf numFmtId="0" fontId="16" fillId="2" borderId="14" xfId="14" applyFont="1" applyFill="1" applyBorder="1" applyAlignment="1">
      <alignment horizontal="left" vertical="center" shrinkToFit="1"/>
    </xf>
    <xf numFmtId="0" fontId="16" fillId="2" borderId="27" xfId="29" applyFont="1" applyFill="1" applyBorder="1" applyAlignment="1">
      <alignment horizontal="left" vertical="center" shrinkToFit="1"/>
    </xf>
    <xf numFmtId="0" fontId="16" fillId="2" borderId="32" xfId="29" applyFont="1" applyFill="1" applyBorder="1" applyAlignment="1">
      <alignment horizontal="left" vertical="center" shrinkToFit="1"/>
    </xf>
    <xf numFmtId="0" fontId="16" fillId="2" borderId="12" xfId="14" applyFont="1" applyFill="1" applyBorder="1" applyAlignment="1">
      <alignment horizontal="left" vertical="center" shrinkToFit="1"/>
    </xf>
    <xf numFmtId="0" fontId="16" fillId="0" borderId="96" xfId="29" applyFont="1" applyBorder="1" applyAlignment="1">
      <alignment horizontal="center" vertical="center" shrinkToFit="1"/>
    </xf>
    <xf numFmtId="0" fontId="16" fillId="0" borderId="97" xfId="29" applyFont="1" applyBorder="1" applyAlignment="1">
      <alignment horizontal="center" vertical="center" shrinkToFit="1"/>
    </xf>
    <xf numFmtId="0" fontId="16" fillId="0" borderId="98" xfId="29" applyFont="1" applyBorder="1" applyAlignment="1">
      <alignment horizontal="left" vertical="center" shrinkToFit="1"/>
    </xf>
    <xf numFmtId="0" fontId="16" fillId="0" borderId="36" xfId="29" applyFont="1" applyBorder="1" applyAlignment="1">
      <alignment horizontal="left" vertical="center" shrinkToFit="1"/>
    </xf>
    <xf numFmtId="0" fontId="16" fillId="0" borderId="33" xfId="29" applyFont="1" applyBorder="1" applyAlignment="1">
      <alignment horizontal="left" vertical="center" shrinkToFit="1"/>
    </xf>
    <xf numFmtId="0" fontId="16" fillId="0" borderId="15" xfId="29" applyFont="1" applyBorder="1" applyAlignment="1">
      <alignment horizontal="left" vertical="center" shrinkToFit="1"/>
    </xf>
    <xf numFmtId="0" fontId="16" fillId="0" borderId="30" xfId="29" applyFont="1" applyBorder="1" applyAlignment="1">
      <alignment horizontal="left" vertical="center" shrinkToFit="1"/>
    </xf>
    <xf numFmtId="0" fontId="12" fillId="2" borderId="15" xfId="29" applyFont="1" applyFill="1" applyBorder="1" applyAlignment="1">
      <alignment horizontal="left" vertical="center" shrinkToFit="1"/>
    </xf>
    <xf numFmtId="0" fontId="16" fillId="0" borderId="30" xfId="29" applyFont="1" applyBorder="1" applyAlignment="1">
      <alignment vertical="center" shrinkToFit="1"/>
    </xf>
    <xf numFmtId="0" fontId="16" fillId="0" borderId="99" xfId="29" applyFont="1" applyBorder="1" applyAlignment="1">
      <alignment horizontal="center" vertical="center" shrinkToFit="1"/>
    </xf>
    <xf numFmtId="0" fontId="16" fillId="0" borderId="100" xfId="29" applyFont="1" applyBorder="1" applyAlignment="1">
      <alignment horizontal="center" vertical="center" shrinkToFit="1"/>
    </xf>
    <xf numFmtId="0" fontId="16" fillId="0" borderId="15" xfId="29" applyFont="1" applyBorder="1" applyAlignment="1">
      <alignment vertical="center" shrinkToFit="1"/>
    </xf>
    <xf numFmtId="0" fontId="16" fillId="0" borderId="24" xfId="29" applyFont="1" applyBorder="1" applyAlignment="1">
      <alignment horizontal="left" vertical="center" shrinkToFit="1"/>
    </xf>
    <xf numFmtId="0" fontId="12" fillId="2" borderId="33" xfId="29" applyFont="1" applyFill="1" applyBorder="1" applyAlignment="1">
      <alignment horizontal="left" vertical="center" shrinkToFit="1"/>
    </xf>
    <xf numFmtId="0" fontId="16" fillId="0" borderId="33" xfId="29" applyFont="1" applyBorder="1" applyAlignment="1">
      <alignment vertical="center" shrinkToFit="1"/>
    </xf>
    <xf numFmtId="0" fontId="16" fillId="0" borderId="98" xfId="29" applyFont="1" applyBorder="1" applyAlignment="1">
      <alignment horizontal="left" vertical="center" wrapText="1"/>
    </xf>
    <xf numFmtId="0" fontId="16" fillId="0" borderId="30" xfId="29" applyFont="1" applyBorder="1" applyAlignment="1">
      <alignment horizontal="center" vertical="center" shrinkToFit="1"/>
    </xf>
    <xf numFmtId="0" fontId="16" fillId="0" borderId="53" xfId="29" applyFont="1" applyBorder="1" applyAlignment="1">
      <alignment horizontal="center" vertical="center" shrinkToFit="1"/>
    </xf>
    <xf numFmtId="0" fontId="16" fillId="0" borderId="30" xfId="29" applyFont="1" applyBorder="1" applyAlignment="1">
      <alignment horizontal="center" vertical="center" wrapText="1" shrinkToFit="1"/>
    </xf>
    <xf numFmtId="0" fontId="12" fillId="2" borderId="53" xfId="29" applyFont="1" applyFill="1" applyBorder="1" applyAlignment="1">
      <alignment horizontal="center" vertical="center" shrinkToFit="1"/>
    </xf>
    <xf numFmtId="0" fontId="16" fillId="0" borderId="30" xfId="29" applyFont="1" applyBorder="1" applyAlignment="1">
      <alignment horizontal="left" vertical="center" wrapText="1" shrinkToFit="1"/>
    </xf>
    <xf numFmtId="0" fontId="16" fillId="0" borderId="15" xfId="29" applyFont="1" applyBorder="1" applyAlignment="1">
      <alignment horizontal="center" vertical="center" shrinkToFit="1"/>
    </xf>
    <xf numFmtId="0" fontId="12" fillId="2" borderId="53" xfId="29" applyFont="1" applyFill="1" applyBorder="1" applyAlignment="1">
      <alignment horizontal="center" vertical="center" wrapText="1" shrinkToFit="1"/>
    </xf>
    <xf numFmtId="0" fontId="16" fillId="0" borderId="80" xfId="14" applyFont="1" applyBorder="1" applyAlignment="1">
      <alignment horizontal="left" vertical="center"/>
    </xf>
    <xf numFmtId="0" fontId="16" fillId="0" borderId="14" xfId="29" applyFont="1" applyBorder="1" applyAlignment="1">
      <alignment horizontal="center" vertical="center" shrinkToFit="1"/>
    </xf>
    <xf numFmtId="0" fontId="12" fillId="2" borderId="14" xfId="29" applyFont="1" applyFill="1" applyBorder="1" applyAlignment="1">
      <alignment horizontal="center" vertical="center" shrinkToFit="1"/>
    </xf>
    <xf numFmtId="0" fontId="16" fillId="0" borderId="15" xfId="29" applyFont="1" applyBorder="1" applyAlignment="1">
      <alignment horizontal="center" vertical="center" wrapText="1" shrinkToFit="1"/>
    </xf>
    <xf numFmtId="0" fontId="16" fillId="0" borderId="82" xfId="14" applyFont="1" applyBorder="1" applyAlignment="1">
      <alignment horizontal="left" vertical="center"/>
    </xf>
    <xf numFmtId="0" fontId="16" fillId="0" borderId="33" xfId="29" applyFont="1" applyBorder="1" applyAlignment="1">
      <alignment horizontal="center" vertical="center" shrinkToFit="1"/>
    </xf>
    <xf numFmtId="0" fontId="16" fillId="0" borderId="12" xfId="29" applyFont="1" applyBorder="1" applyAlignment="1">
      <alignment horizontal="center" vertical="center" shrinkToFit="1"/>
    </xf>
    <xf numFmtId="0" fontId="12" fillId="2" borderId="12" xfId="29" applyFont="1" applyFill="1" applyBorder="1" applyAlignment="1">
      <alignment horizontal="center" vertical="center" shrinkToFit="1"/>
    </xf>
    <xf numFmtId="0" fontId="16" fillId="0" borderId="33" xfId="29" applyFont="1" applyBorder="1" applyAlignment="1">
      <alignment horizontal="center" vertical="center" wrapText="1" shrinkToFit="1"/>
    </xf>
    <xf numFmtId="0" fontId="16" fillId="0" borderId="44" xfId="29" applyFont="1" applyBorder="1" applyAlignment="1">
      <alignment vertical="center" shrinkToFit="1"/>
    </xf>
    <xf numFmtId="0" fontId="16" fillId="0" borderId="101" xfId="29" applyFont="1" applyBorder="1" applyAlignment="1">
      <alignment horizontal="center" vertical="center" shrinkToFit="1"/>
    </xf>
    <xf numFmtId="0" fontId="16" fillId="0" borderId="98" xfId="29" applyFont="1" applyBorder="1" applyAlignment="1">
      <alignment horizontal="center" vertical="center" shrinkToFit="1"/>
    </xf>
    <xf numFmtId="0" fontId="16" fillId="0" borderId="102" xfId="29" applyFont="1" applyBorder="1" applyAlignment="1">
      <alignment horizontal="center" vertical="center" shrinkToFit="1"/>
    </xf>
    <xf numFmtId="0" fontId="16" fillId="0" borderId="80" xfId="29" applyFont="1" applyBorder="1" applyAlignment="1">
      <alignment horizontal="center" vertical="center" shrinkToFit="1"/>
    </xf>
    <xf numFmtId="0" fontId="16" fillId="0" borderId="56" xfId="29" applyFont="1" applyBorder="1" applyAlignment="1">
      <alignment vertical="center" shrinkToFit="1"/>
    </xf>
    <xf numFmtId="0" fontId="16" fillId="0" borderId="103" xfId="29" applyFont="1" applyBorder="1" applyAlignment="1">
      <alignment horizontal="center" vertical="center" shrinkToFit="1"/>
    </xf>
    <xf numFmtId="0" fontId="16" fillId="0" borderId="104" xfId="29" applyFont="1" applyBorder="1" applyAlignment="1">
      <alignment horizontal="center" vertical="center" shrinkToFit="1"/>
    </xf>
    <xf numFmtId="0" fontId="16" fillId="0" borderId="69" xfId="29" applyFont="1" applyBorder="1" applyAlignment="1">
      <alignment horizontal="left" vertical="center" shrinkToFit="1"/>
    </xf>
    <xf numFmtId="0" fontId="16" fillId="0" borderId="73" xfId="29" applyFont="1" applyBorder="1" applyAlignment="1">
      <alignment horizontal="center" vertical="center" shrinkToFit="1"/>
    </xf>
    <xf numFmtId="0" fontId="16" fillId="0" borderId="73" xfId="29" applyFont="1" applyBorder="1" applyAlignment="1">
      <alignment vertical="center" shrinkToFit="1"/>
    </xf>
    <xf numFmtId="0" fontId="16" fillId="0" borderId="73" xfId="29" applyFont="1" applyBorder="1" applyAlignment="1">
      <alignment horizontal="left" vertical="center" shrinkToFit="1"/>
    </xf>
    <xf numFmtId="0" fontId="24" fillId="2" borderId="0" xfId="29" applyFont="1" applyFill="1">
      <alignment vertical="center"/>
    </xf>
    <xf numFmtId="0" fontId="5" fillId="2" borderId="0" xfId="29" applyFont="1" applyFill="1">
      <alignment vertical="center"/>
    </xf>
    <xf numFmtId="0" fontId="5" fillId="2" borderId="33" xfId="29" applyFont="1" applyFill="1" applyBorder="1" applyAlignment="1">
      <alignment horizontal="center" vertical="center"/>
    </xf>
    <xf numFmtId="0" fontId="25" fillId="2" borderId="33" xfId="29" applyFont="1" applyFill="1" applyBorder="1" applyAlignment="1">
      <alignment vertical="center" wrapText="1"/>
    </xf>
    <xf numFmtId="0" fontId="5" fillId="2" borderId="33" xfId="29" applyFont="1" applyFill="1" applyBorder="1">
      <alignment vertical="center"/>
    </xf>
    <xf numFmtId="0" fontId="12" fillId="2" borderId="33" xfId="29" applyFont="1" applyFill="1" applyBorder="1">
      <alignment vertical="center"/>
    </xf>
    <xf numFmtId="0" fontId="5" fillId="0" borderId="33" xfId="29" applyFont="1" applyBorder="1">
      <alignment vertical="center"/>
    </xf>
    <xf numFmtId="0" fontId="26" fillId="2" borderId="0" xfId="29" applyFont="1" applyFill="1">
      <alignment vertical="center"/>
    </xf>
    <xf numFmtId="0" fontId="27" fillId="2" borderId="0" xfId="14" applyFont="1" applyFill="1">
      <alignment vertical="center"/>
    </xf>
    <xf numFmtId="0" fontId="2" fillId="0" borderId="0" xfId="7" applyProtection="1">
      <alignment vertical="center"/>
      <protection locked="0"/>
    </xf>
    <xf numFmtId="0" fontId="28" fillId="0" borderId="0" xfId="7" applyFont="1" applyProtection="1">
      <alignment vertical="center"/>
      <protection locked="0"/>
    </xf>
    <xf numFmtId="0" fontId="29" fillId="0" borderId="0" xfId="7" applyFont="1" applyProtection="1">
      <alignment vertical="center"/>
      <protection locked="0"/>
    </xf>
    <xf numFmtId="0" fontId="30" fillId="0" borderId="0" xfId="7" applyFont="1" applyProtection="1">
      <alignment vertical="center"/>
      <protection locked="0"/>
    </xf>
    <xf numFmtId="0" fontId="31" fillId="0" borderId="0" xfId="7" applyFont="1" applyProtection="1">
      <alignment vertical="center"/>
      <protection locked="0"/>
    </xf>
    <xf numFmtId="0" fontId="32" fillId="0" borderId="0" xfId="7" applyFont="1" applyProtection="1">
      <alignment vertical="center"/>
      <protection locked="0"/>
    </xf>
    <xf numFmtId="0" fontId="2" fillId="0" borderId="0" xfId="7" applyAlignment="1" applyProtection="1">
      <alignment vertical="center" wrapText="1"/>
      <protection locked="0"/>
    </xf>
    <xf numFmtId="0" fontId="2" fillId="0" borderId="21" xfId="7" applyBorder="1" applyAlignment="1" applyProtection="1">
      <alignment horizontal="center" vertical="center"/>
      <protection locked="0"/>
    </xf>
    <xf numFmtId="0" fontId="2" fillId="0" borderId="105" xfId="7" applyBorder="1" applyAlignment="1" applyProtection="1">
      <alignment horizontal="center" vertical="center"/>
      <protection locked="0"/>
    </xf>
    <xf numFmtId="0" fontId="2" fillId="0" borderId="106" xfId="7" applyBorder="1" applyAlignment="1" applyProtection="1">
      <alignment horizontal="center" vertical="center"/>
      <protection locked="0"/>
    </xf>
    <xf numFmtId="0" fontId="2" fillId="0" borderId="0" xfId="7" applyAlignment="1" applyProtection="1">
      <alignment horizontal="center" vertical="center"/>
      <protection locked="0"/>
    </xf>
    <xf numFmtId="0" fontId="22" fillId="0" borderId="0" xfId="7" applyFont="1" applyProtection="1">
      <alignment vertical="center"/>
      <protection locked="0"/>
    </xf>
    <xf numFmtId="0" fontId="30" fillId="0" borderId="11" xfId="7" applyFont="1" applyBorder="1" applyAlignment="1" applyProtection="1">
      <alignment horizontal="center" vertical="center"/>
      <protection locked="0"/>
    </xf>
    <xf numFmtId="0" fontId="30" fillId="0" borderId="107" xfId="7" applyFont="1" applyBorder="1" applyAlignment="1" applyProtection="1">
      <alignment horizontal="center" vertical="center"/>
      <protection locked="0"/>
    </xf>
    <xf numFmtId="0" fontId="30" fillId="0" borderId="108" xfId="7" applyFont="1" applyBorder="1" applyAlignment="1" applyProtection="1">
      <alignment horizontal="center" vertical="center"/>
      <protection locked="0"/>
    </xf>
    <xf numFmtId="0" fontId="28" fillId="0" borderId="9" xfId="7" applyFont="1" applyBorder="1" applyAlignment="1" applyProtection="1">
      <alignment horizontal="right" vertical="center" shrinkToFit="1"/>
      <protection locked="0"/>
    </xf>
    <xf numFmtId="0" fontId="2" fillId="0" borderId="0" xfId="7" applyAlignment="1" applyProtection="1">
      <alignment horizontal="center" vertical="center" wrapText="1"/>
      <protection locked="0"/>
    </xf>
    <xf numFmtId="0" fontId="12" fillId="0" borderId="0" xfId="7" applyFont="1" applyProtection="1">
      <alignment vertical="center"/>
      <protection locked="0"/>
    </xf>
    <xf numFmtId="0" fontId="2" fillId="0" borderId="0" xfId="7" applyAlignment="1" applyProtection="1">
      <alignment horizontal="centerContinuous" vertical="center"/>
      <protection locked="0"/>
    </xf>
    <xf numFmtId="0" fontId="2" fillId="3" borderId="0" xfId="7" applyFill="1" applyProtection="1">
      <alignment vertical="center"/>
      <protection locked="0"/>
    </xf>
    <xf numFmtId="0" fontId="2" fillId="0" borderId="16" xfId="7" applyBorder="1" applyProtection="1">
      <alignment vertical="center"/>
      <protection locked="0"/>
    </xf>
    <xf numFmtId="0" fontId="2" fillId="0" borderId="23" xfId="7" applyBorder="1" applyAlignment="1" applyProtection="1">
      <alignment horizontal="center" vertical="center"/>
      <protection locked="0"/>
    </xf>
    <xf numFmtId="0" fontId="2" fillId="0" borderId="36" xfId="7" applyBorder="1" applyAlignment="1" applyProtection="1">
      <alignment horizontal="center" vertical="center"/>
      <protection locked="0"/>
    </xf>
    <xf numFmtId="0" fontId="2" fillId="3" borderId="36" xfId="7" applyFill="1" applyBorder="1" applyAlignment="1" applyProtection="1">
      <alignment vertical="center" shrinkToFit="1"/>
      <protection locked="0"/>
    </xf>
    <xf numFmtId="0" fontId="2" fillId="0" borderId="109" xfId="7" applyBorder="1" applyAlignment="1" applyProtection="1">
      <alignment horizontal="center" vertical="center" shrinkToFit="1"/>
      <protection locked="0"/>
    </xf>
    <xf numFmtId="0" fontId="2" fillId="0" borderId="0" xfId="7" applyAlignment="1" applyProtection="1">
      <alignment horizontal="center" vertical="center" shrinkToFit="1"/>
      <protection locked="0"/>
    </xf>
    <xf numFmtId="0" fontId="30" fillId="0" borderId="23" xfId="7" applyFont="1" applyBorder="1" applyAlignment="1" applyProtection="1">
      <alignment horizontal="left" vertical="center" shrinkToFit="1"/>
      <protection locked="0"/>
    </xf>
    <xf numFmtId="0" fontId="30" fillId="0" borderId="36" xfId="7" applyFont="1" applyBorder="1" applyAlignment="1" applyProtection="1">
      <alignment horizontal="left" vertical="center" shrinkToFit="1"/>
      <protection locked="0"/>
    </xf>
    <xf numFmtId="0" fontId="30" fillId="0" borderId="109" xfId="7" applyFont="1" applyBorder="1" applyAlignment="1" applyProtection="1">
      <alignment horizontal="left" vertical="center" shrinkToFit="1"/>
      <protection locked="0"/>
    </xf>
    <xf numFmtId="0" fontId="28" fillId="0" borderId="16" xfId="7" applyFont="1" applyBorder="1" applyAlignment="1" applyProtection="1">
      <alignment horizontal="right" vertical="center" shrinkToFit="1"/>
      <protection locked="0"/>
    </xf>
    <xf numFmtId="0" fontId="29" fillId="0" borderId="0" xfId="7" applyFont="1" applyAlignment="1" applyProtection="1">
      <alignment horizontal="center" vertical="center" wrapText="1"/>
      <protection locked="0"/>
    </xf>
    <xf numFmtId="0" fontId="33" fillId="0" borderId="0" xfId="7" applyFont="1" applyAlignment="1" applyProtection="1">
      <alignment horizontal="left" vertical="center"/>
      <protection locked="0"/>
    </xf>
    <xf numFmtId="0" fontId="33" fillId="0" borderId="0" xfId="7" applyFont="1" applyAlignment="1" applyProtection="1">
      <alignment horizontal="right" vertical="center"/>
      <protection locked="0"/>
    </xf>
    <xf numFmtId="0" fontId="2" fillId="0" borderId="110" xfId="7" applyBorder="1" applyAlignment="1" applyProtection="1">
      <alignment horizontal="center" vertical="center"/>
      <protection locked="0"/>
    </xf>
    <xf numFmtId="0" fontId="2" fillId="0" borderId="24" xfId="7" applyBorder="1" applyAlignment="1" applyProtection="1">
      <alignment horizontal="center" vertical="center"/>
      <protection locked="0"/>
    </xf>
    <xf numFmtId="0" fontId="2" fillId="0" borderId="111" xfId="7" applyBorder="1" applyAlignment="1" applyProtection="1">
      <alignment horizontal="center" vertical="center" shrinkToFit="1"/>
      <protection locked="0"/>
    </xf>
    <xf numFmtId="0" fontId="34" fillId="0" borderId="0" xfId="7" applyFont="1" applyProtection="1">
      <alignment vertical="center"/>
      <protection locked="0"/>
    </xf>
    <xf numFmtId="38" fontId="2" fillId="3" borderId="36" xfId="5" applyFont="1" applyFill="1" applyBorder="1" applyAlignment="1" applyProtection="1">
      <alignment vertical="center" shrinkToFit="1"/>
      <protection locked="0"/>
    </xf>
    <xf numFmtId="38" fontId="0" fillId="0" borderId="111" xfId="5" applyFont="1" applyBorder="1" applyAlignment="1" applyProtection="1">
      <alignment vertical="center" shrinkToFit="1"/>
    </xf>
    <xf numFmtId="38" fontId="0" fillId="0" borderId="0" xfId="5" applyFont="1" applyBorder="1" applyAlignment="1" applyProtection="1">
      <alignment vertical="center" shrinkToFit="1"/>
    </xf>
    <xf numFmtId="0" fontId="30" fillId="3" borderId="23" xfId="7" applyFont="1" applyFill="1" applyBorder="1" applyAlignment="1" applyProtection="1">
      <alignment horizontal="center" vertical="center" shrinkToFit="1"/>
      <protection locked="0"/>
    </xf>
    <xf numFmtId="0" fontId="30" fillId="3" borderId="36" xfId="7" applyFont="1" applyFill="1" applyBorder="1" applyAlignment="1" applyProtection="1">
      <alignment horizontal="center" vertical="center" shrinkToFit="1"/>
      <protection locked="0"/>
    </xf>
    <xf numFmtId="0" fontId="30" fillId="3" borderId="109" xfId="7" applyFont="1" applyFill="1" applyBorder="1" applyAlignment="1" applyProtection="1">
      <alignment horizontal="center" vertical="center" shrinkToFit="1"/>
      <protection locked="0"/>
    </xf>
    <xf numFmtId="176" fontId="2" fillId="0" borderId="0" xfId="7" applyNumberFormat="1" applyAlignment="1" applyProtection="1">
      <alignment vertical="center" shrinkToFit="1"/>
      <protection locked="0"/>
    </xf>
    <xf numFmtId="0" fontId="2" fillId="0" borderId="112" xfId="7" applyBorder="1" applyAlignment="1" applyProtection="1">
      <alignment horizontal="center" vertical="center"/>
      <protection locked="0"/>
    </xf>
    <xf numFmtId="0" fontId="2" fillId="0" borderId="113" xfId="7" applyBorder="1" applyAlignment="1" applyProtection="1">
      <alignment horizontal="center" vertical="center"/>
      <protection locked="0"/>
    </xf>
    <xf numFmtId="0" fontId="2" fillId="0" borderId="114" xfId="7" applyBorder="1" applyAlignment="1" applyProtection="1">
      <alignment horizontal="center" vertical="center"/>
      <protection locked="0"/>
    </xf>
    <xf numFmtId="0" fontId="2" fillId="0" borderId="114" xfId="5" applyNumberFormat="1" applyFont="1" applyFill="1" applyBorder="1" applyAlignment="1" applyProtection="1">
      <alignment vertical="center" shrinkToFit="1"/>
      <protection locked="0"/>
    </xf>
    <xf numFmtId="0" fontId="34" fillId="0" borderId="0" xfId="7" applyFont="1" applyAlignment="1" applyProtection="1">
      <alignment horizontal="centerContinuous" vertical="center"/>
      <protection locked="0"/>
    </xf>
    <xf numFmtId="0" fontId="2" fillId="0" borderId="29" xfId="7" applyBorder="1" applyAlignment="1" applyProtection="1">
      <alignment horizontal="center" vertical="center"/>
      <protection locked="0"/>
    </xf>
    <xf numFmtId="0" fontId="2" fillId="0" borderId="115" xfId="7" applyBorder="1" applyAlignment="1" applyProtection="1">
      <alignment horizontal="center" vertical="center"/>
      <protection locked="0"/>
    </xf>
    <xf numFmtId="0" fontId="35" fillId="0" borderId="0" xfId="7" applyFont="1" applyAlignment="1" applyProtection="1">
      <alignment horizontal="left" vertical="center" wrapText="1"/>
      <protection locked="0"/>
    </xf>
    <xf numFmtId="0" fontId="28" fillId="0" borderId="28" xfId="7" applyFont="1" applyBorder="1" applyAlignment="1" applyProtection="1">
      <alignment horizontal="right" vertical="center" shrinkToFit="1"/>
      <protection locked="0"/>
    </xf>
    <xf numFmtId="0" fontId="30" fillId="3" borderId="116" xfId="7" applyFont="1" applyFill="1" applyBorder="1" applyAlignment="1" applyProtection="1">
      <alignment horizontal="center" vertical="center" shrinkToFit="1"/>
      <protection locked="0"/>
    </xf>
    <xf numFmtId="0" fontId="30" fillId="3" borderId="69" xfId="7" applyFont="1" applyFill="1" applyBorder="1" applyAlignment="1" applyProtection="1">
      <alignment horizontal="center" vertical="center" shrinkToFit="1"/>
      <protection locked="0"/>
    </xf>
    <xf numFmtId="0" fontId="30" fillId="3" borderId="117" xfId="7" applyFont="1" applyFill="1" applyBorder="1" applyAlignment="1" applyProtection="1">
      <alignment horizontal="center" vertical="center" shrinkToFit="1"/>
      <protection locked="0"/>
    </xf>
    <xf numFmtId="0" fontId="30" fillId="0" borderId="23" xfId="7" applyFont="1" applyBorder="1" applyAlignment="1" applyProtection="1">
      <alignment horizontal="center" vertical="center" shrinkToFit="1"/>
      <protection locked="0"/>
    </xf>
    <xf numFmtId="0" fontId="30" fillId="0" borderId="36" xfId="7" applyFont="1" applyBorder="1" applyAlignment="1" applyProtection="1">
      <alignment horizontal="center" vertical="center" shrinkToFit="1"/>
      <protection locked="0"/>
    </xf>
    <xf numFmtId="0" fontId="30" fillId="0" borderId="109" xfId="7" applyFont="1" applyBorder="1" applyAlignment="1" applyProtection="1">
      <alignment horizontal="center" vertical="center" shrinkToFit="1"/>
      <protection locked="0"/>
    </xf>
    <xf numFmtId="0" fontId="2" fillId="0" borderId="118" xfId="7" applyBorder="1" applyAlignment="1" applyProtection="1">
      <alignment horizontal="center" vertical="center"/>
      <protection locked="0"/>
    </xf>
    <xf numFmtId="0" fontId="2" fillId="0" borderId="14" xfId="7" applyBorder="1" applyAlignment="1" applyProtection="1">
      <alignment horizontal="center" vertical="center" shrinkToFit="1"/>
      <protection locked="0"/>
    </xf>
    <xf numFmtId="0" fontId="2" fillId="0" borderId="15" xfId="7" applyBorder="1" applyAlignment="1" applyProtection="1">
      <alignment horizontal="center" vertical="center" shrinkToFit="1"/>
      <protection locked="0"/>
    </xf>
    <xf numFmtId="0" fontId="30" fillId="0" borderId="116" xfId="7" applyFont="1" applyBorder="1" applyAlignment="1" applyProtection="1">
      <alignment horizontal="center" vertical="center" shrinkToFit="1"/>
      <protection locked="0"/>
    </xf>
    <xf numFmtId="0" fontId="30" fillId="0" borderId="69" xfId="7" applyFont="1" applyBorder="1" applyAlignment="1" applyProtection="1">
      <alignment horizontal="center" vertical="center" shrinkToFit="1"/>
      <protection locked="0"/>
    </xf>
    <xf numFmtId="0" fontId="30" fillId="0" borderId="117" xfId="7" applyFont="1" applyBorder="1" applyAlignment="1" applyProtection="1">
      <alignment horizontal="center" vertical="center" shrinkToFit="1"/>
      <protection locked="0"/>
    </xf>
    <xf numFmtId="0" fontId="2" fillId="3" borderId="14" xfId="7" applyFill="1" applyBorder="1" applyAlignment="1" applyProtection="1">
      <alignment horizontal="center" vertical="center" shrinkToFit="1"/>
      <protection locked="0"/>
    </xf>
    <xf numFmtId="0" fontId="2" fillId="3" borderId="15" xfId="7" applyFill="1" applyBorder="1" applyAlignment="1" applyProtection="1">
      <alignment horizontal="center" vertical="center" shrinkToFit="1"/>
      <protection locked="0"/>
    </xf>
    <xf numFmtId="0" fontId="2" fillId="3" borderId="15" xfId="7" applyFill="1" applyBorder="1" applyAlignment="1" applyProtection="1">
      <alignment horizontal="center" vertical="center"/>
      <protection locked="0"/>
    </xf>
    <xf numFmtId="0" fontId="2" fillId="2" borderId="15" xfId="7" applyFill="1" applyBorder="1" applyAlignment="1" applyProtection="1">
      <alignment horizontal="center" vertical="center" shrinkToFit="1"/>
      <protection locked="0"/>
    </xf>
    <xf numFmtId="176" fontId="2" fillId="0" borderId="0" xfId="7" applyNumberFormat="1">
      <alignment vertical="center"/>
    </xf>
    <xf numFmtId="49" fontId="2" fillId="0" borderId="10" xfId="7" applyNumberFormat="1" applyBorder="1" applyAlignment="1" applyProtection="1">
      <alignment horizontal="center" vertical="center"/>
      <protection locked="0"/>
    </xf>
    <xf numFmtId="0" fontId="2" fillId="0" borderId="19" xfId="7" applyBorder="1" applyAlignment="1" applyProtection="1">
      <alignment horizontal="center" vertical="center"/>
      <protection locked="0"/>
    </xf>
    <xf numFmtId="49" fontId="2" fillId="0" borderId="119" xfId="7" applyNumberFormat="1" applyBorder="1" applyAlignment="1" applyProtection="1">
      <alignment horizontal="center" vertical="center"/>
      <protection locked="0"/>
    </xf>
    <xf numFmtId="0" fontId="2" fillId="2" borderId="15" xfId="7" applyFill="1" applyBorder="1" applyAlignment="1" applyProtection="1">
      <alignment horizontal="left" vertical="center"/>
      <protection locked="0"/>
    </xf>
    <xf numFmtId="0" fontId="2" fillId="0" borderId="0" xfId="7" applyAlignment="1" applyProtection="1">
      <alignment horizontal="right"/>
      <protection locked="0"/>
    </xf>
    <xf numFmtId="0" fontId="2" fillId="0" borderId="116" xfId="7" applyBorder="1" applyAlignment="1" applyProtection="1">
      <alignment horizontal="center" vertical="center" wrapText="1"/>
      <protection locked="0"/>
    </xf>
    <xf numFmtId="0" fontId="2" fillId="0" borderId="69" xfId="7" applyBorder="1" applyAlignment="1" applyProtection="1">
      <alignment horizontal="center" vertical="center"/>
      <protection locked="0"/>
    </xf>
    <xf numFmtId="38" fontId="0" fillId="0" borderId="69" xfId="5" applyFont="1" applyFill="1" applyBorder="1" applyAlignment="1" applyProtection="1">
      <alignment vertical="center" shrinkToFit="1"/>
    </xf>
    <xf numFmtId="38" fontId="0" fillId="0" borderId="117" xfId="5" applyFont="1" applyBorder="1" applyAlignment="1" applyProtection="1">
      <alignment vertical="center" shrinkToFit="1"/>
    </xf>
    <xf numFmtId="0" fontId="2" fillId="0" borderId="0" xfId="7" applyAlignment="1" applyProtection="1">
      <alignment horizontal="right" vertical="center"/>
      <protection locked="0"/>
    </xf>
    <xf numFmtId="38" fontId="0" fillId="0" borderId="120" xfId="5" applyFont="1" applyFill="1" applyBorder="1" applyAlignment="1" applyProtection="1">
      <alignment vertical="center" shrinkToFit="1"/>
    </xf>
    <xf numFmtId="176" fontId="2" fillId="0" borderId="121" xfId="7" applyNumberFormat="1" applyBorder="1" applyAlignment="1">
      <alignment horizontal="center" vertical="center"/>
    </xf>
    <xf numFmtId="0" fontId="2" fillId="0" borderId="0" xfId="7" applyAlignment="1" applyProtection="1">
      <alignment horizontal="left" vertical="center"/>
      <protection locked="0"/>
    </xf>
    <xf numFmtId="0" fontId="2" fillId="3" borderId="0" xfId="7" applyFill="1" applyAlignment="1" applyProtection="1">
      <alignment horizontal="center" vertical="center" shrinkToFit="1"/>
      <protection locked="0"/>
    </xf>
    <xf numFmtId="0" fontId="2" fillId="2" borderId="0" xfId="7" applyFill="1" applyAlignment="1" applyProtection="1">
      <alignment horizontal="left" vertical="center"/>
      <protection locked="0"/>
    </xf>
    <xf numFmtId="0" fontId="28" fillId="0" borderId="0" xfId="7" applyFont="1" applyAlignment="1" applyProtection="1">
      <alignment horizontal="right" vertical="center"/>
      <protection locked="0"/>
    </xf>
    <xf numFmtId="0" fontId="29" fillId="0" borderId="0" xfId="7" applyFont="1" applyAlignment="1" applyProtection="1">
      <alignment horizontal="right" vertical="center"/>
      <protection locked="0"/>
    </xf>
    <xf numFmtId="0" fontId="36" fillId="0" borderId="0" xfId="7" applyFont="1" applyAlignment="1" applyProtection="1">
      <alignment horizontal="center" vertical="center" wrapText="1"/>
      <protection locked="0"/>
    </xf>
    <xf numFmtId="0" fontId="36" fillId="0" borderId="0" xfId="7" applyFont="1" applyAlignment="1" applyProtection="1">
      <alignment horizontal="center" vertical="center"/>
      <protection locked="0"/>
    </xf>
    <xf numFmtId="176" fontId="2" fillId="0" borderId="22" xfId="7" applyNumberFormat="1" applyBorder="1" applyAlignment="1">
      <alignment horizontal="center" vertical="center"/>
    </xf>
    <xf numFmtId="0" fontId="12" fillId="0" borderId="0" xfId="0" applyFont="1">
      <alignment vertical="center"/>
    </xf>
    <xf numFmtId="0" fontId="37" fillId="0" borderId="0" xfId="0" applyFont="1">
      <alignment vertical="center"/>
    </xf>
    <xf numFmtId="0" fontId="38" fillId="0" borderId="0" xfId="0" applyFont="1">
      <alignmen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8" fillId="0" borderId="30" xfId="0" applyFont="1" applyBorder="1" applyAlignment="1">
      <alignment horizontal="left" vertical="center"/>
    </xf>
    <xf numFmtId="0" fontId="38" fillId="0" borderId="122" xfId="0" applyFont="1" applyBorder="1" applyAlignment="1">
      <alignment horizontal="left" vertical="center"/>
    </xf>
    <xf numFmtId="0" fontId="38" fillId="0" borderId="36" xfId="0" applyFont="1" applyBorder="1" applyAlignment="1">
      <alignment horizontal="left" vertical="center"/>
    </xf>
    <xf numFmtId="0" fontId="38" fillId="0" borderId="14" xfId="0" applyFont="1" applyBorder="1" applyAlignment="1">
      <alignment horizontal="left" vertical="center" indent="1"/>
    </xf>
    <xf numFmtId="0" fontId="38" fillId="0" borderId="122" xfId="0" applyFont="1" applyBorder="1" applyAlignment="1">
      <alignment vertical="center" wrapText="1"/>
    </xf>
    <xf numFmtId="0" fontId="38" fillId="0" borderId="31" xfId="0" applyFont="1" applyBorder="1" applyAlignment="1">
      <alignment vertical="center" wrapText="1"/>
    </xf>
    <xf numFmtId="0" fontId="38" fillId="0" borderId="122" xfId="0" applyFont="1" applyBorder="1">
      <alignment vertical="center"/>
    </xf>
    <xf numFmtId="0" fontId="38" fillId="0" borderId="31" xfId="0" applyFont="1" applyBorder="1">
      <alignment vertical="center"/>
    </xf>
    <xf numFmtId="0" fontId="38" fillId="0" borderId="24" xfId="0" applyFont="1" applyBorder="1">
      <alignment vertical="center"/>
    </xf>
    <xf numFmtId="0" fontId="38" fillId="0" borderId="0" xfId="0" applyFont="1" applyAlignment="1">
      <alignment horizontal="left" vertical="center" wrapText="1"/>
    </xf>
    <xf numFmtId="0" fontId="38" fillId="0" borderId="0" xfId="0" applyFont="1" applyAlignment="1">
      <alignment horizontal="left" vertical="center"/>
    </xf>
    <xf numFmtId="0" fontId="39" fillId="0" borderId="0" xfId="0" applyFont="1">
      <alignment vertical="center"/>
    </xf>
    <xf numFmtId="0" fontId="37" fillId="0" borderId="30" xfId="0" applyFont="1" applyBorder="1">
      <alignment vertical="center"/>
    </xf>
    <xf numFmtId="0" fontId="38" fillId="0" borderId="30" xfId="0" applyFont="1" applyBorder="1" applyAlignment="1">
      <alignment horizontal="center" vertical="center"/>
    </xf>
    <xf numFmtId="0" fontId="38" fillId="0" borderId="30" xfId="0" applyFont="1" applyBorder="1" applyAlignment="1">
      <alignment horizontal="left" vertical="center" wrapText="1"/>
    </xf>
    <xf numFmtId="0" fontId="40" fillId="0" borderId="14" xfId="0" applyFont="1" applyBorder="1">
      <alignment vertical="center"/>
    </xf>
    <xf numFmtId="0" fontId="38" fillId="0" borderId="35" xfId="0" applyFont="1" applyBorder="1">
      <alignment vertical="center"/>
    </xf>
    <xf numFmtId="0" fontId="38" fillId="0" borderId="41" xfId="0" applyFont="1" applyBorder="1">
      <alignment vertical="center"/>
    </xf>
    <xf numFmtId="0" fontId="38" fillId="0" borderId="53" xfId="0" applyFont="1" applyBorder="1">
      <alignment vertical="center"/>
    </xf>
    <xf numFmtId="0" fontId="37" fillId="0" borderId="15" xfId="0" applyFont="1" applyBorder="1">
      <alignment vertical="center"/>
    </xf>
    <xf numFmtId="0" fontId="38" fillId="0" borderId="15" xfId="0" applyFont="1" applyBorder="1" applyAlignment="1">
      <alignment horizontal="center" vertical="center"/>
    </xf>
    <xf numFmtId="0" fontId="38" fillId="0" borderId="15" xfId="0" applyFont="1" applyBorder="1" applyAlignment="1">
      <alignment horizontal="left" vertical="center" wrapText="1"/>
    </xf>
    <xf numFmtId="0" fontId="38" fillId="0" borderId="14" xfId="0" applyFont="1" applyBorder="1">
      <alignment vertical="center"/>
    </xf>
    <xf numFmtId="0" fontId="38" fillId="0" borderId="13" xfId="0" applyFont="1" applyBorder="1">
      <alignment vertical="center"/>
    </xf>
    <xf numFmtId="0" fontId="38" fillId="0" borderId="36" xfId="0" applyFont="1" applyBorder="1" applyAlignment="1">
      <alignment horizontal="center" vertical="center"/>
    </xf>
    <xf numFmtId="0" fontId="38" fillId="0" borderId="36" xfId="0" applyFont="1" applyBorder="1" applyAlignment="1">
      <alignment vertical="center" wrapText="1"/>
    </xf>
    <xf numFmtId="0" fontId="38" fillId="0" borderId="36" xfId="0" applyFont="1" applyBorder="1" applyAlignment="1">
      <alignment horizontal="right" vertical="center"/>
    </xf>
    <xf numFmtId="0" fontId="38" fillId="0" borderId="0" xfId="0" applyFont="1" applyAlignment="1">
      <alignment horizontal="right" vertical="center"/>
    </xf>
    <xf numFmtId="0" fontId="41" fillId="0" borderId="0" xfId="0" applyFont="1" applyAlignment="1">
      <alignment horizontal="right" vertical="center"/>
    </xf>
    <xf numFmtId="0" fontId="38" fillId="0" borderId="0" xfId="0" applyFont="1" applyAlignment="1">
      <alignment vertical="center" wrapText="1"/>
    </xf>
    <xf numFmtId="0" fontId="38" fillId="0" borderId="27" xfId="0" applyFont="1" applyBorder="1">
      <alignment vertical="center"/>
    </xf>
    <xf numFmtId="0" fontId="38" fillId="0" borderId="32" xfId="0" applyFont="1" applyBorder="1">
      <alignment vertical="center"/>
    </xf>
    <xf numFmtId="0" fontId="38" fillId="0" borderId="32" xfId="0" applyFont="1" applyBorder="1" applyAlignment="1">
      <alignment vertical="center" wrapText="1"/>
    </xf>
    <xf numFmtId="0" fontId="37" fillId="0" borderId="33" xfId="0" applyFont="1" applyBorder="1">
      <alignment vertical="center"/>
    </xf>
    <xf numFmtId="0" fontId="38" fillId="0" borderId="33" xfId="0" applyFont="1" applyBorder="1" applyAlignment="1">
      <alignment horizontal="center" vertical="center"/>
    </xf>
    <xf numFmtId="0" fontId="38" fillId="0" borderId="33" xfId="0" applyFont="1" applyBorder="1" applyAlignment="1">
      <alignment horizontal="left" vertical="center" wrapText="1"/>
    </xf>
    <xf numFmtId="0" fontId="38" fillId="0" borderId="122" xfId="0" applyFont="1" applyBorder="1" applyAlignment="1">
      <alignment horizontal="center" vertical="center" wrapText="1"/>
    </xf>
    <xf numFmtId="0" fontId="38" fillId="0" borderId="31" xfId="0" applyFont="1" applyBorder="1" applyAlignment="1">
      <alignment horizontal="center" vertical="center" wrapText="1"/>
    </xf>
    <xf numFmtId="0" fontId="38" fillId="0" borderId="122" xfId="0" applyFont="1" applyBorder="1" applyAlignment="1">
      <alignment horizontal="center" vertical="center"/>
    </xf>
    <xf numFmtId="0" fontId="38" fillId="0" borderId="31" xfId="0" applyFont="1" applyBorder="1" applyAlignment="1">
      <alignment horizontal="center" vertical="center"/>
    </xf>
    <xf numFmtId="0" fontId="38" fillId="0" borderId="24" xfId="0" applyFont="1" applyBorder="1" applyAlignment="1">
      <alignment horizontal="center" vertical="center"/>
    </xf>
    <xf numFmtId="0" fontId="42" fillId="0" borderId="0" xfId="0" applyFont="1" applyAlignment="1">
      <alignment horizontal="center" vertical="center" wrapText="1"/>
    </xf>
    <xf numFmtId="0" fontId="38" fillId="0" borderId="36" xfId="0" applyFont="1" applyBorder="1">
      <alignment vertical="center"/>
    </xf>
    <xf numFmtId="0" fontId="38" fillId="0" borderId="24" xfId="0" applyFont="1" applyBorder="1" applyAlignment="1">
      <alignment vertical="center" wrapText="1"/>
    </xf>
    <xf numFmtId="0" fontId="42" fillId="0" borderId="0" xfId="0" applyFont="1" applyAlignment="1">
      <alignment horizontal="center" vertical="center"/>
    </xf>
    <xf numFmtId="0" fontId="38" fillId="0" borderId="35" xfId="0" applyFont="1" applyBorder="1" applyAlignment="1">
      <alignment horizontal="center" vertical="center"/>
    </xf>
    <xf numFmtId="0" fontId="38" fillId="0" borderId="41" xfId="0" applyFont="1" applyBorder="1" applyAlignment="1">
      <alignment horizontal="center" vertical="center"/>
    </xf>
    <xf numFmtId="0" fontId="38" fillId="0" borderId="53" xfId="0" applyFont="1" applyBorder="1" applyAlignment="1">
      <alignment horizontal="center" vertical="center"/>
    </xf>
    <xf numFmtId="0" fontId="38" fillId="0" borderId="13" xfId="0" applyFont="1" applyBorder="1" applyAlignment="1">
      <alignment horizontal="center" vertical="center"/>
    </xf>
    <xf numFmtId="0" fontId="38" fillId="0" borderId="0" xfId="0" applyFont="1" applyAlignment="1">
      <alignment horizontal="center" vertical="center"/>
    </xf>
    <xf numFmtId="0" fontId="38" fillId="0" borderId="14" xfId="0" applyFont="1" applyBorder="1" applyAlignment="1">
      <alignment horizontal="center" vertical="center"/>
    </xf>
    <xf numFmtId="0" fontId="38" fillId="0" borderId="27" xfId="0" applyFont="1" applyBorder="1" applyAlignment="1">
      <alignment horizontal="center" vertical="center"/>
    </xf>
    <xf numFmtId="0" fontId="38" fillId="0" borderId="32" xfId="0" applyFont="1" applyBorder="1" applyAlignment="1">
      <alignment horizontal="center" vertical="center"/>
    </xf>
    <xf numFmtId="0" fontId="38" fillId="0" borderId="12" xfId="0" applyFont="1" applyBorder="1" applyAlignment="1">
      <alignment horizontal="center" vertical="center"/>
    </xf>
    <xf numFmtId="0" fontId="38" fillId="0" borderId="24" xfId="0" applyFont="1" applyBorder="1" applyAlignment="1">
      <alignment horizontal="center" vertical="center" wrapText="1"/>
    </xf>
    <xf numFmtId="0" fontId="30" fillId="0" borderId="0" xfId="14" applyFont="1">
      <alignment vertical="center"/>
    </xf>
    <xf numFmtId="0" fontId="43" fillId="0" borderId="0" xfId="14" applyFont="1" applyAlignment="1">
      <alignment horizontal="center" vertical="center"/>
    </xf>
    <xf numFmtId="0" fontId="38" fillId="0" borderId="36" xfId="14" applyFont="1" applyBorder="1" applyAlignment="1">
      <alignment horizontal="center" vertical="center" wrapText="1"/>
    </xf>
    <xf numFmtId="0" fontId="38" fillId="0" borderId="35" xfId="14" applyFont="1" applyBorder="1" applyAlignment="1">
      <alignment horizontal="center" vertical="center" wrapText="1"/>
    </xf>
    <xf numFmtId="0" fontId="38" fillId="0" borderId="41" xfId="14" applyFont="1" applyBorder="1" applyAlignment="1">
      <alignment horizontal="center" vertical="center" wrapText="1"/>
    </xf>
    <xf numFmtId="0" fontId="38" fillId="0" borderId="53" xfId="14" applyFont="1" applyBorder="1" applyAlignment="1">
      <alignment horizontal="center" vertical="center" wrapText="1"/>
    </xf>
    <xf numFmtId="0" fontId="43" fillId="0" borderId="0" xfId="14" applyFont="1">
      <alignment vertical="center"/>
    </xf>
    <xf numFmtId="0" fontId="43" fillId="0" borderId="35" xfId="14" applyFont="1" applyBorder="1" applyAlignment="1">
      <alignment horizontal="center" vertical="center" wrapText="1"/>
    </xf>
    <xf numFmtId="0" fontId="43" fillId="0" borderId="41" xfId="14" applyFont="1" applyBorder="1" applyAlignment="1">
      <alignment horizontal="center" vertical="center"/>
    </xf>
    <xf numFmtId="0" fontId="43" fillId="0" borderId="53" xfId="14" applyFont="1" applyBorder="1" applyAlignment="1">
      <alignment horizontal="center" vertical="center"/>
    </xf>
    <xf numFmtId="0" fontId="43" fillId="0" borderId="0" xfId="14" applyFont="1" applyAlignment="1">
      <alignment vertical="center" textRotation="255" wrapText="1"/>
    </xf>
    <xf numFmtId="0" fontId="43" fillId="0" borderId="36" xfId="14" applyFont="1" applyBorder="1" applyAlignment="1">
      <alignment horizontal="center" vertical="center"/>
    </xf>
    <xf numFmtId="0" fontId="38" fillId="0" borderId="27" xfId="14" applyFont="1" applyBorder="1" applyAlignment="1">
      <alignment horizontal="center" vertical="center" wrapText="1"/>
    </xf>
    <xf numFmtId="0" fontId="38" fillId="0" borderId="32" xfId="14" applyFont="1" applyBorder="1" applyAlignment="1">
      <alignment horizontal="center" vertical="center" wrapText="1"/>
    </xf>
    <xf numFmtId="0" fontId="38" fillId="0" borderId="12" xfId="14" applyFont="1" applyBorder="1" applyAlignment="1">
      <alignment horizontal="center" vertical="center" wrapText="1"/>
    </xf>
    <xf numFmtId="0" fontId="43" fillId="0" borderId="27" xfId="14" applyFont="1" applyBorder="1" applyAlignment="1">
      <alignment horizontal="center" vertical="center"/>
    </xf>
    <xf numFmtId="0" fontId="43" fillId="0" borderId="32" xfId="14" applyFont="1" applyBorder="1" applyAlignment="1">
      <alignment horizontal="center" vertical="center"/>
    </xf>
    <xf numFmtId="0" fontId="43" fillId="0" borderId="12" xfId="14" applyFont="1" applyBorder="1" applyAlignment="1">
      <alignment horizontal="center" vertical="center"/>
    </xf>
    <xf numFmtId="0" fontId="38" fillId="0" borderId="30" xfId="14" applyFont="1" applyBorder="1" applyAlignment="1">
      <alignment horizontal="center" vertical="center" wrapText="1"/>
    </xf>
    <xf numFmtId="0" fontId="38" fillId="0" borderId="35" xfId="14" applyFont="1" applyBorder="1" applyAlignment="1">
      <alignment horizontal="left" vertical="center" indent="1"/>
    </xf>
    <xf numFmtId="0" fontId="38" fillId="0" borderId="36" xfId="14" applyFont="1" applyBorder="1" applyAlignment="1">
      <alignment horizontal="left" vertical="center" indent="1"/>
    </xf>
    <xf numFmtId="0" fontId="43" fillId="0" borderId="30" xfId="14" applyFont="1" applyBorder="1" applyAlignment="1">
      <alignment horizontal="center" vertical="center"/>
    </xf>
    <xf numFmtId="0" fontId="40" fillId="0" borderId="36" xfId="14" applyFont="1" applyBorder="1" applyAlignment="1">
      <alignment horizontal="center" vertical="center" wrapText="1"/>
    </xf>
    <xf numFmtId="0" fontId="40" fillId="0" borderId="24" xfId="14" applyFont="1" applyBorder="1" applyAlignment="1">
      <alignment horizontal="center" vertical="center" wrapText="1"/>
    </xf>
    <xf numFmtId="0" fontId="43" fillId="0" borderId="30" xfId="14" applyFont="1" applyBorder="1" applyAlignment="1">
      <alignment horizontal="left" vertical="center" wrapText="1" indent="1"/>
    </xf>
    <xf numFmtId="0" fontId="38" fillId="0" borderId="15" xfId="14" applyFont="1" applyBorder="1" applyAlignment="1">
      <alignment horizontal="center" vertical="center" wrapText="1"/>
    </xf>
    <xf numFmtId="0" fontId="38" fillId="0" borderId="27" xfId="14" applyFont="1" applyBorder="1" applyAlignment="1">
      <alignment horizontal="left" vertical="center" indent="1"/>
    </xf>
    <xf numFmtId="0" fontId="43" fillId="0" borderId="123" xfId="14" applyFont="1" applyBorder="1">
      <alignment vertical="center"/>
    </xf>
    <xf numFmtId="0" fontId="43" fillId="0" borderId="124" xfId="14" applyFont="1" applyBorder="1">
      <alignment vertical="center"/>
    </xf>
    <xf numFmtId="0" fontId="43" fillId="0" borderId="125" xfId="14" applyFont="1" applyBorder="1">
      <alignment vertical="center"/>
    </xf>
    <xf numFmtId="0" fontId="43" fillId="0" borderId="30" xfId="14" applyFont="1" applyBorder="1">
      <alignment vertical="center"/>
    </xf>
    <xf numFmtId="0" fontId="43" fillId="0" borderId="15" xfId="14" applyFont="1" applyBorder="1" applyAlignment="1">
      <alignment horizontal="left" vertical="center" wrapText="1" indent="1"/>
    </xf>
    <xf numFmtId="0" fontId="43" fillId="0" borderId="126" xfId="14" applyFont="1" applyBorder="1">
      <alignment vertical="center"/>
    </xf>
    <xf numFmtId="0" fontId="43" fillId="0" borderId="127" xfId="14" applyFont="1" applyBorder="1">
      <alignment vertical="center"/>
    </xf>
    <xf numFmtId="0" fontId="43" fillId="0" borderId="128" xfId="14" applyFont="1" applyBorder="1">
      <alignment vertical="center"/>
    </xf>
    <xf numFmtId="0" fontId="43" fillId="0" borderId="33" xfId="14" applyFont="1" applyBorder="1">
      <alignment vertical="center"/>
    </xf>
    <xf numFmtId="0" fontId="43" fillId="0" borderId="0" xfId="14" applyFont="1" applyAlignment="1">
      <alignment horizontal="right" vertical="center"/>
    </xf>
    <xf numFmtId="0" fontId="40" fillId="0" borderId="13" xfId="14" applyFont="1" applyBorder="1" applyAlignment="1">
      <alignment horizontal="left" vertical="center" wrapText="1" indent="1"/>
    </xf>
    <xf numFmtId="0" fontId="40" fillId="0" borderId="0" xfId="14" applyFont="1" applyAlignment="1">
      <alignment horizontal="left" vertical="center" wrapText="1" indent="1"/>
    </xf>
    <xf numFmtId="0" fontId="40" fillId="0" borderId="14" xfId="14" applyFont="1" applyBorder="1" applyAlignment="1">
      <alignment horizontal="left" vertical="center" wrapText="1" indent="1"/>
    </xf>
    <xf numFmtId="0" fontId="43" fillId="0" borderId="0" xfId="14" applyFont="1" applyAlignment="1">
      <alignment horizontal="left" vertical="center" wrapText="1"/>
    </xf>
    <xf numFmtId="0" fontId="40" fillId="0" borderId="36" xfId="14" applyFont="1" applyBorder="1" applyAlignment="1">
      <alignment horizontal="left" vertical="center" wrapText="1" indent="1"/>
    </xf>
    <xf numFmtId="0" fontId="40" fillId="0" borderId="27" xfId="14" applyFont="1" applyBorder="1" applyAlignment="1">
      <alignment horizontal="left" vertical="center" wrapText="1" indent="1"/>
    </xf>
    <xf numFmtId="0" fontId="40" fillId="0" borderId="32" xfId="14" applyFont="1" applyBorder="1" applyAlignment="1">
      <alignment horizontal="left" vertical="center" wrapText="1" indent="1"/>
    </xf>
    <xf numFmtId="0" fontId="40" fillId="0" borderId="12" xfId="14" applyFont="1" applyBorder="1" applyAlignment="1">
      <alignment horizontal="left" vertical="center" wrapText="1" indent="1"/>
    </xf>
    <xf numFmtId="0" fontId="38" fillId="0" borderId="33" xfId="14" applyFont="1" applyBorder="1" applyAlignment="1">
      <alignment horizontal="center" vertical="center" wrapText="1"/>
    </xf>
    <xf numFmtId="0" fontId="43" fillId="0" borderId="122" xfId="14" applyFont="1" applyBorder="1" applyAlignment="1">
      <alignment horizontal="center" vertical="center" wrapText="1"/>
    </xf>
    <xf numFmtId="0" fontId="43" fillId="0" borderId="31" xfId="14" applyFont="1" applyBorder="1" applyAlignment="1">
      <alignment horizontal="center" vertical="center"/>
    </xf>
    <xf numFmtId="0" fontId="43" fillId="0" borderId="24" xfId="14" applyFont="1" applyBorder="1" applyAlignment="1">
      <alignment horizontal="center" vertical="center"/>
    </xf>
    <xf numFmtId="0" fontId="43" fillId="0" borderId="36" xfId="14" applyFont="1" applyBorder="1" applyAlignment="1">
      <alignment horizontal="center" vertical="center" wrapText="1"/>
    </xf>
    <xf numFmtId="0" fontId="43" fillId="0" borderId="33" xfId="14" applyFont="1" applyBorder="1" applyAlignment="1">
      <alignment horizontal="left" vertical="center" wrapText="1" indent="1"/>
    </xf>
    <xf numFmtId="0" fontId="44" fillId="0" borderId="0" xfId="24" applyFont="1">
      <alignment vertical="center"/>
    </xf>
    <xf numFmtId="0" fontId="45" fillId="0" borderId="0" xfId="24" applyFont="1">
      <alignment vertical="center"/>
    </xf>
    <xf numFmtId="0" fontId="46" fillId="0" borderId="0" xfId="14" applyFont="1">
      <alignment vertical="center"/>
    </xf>
    <xf numFmtId="0" fontId="47" fillId="0" borderId="0" xfId="24" applyFont="1">
      <alignment vertical="center"/>
    </xf>
    <xf numFmtId="0" fontId="48" fillId="0" borderId="0" xfId="14" applyFont="1" applyAlignment="1">
      <alignment horizontal="center" vertical="center"/>
    </xf>
    <xf numFmtId="0" fontId="49" fillId="0" borderId="0" xfId="24" applyFont="1" applyAlignment="1">
      <alignment horizontal="center" vertical="center"/>
    </xf>
    <xf numFmtId="0" fontId="44" fillId="0" borderId="129" xfId="14" applyFont="1" applyBorder="1" applyAlignment="1">
      <alignment horizontal="center" vertical="center"/>
    </xf>
    <xf numFmtId="0" fontId="46" fillId="0" borderId="129" xfId="14" applyFont="1" applyBorder="1" applyAlignment="1">
      <alignment horizontal="center" vertical="center" wrapText="1"/>
    </xf>
    <xf numFmtId="0" fontId="44" fillId="0" borderId="130" xfId="24" applyFont="1" applyBorder="1" applyAlignment="1">
      <alignment horizontal="left" vertical="center" indent="1"/>
    </xf>
    <xf numFmtId="0" fontId="44" fillId="0" borderId="131" xfId="24" applyFont="1" applyBorder="1" applyAlignment="1">
      <alignment horizontal="center" vertical="center"/>
    </xf>
    <xf numFmtId="0" fontId="44" fillId="0" borderId="131" xfId="24" applyFont="1" applyBorder="1">
      <alignment vertical="center"/>
    </xf>
    <xf numFmtId="0" fontId="44" fillId="0" borderId="132" xfId="24" applyFont="1" applyBorder="1" applyAlignment="1">
      <alignment horizontal="center" vertical="center"/>
    </xf>
    <xf numFmtId="0" fontId="44" fillId="0" borderId="130" xfId="24" applyFont="1" applyBorder="1" applyAlignment="1">
      <alignment horizontal="center" vertical="center"/>
    </xf>
    <xf numFmtId="0" fontId="44" fillId="0" borderId="130" xfId="24" applyFont="1" applyBorder="1" applyAlignment="1">
      <alignment vertical="center" shrinkToFit="1"/>
    </xf>
    <xf numFmtId="0" fontId="44" fillId="0" borderId="130" xfId="24" applyFont="1" applyBorder="1" applyAlignment="1">
      <alignment horizontal="center" vertical="center" shrinkToFit="1"/>
    </xf>
    <xf numFmtId="0" fontId="44" fillId="0" borderId="0" xfId="24" applyFont="1" applyAlignment="1">
      <alignment vertical="center" shrinkToFit="1"/>
    </xf>
    <xf numFmtId="0" fontId="44" fillId="0" borderId="133" xfId="24" applyFont="1" applyBorder="1" applyAlignment="1">
      <alignment horizontal="center" vertical="center"/>
    </xf>
    <xf numFmtId="0" fontId="44" fillId="0" borderId="134" xfId="24" applyFont="1" applyBorder="1" applyAlignment="1">
      <alignment horizontal="center" vertical="center"/>
    </xf>
    <xf numFmtId="0" fontId="46" fillId="0" borderId="130" xfId="14" applyFont="1" applyBorder="1" applyAlignment="1">
      <alignment horizontal="center" vertical="center"/>
    </xf>
    <xf numFmtId="0" fontId="46" fillId="0" borderId="0" xfId="24" applyFont="1" applyAlignment="1">
      <alignment horizontal="left" vertical="top" wrapText="1"/>
    </xf>
    <xf numFmtId="0" fontId="46" fillId="0" borderId="0" xfId="24" applyFont="1" applyAlignment="1">
      <alignment horizontal="left" vertical="center" wrapText="1"/>
    </xf>
    <xf numFmtId="0" fontId="38" fillId="2" borderId="0" xfId="24" applyFont="1" applyFill="1" applyAlignment="1">
      <alignment horizontal="left" vertical="center" wrapText="1"/>
    </xf>
    <xf numFmtId="0" fontId="44" fillId="0" borderId="133" xfId="24" applyFont="1" applyBorder="1" applyAlignment="1">
      <alignment horizontal="left" vertical="center" indent="1"/>
    </xf>
    <xf numFmtId="0" fontId="44" fillId="0" borderId="130" xfId="24" applyFont="1" applyBorder="1" applyAlignment="1" applyProtection="1">
      <alignment horizontal="center" vertical="center"/>
      <protection locked="0"/>
    </xf>
    <xf numFmtId="0" fontId="44" fillId="0" borderId="0" xfId="24" applyFont="1" applyAlignment="1">
      <alignment horizontal="center" vertical="center"/>
    </xf>
    <xf numFmtId="0" fontId="46" fillId="0" borderId="130" xfId="14" applyFont="1" applyBorder="1" applyAlignment="1">
      <alignment horizontal="left" vertical="center" wrapText="1"/>
    </xf>
    <xf numFmtId="0" fontId="50" fillId="0" borderId="130" xfId="14" applyFont="1" applyBorder="1" applyAlignment="1" applyProtection="1">
      <alignment horizontal="left" vertical="center" wrapText="1"/>
      <protection locked="0"/>
    </xf>
    <xf numFmtId="0" fontId="44" fillId="0" borderId="129" xfId="24" applyFont="1" applyBorder="1" applyAlignment="1" applyProtection="1">
      <alignment horizontal="center" vertical="center"/>
      <protection locked="0"/>
    </xf>
    <xf numFmtId="0" fontId="44" fillId="0" borderId="135" xfId="24" applyFont="1" applyBorder="1" applyAlignment="1">
      <alignment horizontal="center" vertical="center"/>
    </xf>
    <xf numFmtId="177" fontId="44" fillId="0" borderId="129" xfId="24" applyNumberFormat="1" applyFont="1" applyBorder="1" applyAlignment="1" applyProtection="1">
      <alignment horizontal="right" vertical="center"/>
      <protection locked="0"/>
    </xf>
    <xf numFmtId="177" fontId="44" fillId="0" borderId="136" xfId="24" applyNumberFormat="1" applyFont="1" applyBorder="1" applyAlignment="1">
      <alignment horizontal="right" vertical="center"/>
    </xf>
    <xf numFmtId="177" fontId="44" fillId="0" borderId="137" xfId="24" applyNumberFormat="1" applyFont="1" applyBorder="1" applyAlignment="1">
      <alignment horizontal="right" vertical="center"/>
    </xf>
    <xf numFmtId="177" fontId="44" fillId="0" borderId="137" xfId="24" applyNumberFormat="1" applyFont="1" applyBorder="1" applyAlignment="1" applyProtection="1">
      <alignment horizontal="right" vertical="center"/>
      <protection locked="0"/>
    </xf>
    <xf numFmtId="0" fontId="44" fillId="0" borderId="0" xfId="24" applyFont="1" applyAlignment="1">
      <alignment horizontal="right" vertical="center"/>
    </xf>
    <xf numFmtId="177" fontId="44" fillId="0" borderId="138" xfId="24" applyNumberFormat="1" applyFont="1" applyBorder="1">
      <alignment vertical="center"/>
    </xf>
    <xf numFmtId="178" fontId="44" fillId="0" borderId="139" xfId="24" applyNumberFormat="1" applyFont="1" applyBorder="1">
      <alignment vertical="center"/>
    </xf>
    <xf numFmtId="178" fontId="44" fillId="0" borderId="140" xfId="24" applyNumberFormat="1" applyFont="1" applyBorder="1">
      <alignment vertical="center"/>
    </xf>
    <xf numFmtId="179" fontId="44" fillId="0" borderId="141" xfId="24" applyNumberFormat="1" applyFont="1" applyBorder="1">
      <alignment vertical="center"/>
    </xf>
    <xf numFmtId="179" fontId="44" fillId="0" borderId="140" xfId="24" applyNumberFormat="1" applyFont="1" applyBorder="1">
      <alignment vertical="center"/>
    </xf>
    <xf numFmtId="177" fontId="44" fillId="0" borderId="142" xfId="24" applyNumberFormat="1" applyFont="1" applyBorder="1">
      <alignment vertical="center"/>
    </xf>
    <xf numFmtId="179" fontId="44" fillId="0" borderId="143" xfId="24" applyNumberFormat="1" applyFont="1" applyBorder="1">
      <alignment vertical="center"/>
    </xf>
    <xf numFmtId="179" fontId="44" fillId="0" borderId="144" xfId="24" applyNumberFormat="1" applyFont="1" applyBorder="1">
      <alignment vertical="center"/>
    </xf>
    <xf numFmtId="178" fontId="44" fillId="0" borderId="145" xfId="24" applyNumberFormat="1" applyFont="1" applyBorder="1" applyAlignment="1">
      <alignment horizontal="center" vertical="center"/>
    </xf>
    <xf numFmtId="179" fontId="44" fillId="0" borderId="146" xfId="24" applyNumberFormat="1" applyFont="1" applyBorder="1" applyAlignment="1">
      <alignment horizontal="center" vertical="center"/>
    </xf>
    <xf numFmtId="179" fontId="44" fillId="0" borderId="147" xfId="24" applyNumberFormat="1" applyFont="1" applyBorder="1" applyAlignment="1">
      <alignment horizontal="center" vertical="center"/>
    </xf>
    <xf numFmtId="38" fontId="44" fillId="0" borderId="130" xfId="4" applyFont="1" applyFill="1" applyBorder="1" applyAlignment="1" applyProtection="1">
      <alignment horizontal="center" vertical="center"/>
    </xf>
    <xf numFmtId="0" fontId="46" fillId="0" borderId="130" xfId="14" applyFont="1" applyBorder="1" applyAlignment="1" applyProtection="1">
      <alignment horizontal="center" vertical="center"/>
      <protection locked="0"/>
    </xf>
    <xf numFmtId="0" fontId="47" fillId="0" borderId="0" xfId="24" applyFont="1" applyAlignment="1">
      <alignment horizontal="right" vertical="center"/>
    </xf>
    <xf numFmtId="0" fontId="47" fillId="0" borderId="0" xfId="24" applyFont="1" applyAlignment="1">
      <alignment vertical="center" wrapText="1"/>
    </xf>
    <xf numFmtId="180" fontId="44" fillId="0" borderId="0" xfId="24" applyNumberFormat="1" applyFont="1">
      <alignment vertical="center"/>
    </xf>
    <xf numFmtId="0" fontId="51" fillId="0" borderId="0" xfId="14" applyFont="1">
      <alignment vertical="center"/>
    </xf>
    <xf numFmtId="0" fontId="52" fillId="0" borderId="0" xfId="24" applyFont="1">
      <alignment vertical="center"/>
    </xf>
    <xf numFmtId="0" fontId="52" fillId="0" borderId="0" xfId="24" applyFont="1" applyAlignment="1">
      <alignment horizontal="right" vertical="center"/>
    </xf>
    <xf numFmtId="0" fontId="52" fillId="0" borderId="0" xfId="24" applyFont="1" applyAlignment="1">
      <alignment vertical="center" wrapText="1"/>
    </xf>
    <xf numFmtId="180" fontId="45" fillId="0" borderId="0" xfId="24" applyNumberFormat="1" applyFont="1">
      <alignment vertical="center"/>
    </xf>
    <xf numFmtId="0" fontId="14" fillId="0" borderId="0" xfId="24" applyFont="1">
      <alignment vertical="center"/>
    </xf>
    <xf numFmtId="0" fontId="23" fillId="0" borderId="0" xfId="14" applyFont="1" applyAlignment="1">
      <alignment horizontal="center" vertical="center"/>
    </xf>
    <xf numFmtId="0" fontId="43" fillId="0" borderId="129" xfId="14" applyFont="1" applyBorder="1" applyAlignment="1">
      <alignment horizontal="center" vertical="center"/>
    </xf>
    <xf numFmtId="0" fontId="38" fillId="0" borderId="129" xfId="14" applyFont="1" applyBorder="1" applyAlignment="1">
      <alignment horizontal="center" vertical="center" wrapText="1"/>
    </xf>
    <xf numFmtId="0" fontId="43" fillId="0" borderId="148" xfId="24" applyFont="1" applyBorder="1" applyAlignment="1">
      <alignment horizontal="left" vertical="center" indent="1"/>
    </xf>
    <xf numFmtId="0" fontId="43" fillId="0" borderId="149" xfId="24" applyFont="1" applyBorder="1" applyAlignment="1">
      <alignment horizontal="center" vertical="center"/>
    </xf>
    <xf numFmtId="0" fontId="43" fillId="0" borderId="149" xfId="24" applyFont="1" applyBorder="1">
      <alignment vertical="center"/>
    </xf>
    <xf numFmtId="0" fontId="43" fillId="0" borderId="150" xfId="24" applyFont="1" applyBorder="1" applyAlignment="1">
      <alignment horizontal="center" vertical="center"/>
    </xf>
    <xf numFmtId="0" fontId="43" fillId="0" borderId="151" xfId="24" applyFont="1" applyBorder="1" applyAlignment="1">
      <alignment horizontal="left" vertical="center" shrinkToFit="1"/>
    </xf>
    <xf numFmtId="0" fontId="43" fillId="0" borderId="152" xfId="24" applyFont="1" applyBorder="1" applyAlignment="1">
      <alignment horizontal="left" vertical="center" shrinkToFit="1"/>
    </xf>
    <xf numFmtId="0" fontId="43" fillId="0" borderId="0" xfId="24" applyFont="1" applyAlignment="1">
      <alignment vertical="center" shrinkToFit="1"/>
    </xf>
    <xf numFmtId="0" fontId="43" fillId="0" borderId="153" xfId="24" applyFont="1" applyBorder="1" applyAlignment="1">
      <alignment horizontal="center" vertical="center"/>
    </xf>
    <xf numFmtId="0" fontId="43" fillId="0" borderId="154" xfId="24" applyFont="1" applyBorder="1" applyAlignment="1">
      <alignment horizontal="center" vertical="center"/>
    </xf>
    <xf numFmtId="0" fontId="43" fillId="0" borderId="7" xfId="24" applyFont="1" applyBorder="1" applyAlignment="1">
      <alignment horizontal="center" vertical="center"/>
    </xf>
    <xf numFmtId="0" fontId="43" fillId="0" borderId="8" xfId="24" applyFont="1" applyBorder="1" applyAlignment="1">
      <alignment horizontal="center" vertical="center"/>
    </xf>
    <xf numFmtId="0" fontId="43" fillId="0" borderId="107" xfId="24" applyFont="1" applyBorder="1" applyAlignment="1">
      <alignment horizontal="center" vertical="center" shrinkToFit="1"/>
    </xf>
    <xf numFmtId="0" fontId="43" fillId="0" borderId="155" xfId="24" applyFont="1" applyBorder="1" applyAlignment="1">
      <alignment horizontal="center" vertical="center" shrinkToFit="1"/>
    </xf>
    <xf numFmtId="0" fontId="40" fillId="0" borderId="7" xfId="24" applyFont="1" applyBorder="1" applyAlignment="1">
      <alignment horizontal="left" vertical="center" wrapText="1" shrinkToFit="1"/>
    </xf>
    <xf numFmtId="0" fontId="40" fillId="0" borderId="9" xfId="24" applyFont="1" applyBorder="1" applyAlignment="1">
      <alignment horizontal="left" vertical="center" wrapText="1" shrinkToFit="1"/>
    </xf>
    <xf numFmtId="0" fontId="38" fillId="0" borderId="130" xfId="14" applyFont="1" applyBorder="1" applyAlignment="1">
      <alignment horizontal="center" vertical="center"/>
    </xf>
    <xf numFmtId="0" fontId="43" fillId="0" borderId="156" xfId="24" applyFont="1" applyBorder="1" applyAlignment="1">
      <alignment horizontal="left" vertical="center" indent="1"/>
    </xf>
    <xf numFmtId="0" fontId="43" fillId="0" borderId="131" xfId="24" applyFont="1" applyBorder="1" applyAlignment="1">
      <alignment horizontal="center" vertical="center"/>
    </xf>
    <xf numFmtId="0" fontId="43" fillId="0" borderId="133" xfId="24" applyFont="1" applyBorder="1" applyAlignment="1">
      <alignment horizontal="left" vertical="center" indent="1"/>
    </xf>
    <xf numFmtId="0" fontId="43" fillId="0" borderId="132" xfId="24" applyFont="1" applyBorder="1" applyAlignment="1">
      <alignment horizontal="center" vertical="center"/>
    </xf>
    <xf numFmtId="0" fontId="43" fillId="0" borderId="138" xfId="24" applyFont="1" applyBorder="1" applyAlignment="1">
      <alignment horizontal="left" vertical="center" shrinkToFit="1"/>
    </xf>
    <xf numFmtId="0" fontId="43" fillId="0" borderId="157" xfId="24" applyFont="1" applyBorder="1" applyAlignment="1">
      <alignment horizontal="left" vertical="center" shrinkToFit="1"/>
    </xf>
    <xf numFmtId="0" fontId="43" fillId="0" borderId="133" xfId="24" applyFont="1" applyBorder="1" applyAlignment="1">
      <alignment horizontal="center" vertical="center"/>
    </xf>
    <xf numFmtId="0" fontId="43" fillId="0" borderId="158" xfId="24" applyFont="1" applyBorder="1" applyAlignment="1">
      <alignment horizontal="center" vertical="center"/>
    </xf>
    <xf numFmtId="0" fontId="43" fillId="0" borderId="44" xfId="24" applyFont="1" applyBorder="1" applyAlignment="1">
      <alignment horizontal="center" vertical="center"/>
    </xf>
    <xf numFmtId="0" fontId="43" fillId="0" borderId="36" xfId="24" applyFont="1" applyBorder="1" applyAlignment="1" applyProtection="1">
      <alignment horizontal="center" vertical="center"/>
      <protection locked="0"/>
    </xf>
    <xf numFmtId="0" fontId="43" fillId="0" borderId="122" xfId="24" applyFont="1" applyBorder="1" applyAlignment="1" applyProtection="1">
      <alignment horizontal="center" vertical="center"/>
      <protection locked="0"/>
    </xf>
    <xf numFmtId="0" fontId="40" fillId="0" borderId="44" xfId="24" applyFont="1" applyBorder="1" applyAlignment="1">
      <alignment horizontal="left" vertical="center" wrapText="1" shrinkToFit="1"/>
    </xf>
    <xf numFmtId="0" fontId="40" fillId="0" borderId="16" xfId="24" applyFont="1" applyBorder="1" applyAlignment="1">
      <alignment horizontal="left" vertical="center" wrapText="1" shrinkToFit="1"/>
    </xf>
    <xf numFmtId="0" fontId="38" fillId="0" borderId="130" xfId="14" applyFont="1" applyBorder="1" applyAlignment="1">
      <alignment horizontal="left" vertical="center" wrapText="1"/>
    </xf>
    <xf numFmtId="0" fontId="43" fillId="0" borderId="130" xfId="14" applyFont="1" applyBorder="1" applyAlignment="1" applyProtection="1">
      <alignment horizontal="center" vertical="center"/>
      <protection locked="0"/>
    </xf>
    <xf numFmtId="0" fontId="40" fillId="0" borderId="130" xfId="14" applyFont="1" applyBorder="1" applyAlignment="1" applyProtection="1">
      <alignment horizontal="left" vertical="center" wrapText="1"/>
      <protection locked="0"/>
    </xf>
    <xf numFmtId="0" fontId="43" fillId="0" borderId="159" xfId="24" applyFont="1" applyBorder="1" applyAlignment="1">
      <alignment horizontal="center" vertical="center"/>
    </xf>
    <xf numFmtId="177" fontId="43" fillId="0" borderId="129" xfId="24" applyNumberFormat="1" applyFont="1" applyBorder="1" applyAlignment="1" applyProtection="1">
      <alignment horizontal="right" vertical="center"/>
      <protection locked="0"/>
    </xf>
    <xf numFmtId="177" fontId="43" fillId="0" borderId="136" xfId="24" applyNumberFormat="1" applyFont="1" applyBorder="1" applyAlignment="1">
      <alignment horizontal="right" vertical="center"/>
    </xf>
    <xf numFmtId="177" fontId="43" fillId="0" borderId="137" xfId="24" applyNumberFormat="1" applyFont="1" applyBorder="1" applyAlignment="1">
      <alignment horizontal="right" vertical="center"/>
    </xf>
    <xf numFmtId="177" fontId="43" fillId="4" borderId="160" xfId="24" applyNumberFormat="1" applyFont="1" applyFill="1" applyBorder="1" applyAlignment="1" applyProtection="1">
      <alignment horizontal="right" vertical="center"/>
      <protection locked="0"/>
    </xf>
    <xf numFmtId="177" fontId="43" fillId="0" borderId="0" xfId="24" applyNumberFormat="1" applyFont="1" applyAlignment="1" applyProtection="1">
      <alignment horizontal="right" vertical="center"/>
      <protection locked="0"/>
    </xf>
    <xf numFmtId="0" fontId="43" fillId="0" borderId="161" xfId="24" applyFont="1" applyBorder="1" applyAlignment="1">
      <alignment horizontal="center" vertical="center"/>
    </xf>
    <xf numFmtId="0" fontId="53" fillId="0" borderId="122" xfId="24" applyFont="1" applyBorder="1" applyAlignment="1">
      <alignment horizontal="center" vertical="center" wrapText="1"/>
    </xf>
    <xf numFmtId="0" fontId="43" fillId="0" borderId="130" xfId="14" applyFont="1" applyBorder="1" applyAlignment="1">
      <alignment horizontal="center" vertical="center" shrinkToFit="1"/>
    </xf>
    <xf numFmtId="177" fontId="43" fillId="0" borderId="138" xfId="24" applyNumberFormat="1" applyFont="1" applyBorder="1">
      <alignment vertical="center"/>
    </xf>
    <xf numFmtId="178" fontId="43" fillId="0" borderId="139" xfId="24" applyNumberFormat="1" applyFont="1" applyBorder="1">
      <alignment vertical="center"/>
    </xf>
    <xf numFmtId="178" fontId="43" fillId="0" borderId="140" xfId="24" applyNumberFormat="1" applyFont="1" applyBorder="1">
      <alignment vertical="center"/>
    </xf>
    <xf numFmtId="179" fontId="43" fillId="0" borderId="141" xfId="24" applyNumberFormat="1" applyFont="1" applyBorder="1">
      <alignment vertical="center"/>
    </xf>
    <xf numFmtId="179" fontId="43" fillId="0" borderId="162" xfId="24" applyNumberFormat="1" applyFont="1" applyBorder="1">
      <alignment vertical="center"/>
    </xf>
    <xf numFmtId="179" fontId="43" fillId="0" borderId="0" xfId="24" applyNumberFormat="1" applyFont="1">
      <alignment vertical="center"/>
    </xf>
    <xf numFmtId="177" fontId="43" fillId="0" borderId="142" xfId="24" applyNumberFormat="1" applyFont="1" applyBorder="1">
      <alignment vertical="center"/>
    </xf>
    <xf numFmtId="0" fontId="43" fillId="0" borderId="135" xfId="24" applyFont="1" applyBorder="1" applyAlignment="1">
      <alignment horizontal="left" vertical="center" shrinkToFit="1"/>
    </xf>
    <xf numFmtId="0" fontId="43" fillId="0" borderId="163" xfId="24" applyFont="1" applyBorder="1" applyAlignment="1">
      <alignment horizontal="left" vertical="center" shrinkToFit="1"/>
    </xf>
    <xf numFmtId="179" fontId="43" fillId="0" borderId="143" xfId="24" applyNumberFormat="1" applyFont="1" applyBorder="1">
      <alignment vertical="center"/>
    </xf>
    <xf numFmtId="179" fontId="43" fillId="0" borderId="164" xfId="24" applyNumberFormat="1" applyFont="1" applyBorder="1">
      <alignment vertical="center"/>
    </xf>
    <xf numFmtId="178" fontId="43" fillId="0" borderId="145" xfId="24" applyNumberFormat="1" applyFont="1" applyBorder="1" applyAlignment="1">
      <alignment horizontal="center" vertical="center"/>
    </xf>
    <xf numFmtId="179" fontId="43" fillId="0" borderId="146" xfId="24" applyNumberFormat="1" applyFont="1" applyBorder="1" applyAlignment="1">
      <alignment horizontal="center" vertical="center"/>
    </xf>
    <xf numFmtId="179" fontId="43" fillId="0" borderId="147" xfId="24" applyNumberFormat="1" applyFont="1" applyBorder="1" applyAlignment="1">
      <alignment horizontal="center" vertical="center"/>
    </xf>
    <xf numFmtId="38" fontId="43" fillId="4" borderId="130" xfId="4" applyFont="1" applyFill="1" applyBorder="1" applyAlignment="1" applyProtection="1">
      <alignment horizontal="center" vertical="center"/>
    </xf>
    <xf numFmtId="38" fontId="43" fillId="4" borderId="165" xfId="4" applyFont="1" applyFill="1" applyBorder="1" applyAlignment="1" applyProtection="1">
      <alignment horizontal="center" vertical="center"/>
    </xf>
    <xf numFmtId="179" fontId="43" fillId="0" borderId="166" xfId="24" applyNumberFormat="1" applyFont="1" applyBorder="1" applyAlignment="1">
      <alignment horizontal="center" vertical="center"/>
    </xf>
    <xf numFmtId="179" fontId="43" fillId="0" borderId="0" xfId="24" applyNumberFormat="1" applyFont="1" applyAlignment="1">
      <alignment horizontal="center" vertical="center"/>
    </xf>
    <xf numFmtId="0" fontId="38" fillId="0" borderId="130" xfId="14" applyFont="1" applyBorder="1" applyAlignment="1" applyProtection="1">
      <alignment horizontal="center" vertical="center"/>
      <protection locked="0"/>
    </xf>
    <xf numFmtId="0" fontId="43" fillId="0" borderId="167" xfId="24" applyFont="1" applyBorder="1" applyAlignment="1">
      <alignment horizontal="center" vertical="center"/>
    </xf>
    <xf numFmtId="0" fontId="53" fillId="0" borderId="139" xfId="24" applyFont="1" applyBorder="1" applyAlignment="1">
      <alignment horizontal="center" vertical="center" wrapText="1"/>
    </xf>
    <xf numFmtId="0" fontId="40" fillId="0" borderId="23" xfId="24" applyFont="1" applyBorder="1" applyAlignment="1">
      <alignment horizontal="center" vertical="center" wrapText="1" shrinkToFit="1"/>
    </xf>
    <xf numFmtId="0" fontId="40" fillId="0" borderId="109" xfId="24" applyFont="1" applyBorder="1" applyAlignment="1">
      <alignment horizontal="center" vertical="center" wrapText="1" shrinkToFit="1"/>
    </xf>
    <xf numFmtId="0" fontId="43" fillId="0" borderId="168" xfId="24" applyFont="1" applyBorder="1" applyAlignment="1">
      <alignment horizontal="left" vertical="center" indent="1"/>
    </xf>
    <xf numFmtId="178" fontId="43" fillId="0" borderId="169" xfId="24" applyNumberFormat="1" applyFont="1" applyBorder="1" applyAlignment="1">
      <alignment horizontal="center" vertical="center"/>
    </xf>
    <xf numFmtId="179" fontId="43" fillId="0" borderId="170" xfId="24" applyNumberFormat="1" applyFont="1" applyBorder="1" applyAlignment="1">
      <alignment horizontal="center" vertical="center"/>
    </xf>
    <xf numFmtId="179" fontId="43" fillId="0" borderId="171" xfId="24" applyNumberFormat="1" applyFont="1" applyBorder="1" applyAlignment="1">
      <alignment horizontal="center" vertical="center"/>
    </xf>
    <xf numFmtId="38" fontId="43" fillId="4" borderId="172" xfId="4" applyFont="1" applyFill="1" applyBorder="1" applyAlignment="1" applyProtection="1">
      <alignment horizontal="center" vertical="center"/>
    </xf>
    <xf numFmtId="38" fontId="43" fillId="4" borderId="173" xfId="4" applyFont="1" applyFill="1" applyBorder="1" applyAlignment="1" applyProtection="1">
      <alignment horizontal="center" vertical="center"/>
    </xf>
    <xf numFmtId="179" fontId="43" fillId="0" borderId="174" xfId="24" applyNumberFormat="1" applyFont="1" applyBorder="1" applyAlignment="1">
      <alignment horizontal="center" vertical="center"/>
    </xf>
    <xf numFmtId="0" fontId="43" fillId="0" borderId="175" xfId="24" applyFont="1" applyBorder="1" applyAlignment="1">
      <alignment horizontal="center" vertical="center"/>
    </xf>
    <xf numFmtId="0" fontId="53" fillId="0" borderId="176" xfId="24" applyFont="1" applyBorder="1" applyAlignment="1">
      <alignment horizontal="center" vertical="center" wrapText="1"/>
    </xf>
    <xf numFmtId="0" fontId="43" fillId="0" borderId="69" xfId="24" applyFont="1" applyBorder="1" applyAlignment="1" applyProtection="1">
      <alignment horizontal="center" vertical="center"/>
      <protection locked="0"/>
    </xf>
    <xf numFmtId="0" fontId="43" fillId="0" borderId="177" xfId="24" applyFont="1" applyBorder="1" applyAlignment="1" applyProtection="1">
      <alignment horizontal="center" vertical="center"/>
      <protection locked="0"/>
    </xf>
    <xf numFmtId="0" fontId="40" fillId="0" borderId="116" xfId="24" applyFont="1" applyBorder="1" applyAlignment="1">
      <alignment horizontal="center" vertical="center" wrapText="1" shrinkToFit="1"/>
    </xf>
    <xf numFmtId="0" fontId="40" fillId="0" borderId="117" xfId="24" applyFont="1" applyBorder="1" applyAlignment="1">
      <alignment horizontal="center" vertical="center" wrapText="1" shrinkToFit="1"/>
    </xf>
    <xf numFmtId="0" fontId="14" fillId="0" borderId="0" xfId="24" applyFont="1" applyAlignment="1">
      <alignment vertical="center" wrapText="1"/>
    </xf>
    <xf numFmtId="0" fontId="14" fillId="0" borderId="0" xfId="24" applyFont="1" applyAlignment="1">
      <alignment horizontal="right" vertical="center"/>
    </xf>
    <xf numFmtId="180" fontId="8" fillId="0" borderId="0" xfId="24" applyNumberFormat="1" applyFont="1">
      <alignment vertical="center"/>
    </xf>
    <xf numFmtId="0" fontId="41" fillId="0" borderId="0" xfId="0" applyFont="1">
      <alignment vertical="center"/>
    </xf>
    <xf numFmtId="0" fontId="54" fillId="0" borderId="0" xfId="0" applyFont="1">
      <alignment vertical="center"/>
    </xf>
    <xf numFmtId="0" fontId="38" fillId="0" borderId="30" xfId="0" applyFont="1" applyBorder="1">
      <alignment vertical="center"/>
    </xf>
    <xf numFmtId="0" fontId="41" fillId="0" borderId="122" xfId="0" applyFont="1" applyBorder="1">
      <alignment vertical="center"/>
    </xf>
    <xf numFmtId="0" fontId="41" fillId="0" borderId="30" xfId="0" applyFont="1" applyBorder="1" applyAlignment="1">
      <alignment vertical="center" wrapText="1"/>
    </xf>
    <xf numFmtId="0" fontId="38" fillId="0" borderId="30" xfId="0" applyFont="1" applyBorder="1" applyAlignment="1">
      <alignment vertical="center" wrapText="1"/>
    </xf>
    <xf numFmtId="0" fontId="40" fillId="0" borderId="0" xfId="0" applyFont="1">
      <alignment vertical="center"/>
    </xf>
    <xf numFmtId="0" fontId="37" fillId="0" borderId="30" xfId="0" applyFont="1" applyBorder="1" applyAlignment="1">
      <alignment horizontal="center" vertical="center"/>
    </xf>
    <xf numFmtId="0" fontId="41" fillId="0" borderId="13" xfId="0" applyFont="1" applyBorder="1" applyAlignment="1">
      <alignment horizontal="center" vertical="center"/>
    </xf>
    <xf numFmtId="0" fontId="41" fillId="0" borderId="30" xfId="0" applyFont="1" applyBorder="1" applyAlignment="1">
      <alignment horizontal="left" vertical="center" wrapText="1"/>
    </xf>
    <xf numFmtId="0" fontId="55" fillId="0" borderId="30" xfId="0" applyFont="1" applyBorder="1" applyAlignment="1">
      <alignment horizontal="left" vertical="center" wrapText="1"/>
    </xf>
    <xf numFmtId="0" fontId="56" fillId="0" borderId="0" xfId="0" applyFont="1">
      <alignment vertical="center"/>
    </xf>
    <xf numFmtId="0" fontId="37" fillId="0" borderId="15" xfId="0" applyFont="1" applyBorder="1" applyAlignment="1">
      <alignment horizontal="center" vertical="center"/>
    </xf>
    <xf numFmtId="0" fontId="41" fillId="0" borderId="15" xfId="0" applyFont="1" applyBorder="1" applyAlignment="1">
      <alignment horizontal="left" vertical="center"/>
    </xf>
    <xf numFmtId="0" fontId="55" fillId="0" borderId="15" xfId="0" applyFont="1" applyBorder="1" applyAlignment="1">
      <alignment horizontal="left" vertical="center"/>
    </xf>
    <xf numFmtId="0" fontId="37" fillId="0" borderId="33" xfId="0" applyFont="1" applyBorder="1" applyAlignment="1">
      <alignment horizontal="center" vertical="center"/>
    </xf>
    <xf numFmtId="0" fontId="41" fillId="0" borderId="27" xfId="0" applyFont="1" applyBorder="1" applyAlignment="1">
      <alignment horizontal="center" vertical="center"/>
    </xf>
    <xf numFmtId="0" fontId="41" fillId="0" borderId="33" xfId="0" applyFont="1" applyBorder="1" applyAlignment="1">
      <alignment horizontal="left" vertical="center"/>
    </xf>
    <xf numFmtId="0" fontId="55" fillId="0" borderId="33" xfId="0" applyFont="1" applyBorder="1" applyAlignment="1">
      <alignment horizontal="left" vertical="center"/>
    </xf>
    <xf numFmtId="0" fontId="3" fillId="0" borderId="0" xfId="0" applyFont="1">
      <alignment vertical="center"/>
    </xf>
    <xf numFmtId="0" fontId="5" fillId="0" borderId="0" xfId="24" applyFont="1">
      <alignment vertical="center"/>
    </xf>
    <xf numFmtId="0" fontId="57" fillId="0" borderId="0" xfId="24" applyFont="1">
      <alignment vertical="center"/>
    </xf>
    <xf numFmtId="0" fontId="58" fillId="0" borderId="0" xfId="24" applyFont="1">
      <alignment vertical="center"/>
    </xf>
    <xf numFmtId="0" fontId="59" fillId="0" borderId="0" xfId="24" applyFont="1" applyAlignment="1">
      <alignment horizontal="center" vertical="center"/>
    </xf>
    <xf numFmtId="0" fontId="58" fillId="0" borderId="11" xfId="24" applyFont="1" applyBorder="1" applyAlignment="1">
      <alignment horizontal="distributed" vertical="center" indent="1"/>
    </xf>
    <xf numFmtId="0" fontId="58" fillId="0" borderId="155" xfId="24" applyFont="1" applyBorder="1" applyAlignment="1">
      <alignment horizontal="distributed" vertical="center" indent="1"/>
    </xf>
    <xf numFmtId="0" fontId="58" fillId="0" borderId="178" xfId="24" applyFont="1" applyBorder="1" applyAlignment="1">
      <alignment horizontal="center" vertical="center"/>
    </xf>
    <xf numFmtId="0" fontId="41" fillId="0" borderId="107" xfId="24" applyFont="1" applyBorder="1" applyAlignment="1">
      <alignment horizontal="center" vertical="center"/>
    </xf>
    <xf numFmtId="0" fontId="58" fillId="0" borderId="107" xfId="24" applyFont="1" applyBorder="1" applyAlignment="1">
      <alignment horizontal="center" vertical="center" shrinkToFit="1"/>
    </xf>
    <xf numFmtId="0" fontId="58" fillId="0" borderId="108" xfId="24" applyFont="1" applyBorder="1" applyAlignment="1">
      <alignment horizontal="center" vertical="center" shrinkToFit="1"/>
    </xf>
    <xf numFmtId="0" fontId="58" fillId="0" borderId="0" xfId="24" applyFont="1" applyAlignment="1">
      <alignment horizontal="center" vertical="center" shrinkToFit="1"/>
    </xf>
    <xf numFmtId="0" fontId="43" fillId="0" borderId="11" xfId="24" applyFont="1" applyBorder="1" applyAlignment="1">
      <alignment horizontal="center" vertical="center" wrapText="1" shrinkToFit="1"/>
    </xf>
    <xf numFmtId="0" fontId="43" fillId="0" borderId="108" xfId="24" applyFont="1" applyBorder="1" applyAlignment="1">
      <alignment horizontal="center" vertical="center" wrapText="1" shrinkToFit="1"/>
    </xf>
    <xf numFmtId="0" fontId="58" fillId="0" borderId="7" xfId="24" applyFont="1" applyBorder="1" applyAlignment="1">
      <alignment horizontal="center" vertical="center" wrapText="1"/>
    </xf>
    <xf numFmtId="0" fontId="58" fillId="0" borderId="179" xfId="24" applyFont="1" applyBorder="1" applyAlignment="1">
      <alignment horizontal="center" vertical="center" wrapText="1"/>
    </xf>
    <xf numFmtId="0" fontId="58" fillId="0" borderId="106" xfId="24" applyFont="1" applyBorder="1" applyAlignment="1">
      <alignment horizontal="center" vertical="center" shrinkToFit="1"/>
    </xf>
    <xf numFmtId="0" fontId="60" fillId="0" borderId="44" xfId="24" applyFont="1" applyBorder="1" applyAlignment="1">
      <alignment horizontal="left" vertical="center" wrapText="1"/>
    </xf>
    <xf numFmtId="0" fontId="60" fillId="0" borderId="0" xfId="24" applyFont="1" applyAlignment="1">
      <alignment horizontal="left" vertical="center" wrapText="1"/>
    </xf>
    <xf numFmtId="0" fontId="58" fillId="0" borderId="0" xfId="24" applyFont="1" applyAlignment="1">
      <alignment horizontal="center" vertical="center"/>
    </xf>
    <xf numFmtId="0" fontId="58" fillId="0" borderId="23" xfId="24" applyFont="1" applyBorder="1" applyAlignment="1">
      <alignment horizontal="distributed" vertical="center" indent="1"/>
    </xf>
    <xf numFmtId="0" fontId="58" fillId="0" borderId="122" xfId="24" applyFont="1" applyBorder="1" applyAlignment="1">
      <alignment horizontal="distributed" vertical="center" indent="1"/>
    </xf>
    <xf numFmtId="0" fontId="58" fillId="0" borderId="180" xfId="24" applyFont="1" applyBorder="1" applyAlignment="1">
      <alignment horizontal="center" vertical="center"/>
    </xf>
    <xf numFmtId="0" fontId="41" fillId="0" borderId="36" xfId="24" applyFont="1" applyBorder="1" applyAlignment="1">
      <alignment horizontal="center" vertical="center"/>
    </xf>
    <xf numFmtId="0" fontId="58" fillId="0" borderId="36" xfId="24" applyFont="1" applyBorder="1" applyAlignment="1">
      <alignment horizontal="center" vertical="center" shrinkToFit="1"/>
    </xf>
    <xf numFmtId="0" fontId="58" fillId="0" borderId="109" xfId="24" applyFont="1" applyBorder="1" applyAlignment="1">
      <alignment horizontal="center" vertical="center" shrinkToFit="1"/>
    </xf>
    <xf numFmtId="0" fontId="43" fillId="0" borderId="23" xfId="24" applyFont="1" applyBorder="1" applyAlignment="1">
      <alignment horizontal="center" vertical="center" wrapText="1" shrinkToFit="1"/>
    </xf>
    <xf numFmtId="0" fontId="43" fillId="0" borderId="109" xfId="24" applyFont="1" applyBorder="1" applyAlignment="1">
      <alignment horizontal="center" vertical="center" wrapText="1" shrinkToFit="1"/>
    </xf>
    <xf numFmtId="0" fontId="58" fillId="0" borderId="44" xfId="24" applyFont="1" applyBorder="1" applyAlignment="1">
      <alignment horizontal="center" vertical="center" wrapText="1"/>
    </xf>
    <xf numFmtId="0" fontId="58" fillId="0" borderId="14" xfId="24" applyFont="1" applyBorder="1" applyAlignment="1">
      <alignment horizontal="center" vertical="center" wrapText="1"/>
    </xf>
    <xf numFmtId="0" fontId="58" fillId="0" borderId="181" xfId="24" applyFont="1" applyBorder="1" applyAlignment="1">
      <alignment horizontal="center" vertical="center" shrinkToFit="1"/>
    </xf>
    <xf numFmtId="0" fontId="58" fillId="0" borderId="0" xfId="24" applyFont="1" applyAlignment="1">
      <alignment horizontal="distributed" vertical="center" indent="1"/>
    </xf>
    <xf numFmtId="0" fontId="58" fillId="0" borderId="46" xfId="24" applyFont="1" applyBorder="1" applyAlignment="1">
      <alignment horizontal="center" vertical="center" wrapText="1"/>
    </xf>
    <xf numFmtId="0" fontId="58" fillId="0" borderId="12" xfId="24" applyFont="1" applyBorder="1" applyAlignment="1">
      <alignment horizontal="center" vertical="center" wrapText="1"/>
    </xf>
    <xf numFmtId="0" fontId="58" fillId="0" borderId="111" xfId="24" applyFont="1" applyBorder="1" applyAlignment="1">
      <alignment horizontal="center" vertical="center" shrinkToFit="1"/>
    </xf>
    <xf numFmtId="0" fontId="58" fillId="0" borderId="181" xfId="24" applyFont="1" applyBorder="1" applyAlignment="1">
      <alignment horizontal="center" vertical="center" wrapText="1" shrinkToFit="1"/>
    </xf>
    <xf numFmtId="0" fontId="58" fillId="0" borderId="23" xfId="24" applyFont="1" applyBorder="1" applyAlignment="1">
      <alignment horizontal="left" vertical="center" indent="1"/>
    </xf>
    <xf numFmtId="0" fontId="58" fillId="0" borderId="122" xfId="24" applyFont="1" applyBorder="1" applyAlignment="1">
      <alignment horizontal="center" vertical="center"/>
    </xf>
    <xf numFmtId="0" fontId="61" fillId="0" borderId="35" xfId="24" applyFont="1" applyBorder="1" applyAlignment="1">
      <alignment horizontal="center" vertical="center" wrapText="1"/>
    </xf>
    <xf numFmtId="0" fontId="61" fillId="0" borderId="182" xfId="24" applyFont="1" applyBorder="1" applyAlignment="1">
      <alignment horizontal="center" vertical="center" wrapText="1"/>
    </xf>
    <xf numFmtId="0" fontId="61" fillId="0" borderId="53" xfId="24" applyFont="1" applyBorder="1" applyAlignment="1">
      <alignment horizontal="center" vertical="center" wrapText="1"/>
    </xf>
    <xf numFmtId="0" fontId="58" fillId="0" borderId="30" xfId="24" applyFont="1" applyBorder="1" applyAlignment="1">
      <alignment horizontal="center" vertical="center" shrinkToFit="1"/>
    </xf>
    <xf numFmtId="0" fontId="61" fillId="0" borderId="13" xfId="24" applyFont="1" applyBorder="1" applyAlignment="1">
      <alignment horizontal="center" vertical="center" wrapText="1"/>
    </xf>
    <xf numFmtId="0" fontId="61" fillId="0" borderId="0" xfId="24" applyFont="1" applyAlignment="1">
      <alignment horizontal="center" vertical="center" wrapText="1"/>
    </xf>
    <xf numFmtId="0" fontId="61" fillId="0" borderId="14" xfId="24" applyFont="1" applyBorder="1" applyAlignment="1">
      <alignment horizontal="center" vertical="center" wrapText="1"/>
    </xf>
    <xf numFmtId="0" fontId="58" fillId="0" borderId="15" xfId="24" applyFont="1" applyBorder="1" applyAlignment="1">
      <alignment horizontal="center" vertical="center" shrinkToFit="1"/>
    </xf>
    <xf numFmtId="0" fontId="58" fillId="0" borderId="111" xfId="24" applyFont="1" applyBorder="1" applyAlignment="1">
      <alignment horizontal="center" vertical="center" wrapText="1" shrinkToFit="1"/>
    </xf>
    <xf numFmtId="0" fontId="61" fillId="0" borderId="27" xfId="24" applyFont="1" applyBorder="1" applyAlignment="1">
      <alignment horizontal="center" vertical="center" wrapText="1"/>
    </xf>
    <xf numFmtId="0" fontId="61" fillId="0" borderId="32" xfId="24" applyFont="1" applyBorder="1" applyAlignment="1">
      <alignment horizontal="center" vertical="center" wrapText="1"/>
    </xf>
    <xf numFmtId="0" fontId="61" fillId="0" borderId="12" xfId="24" applyFont="1" applyBorder="1" applyAlignment="1">
      <alignment horizontal="center" vertical="center" wrapText="1"/>
    </xf>
    <xf numFmtId="0" fontId="58" fillId="0" borderId="33" xfId="24" applyFont="1" applyBorder="1" applyAlignment="1">
      <alignment horizontal="center" vertical="center" shrinkToFit="1"/>
    </xf>
    <xf numFmtId="0" fontId="43" fillId="0" borderId="23" xfId="24" applyFont="1" applyBorder="1" applyAlignment="1">
      <alignment horizontal="center" vertical="center" shrinkToFit="1"/>
    </xf>
    <xf numFmtId="0" fontId="43" fillId="0" borderId="109" xfId="24" applyFont="1" applyBorder="1" applyAlignment="1">
      <alignment horizontal="center" vertical="center" shrinkToFit="1"/>
    </xf>
    <xf numFmtId="0" fontId="58" fillId="0" borderId="29" xfId="24" applyFont="1" applyBorder="1" applyAlignment="1">
      <alignment horizontal="center" vertical="center" wrapText="1"/>
    </xf>
    <xf numFmtId="0" fontId="41" fillId="0" borderId="53" xfId="24" applyFont="1" applyBorder="1" applyAlignment="1">
      <alignment horizontal="center" vertical="center" wrapText="1"/>
    </xf>
    <xf numFmtId="0" fontId="58" fillId="0" borderId="183" xfId="24" applyFont="1" applyBorder="1" applyAlignment="1">
      <alignment horizontal="center" vertical="center" wrapText="1" shrinkToFit="1"/>
    </xf>
    <xf numFmtId="0" fontId="41" fillId="0" borderId="14" xfId="24" applyFont="1" applyBorder="1" applyAlignment="1">
      <alignment horizontal="center" vertical="center" wrapText="1"/>
    </xf>
    <xf numFmtId="0" fontId="61" fillId="0" borderId="36" xfId="24" applyFont="1" applyBorder="1" applyAlignment="1">
      <alignment horizontal="center" vertical="center" wrapText="1"/>
    </xf>
    <xf numFmtId="0" fontId="58" fillId="0" borderId="116" xfId="24" applyFont="1" applyBorder="1" applyAlignment="1">
      <alignment horizontal="left" vertical="center" indent="1"/>
    </xf>
    <xf numFmtId="0" fontId="58" fillId="0" borderId="177" xfId="24" applyFont="1" applyBorder="1" applyAlignment="1">
      <alignment horizontal="center" vertical="center"/>
    </xf>
    <xf numFmtId="0" fontId="58" fillId="0" borderId="184" xfId="24" applyFont="1" applyBorder="1" applyAlignment="1">
      <alignment horizontal="center" vertical="center"/>
    </xf>
    <xf numFmtId="0" fontId="61" fillId="0" borderId="69" xfId="24" applyFont="1" applyBorder="1" applyAlignment="1">
      <alignment horizontal="center" vertical="center" wrapText="1"/>
    </xf>
    <xf numFmtId="0" fontId="58" fillId="0" borderId="69" xfId="24" applyFont="1" applyBorder="1" applyAlignment="1">
      <alignment horizontal="center" vertical="center" shrinkToFit="1"/>
    </xf>
    <xf numFmtId="0" fontId="58" fillId="0" borderId="73" xfId="24" applyFont="1" applyBorder="1" applyAlignment="1">
      <alignment horizontal="center" vertical="center" shrinkToFit="1"/>
    </xf>
    <xf numFmtId="0" fontId="58" fillId="0" borderId="117" xfId="24" applyFont="1" applyBorder="1" applyAlignment="1">
      <alignment horizontal="center" vertical="center" shrinkToFit="1"/>
    </xf>
    <xf numFmtId="0" fontId="43" fillId="0" borderId="116" xfId="24" applyFont="1" applyBorder="1" applyAlignment="1">
      <alignment horizontal="center" vertical="center" shrinkToFit="1"/>
    </xf>
    <xf numFmtId="0" fontId="43" fillId="0" borderId="117" xfId="24" applyFont="1" applyBorder="1" applyAlignment="1">
      <alignment horizontal="center" vertical="center" shrinkToFit="1"/>
    </xf>
    <xf numFmtId="0" fontId="58" fillId="0" borderId="47" xfId="24" applyFont="1" applyBorder="1" applyAlignment="1">
      <alignment horizontal="center" vertical="center" wrapText="1"/>
    </xf>
    <xf numFmtId="0" fontId="41" fillId="0" borderId="185" xfId="24" applyFont="1" applyBorder="1" applyAlignment="1">
      <alignment horizontal="center" vertical="center" wrapText="1"/>
    </xf>
    <xf numFmtId="0" fontId="58" fillId="0" borderId="186" xfId="24" applyFont="1" applyBorder="1" applyAlignment="1">
      <alignment horizontal="center" vertical="center" wrapText="1" shrinkToFit="1"/>
    </xf>
    <xf numFmtId="0" fontId="40" fillId="0" borderId="0" xfId="24" applyFont="1" applyAlignment="1">
      <alignment horizontal="distributed" vertical="center"/>
    </xf>
    <xf numFmtId="0" fontId="38" fillId="0" borderId="35" xfId="24" applyFont="1" applyBorder="1" applyAlignment="1">
      <alignment horizontal="center" vertical="distributed" textRotation="255" indent="4"/>
    </xf>
    <xf numFmtId="0" fontId="38" fillId="0" borderId="182" xfId="24" applyFont="1" applyBorder="1" applyAlignment="1">
      <alignment horizontal="center" vertical="distributed" textRotation="255" indent="4"/>
    </xf>
    <xf numFmtId="0" fontId="38" fillId="0" borderId="53" xfId="24" applyFont="1" applyBorder="1" applyAlignment="1">
      <alignment horizontal="center" vertical="distributed" textRotation="255" indent="4"/>
    </xf>
    <xf numFmtId="0" fontId="38" fillId="0" borderId="13" xfId="24" applyFont="1" applyBorder="1" applyAlignment="1">
      <alignment horizontal="left" vertical="top" wrapText="1"/>
    </xf>
    <xf numFmtId="0" fontId="38" fillId="0" borderId="0" xfId="24" applyFont="1" applyAlignment="1">
      <alignment horizontal="left" vertical="top" wrapText="1"/>
    </xf>
    <xf numFmtId="0" fontId="38" fillId="0" borderId="15" xfId="24" applyFont="1" applyBorder="1" applyAlignment="1">
      <alignment horizontal="left" vertical="center"/>
    </xf>
    <xf numFmtId="0" fontId="38" fillId="0" borderId="13" xfId="24" applyFont="1" applyBorder="1" applyAlignment="1">
      <alignment horizontal="center" vertical="distributed" textRotation="255" indent="4"/>
    </xf>
    <xf numFmtId="0" fontId="38" fillId="0" borderId="0" xfId="24" applyFont="1" applyAlignment="1">
      <alignment horizontal="center" vertical="distributed" textRotation="255" indent="4"/>
    </xf>
    <xf numFmtId="0" fontId="38" fillId="0" borderId="32" xfId="24" applyFont="1" applyBorder="1" applyAlignment="1">
      <alignment horizontal="center" vertical="distributed" textRotation="255" indent="4"/>
    </xf>
    <xf numFmtId="0" fontId="38" fillId="0" borderId="12" xfId="24" applyFont="1" applyBorder="1" applyAlignment="1">
      <alignment horizontal="center" vertical="distributed" textRotation="255" indent="4"/>
    </xf>
    <xf numFmtId="0" fontId="38" fillId="0" borderId="182" xfId="24" applyFont="1" applyBorder="1" applyAlignment="1">
      <alignment vertical="center" textRotation="255"/>
    </xf>
    <xf numFmtId="0" fontId="38" fillId="0" borderId="53" xfId="24" applyFont="1" applyBorder="1" applyAlignment="1">
      <alignment vertical="center" textRotation="255"/>
    </xf>
    <xf numFmtId="0" fontId="38" fillId="0" borderId="13" xfId="24" applyFont="1" applyBorder="1" applyAlignment="1">
      <alignment horizontal="center" vertical="center" wrapText="1"/>
    </xf>
    <xf numFmtId="0" fontId="38" fillId="0" borderId="14" xfId="24" applyFont="1" applyBorder="1" applyAlignment="1">
      <alignment horizontal="center" vertical="center" wrapText="1"/>
    </xf>
    <xf numFmtId="0" fontId="38" fillId="0" borderId="32" xfId="24" applyFont="1" applyBorder="1" applyAlignment="1">
      <alignment vertical="center" textRotation="255"/>
    </xf>
    <xf numFmtId="0" fontId="38" fillId="0" borderId="12" xfId="24" applyFont="1" applyBorder="1" applyAlignment="1">
      <alignment vertical="center" textRotation="255"/>
    </xf>
    <xf numFmtId="0" fontId="38" fillId="0" borderId="187" xfId="24" applyFont="1" applyBorder="1" applyAlignment="1">
      <alignment horizontal="center" vertical="center"/>
    </xf>
    <xf numFmtId="0" fontId="38" fillId="0" borderId="188" xfId="24" applyFont="1" applyBorder="1" applyAlignment="1">
      <alignment horizontal="center" vertical="center"/>
    </xf>
    <xf numFmtId="0" fontId="38" fillId="0" borderId="188" xfId="24" applyFont="1" applyBorder="1" applyAlignment="1">
      <alignment horizontal="center" vertical="center" wrapText="1"/>
    </xf>
    <xf numFmtId="0" fontId="38" fillId="0" borderId="189" xfId="24" applyFont="1" applyBorder="1" applyAlignment="1">
      <alignment horizontal="center" vertical="center" wrapText="1"/>
    </xf>
    <xf numFmtId="0" fontId="40" fillId="0" borderId="0" xfId="24" applyFont="1" applyAlignment="1">
      <alignment horizontal="center" vertical="center"/>
    </xf>
    <xf numFmtId="0" fontId="38" fillId="0" borderId="190" xfId="24" applyFont="1" applyBorder="1" applyAlignment="1">
      <alignment horizontal="center" vertical="center"/>
    </xf>
    <xf numFmtId="0" fontId="38" fillId="0" borderId="191" xfId="24" applyFont="1" applyBorder="1" applyAlignment="1">
      <alignment horizontal="center" vertical="center"/>
    </xf>
    <xf numFmtId="0" fontId="38" fillId="0" borderId="191" xfId="24" applyFont="1" applyBorder="1" applyAlignment="1">
      <alignment horizontal="center" vertical="center" wrapText="1"/>
    </xf>
    <xf numFmtId="0" fontId="38" fillId="0" borderId="192" xfId="24" applyFont="1" applyBorder="1" applyAlignment="1">
      <alignment horizontal="center" vertical="center" wrapText="1"/>
    </xf>
    <xf numFmtId="0" fontId="38" fillId="0" borderId="33" xfId="24" applyFont="1" applyBorder="1" applyAlignment="1">
      <alignment horizontal="left" vertical="center"/>
    </xf>
    <xf numFmtId="0" fontId="38" fillId="0" borderId="30" xfId="24" applyFont="1" applyBorder="1" applyAlignment="1">
      <alignment horizontal="distributed" vertical="center" indent="2"/>
    </xf>
    <xf numFmtId="0" fontId="38" fillId="0" borderId="35" xfId="24" applyFont="1" applyBorder="1" applyAlignment="1">
      <alignment horizontal="distributed" vertical="center" indent="2"/>
    </xf>
    <xf numFmtId="0" fontId="62" fillId="0" borderId="30" xfId="24" applyFont="1" applyBorder="1" applyAlignment="1">
      <alignment vertical="center" wrapText="1"/>
    </xf>
    <xf numFmtId="0" fontId="38" fillId="0" borderId="190" xfId="24" applyFont="1" applyBorder="1" applyAlignment="1">
      <alignment horizontal="left" vertical="center"/>
    </xf>
    <xf numFmtId="0" fontId="38" fillId="0" borderId="191" xfId="24" applyFont="1" applyBorder="1" applyAlignment="1">
      <alignment horizontal="left" vertical="center"/>
    </xf>
    <xf numFmtId="0" fontId="38" fillId="0" borderId="191" xfId="24" applyFont="1" applyBorder="1" applyAlignment="1">
      <alignment horizontal="left" vertical="center" wrapText="1"/>
    </xf>
    <xf numFmtId="0" fontId="38" fillId="0" borderId="192" xfId="24" applyFont="1" applyBorder="1" applyAlignment="1">
      <alignment horizontal="left" vertical="center" wrapText="1"/>
    </xf>
    <xf numFmtId="0" fontId="38" fillId="0" borderId="193" xfId="24" applyFont="1" applyBorder="1" applyAlignment="1">
      <alignment horizontal="center" vertical="center"/>
    </xf>
    <xf numFmtId="0" fontId="40" fillId="0" borderId="0" xfId="24" applyFont="1" applyAlignment="1">
      <alignment horizontal="left" vertical="center" indent="1" shrinkToFit="1"/>
    </xf>
    <xf numFmtId="0" fontId="38" fillId="0" borderId="15" xfId="24" applyFont="1" applyBorder="1">
      <alignment vertical="center"/>
    </xf>
    <xf numFmtId="0" fontId="62" fillId="0" borderId="15" xfId="24" applyFont="1" applyBorder="1" applyAlignment="1">
      <alignment vertical="center" wrapText="1"/>
    </xf>
    <xf numFmtId="0" fontId="38" fillId="0" borderId="33" xfId="24" applyFont="1" applyBorder="1" applyAlignment="1">
      <alignment horizontal="distributed" vertical="center" indent="2"/>
    </xf>
    <xf numFmtId="0" fontId="38" fillId="0" borderId="27" xfId="24" applyFont="1" applyBorder="1" applyAlignment="1">
      <alignment horizontal="distributed" vertical="center" indent="2"/>
    </xf>
    <xf numFmtId="49" fontId="38" fillId="0" borderId="15" xfId="24" applyNumberFormat="1" applyFont="1" applyBorder="1" applyAlignment="1">
      <alignment horizontal="center" vertical="center"/>
    </xf>
    <xf numFmtId="49" fontId="38" fillId="0" borderId="13" xfId="24" applyNumberFormat="1" applyFont="1" applyBorder="1" applyAlignment="1">
      <alignment horizontal="center" vertical="center"/>
    </xf>
    <xf numFmtId="0" fontId="38" fillId="0" borderId="15" xfId="24" applyFont="1" applyBorder="1" applyAlignment="1">
      <alignment vertical="center" wrapText="1"/>
    </xf>
    <xf numFmtId="0" fontId="38" fillId="0" borderId="13" xfId="24" applyFont="1" applyBorder="1" applyAlignment="1">
      <alignment vertical="center" wrapText="1"/>
    </xf>
    <xf numFmtId="0" fontId="38" fillId="0" borderId="194" xfId="24" applyFont="1" applyBorder="1" applyAlignment="1">
      <alignment horizontal="center" vertical="center" wrapText="1"/>
    </xf>
    <xf numFmtId="0" fontId="38" fillId="0" borderId="195" xfId="24" applyFont="1" applyBorder="1" applyAlignment="1">
      <alignment horizontal="center" vertical="center" wrapText="1"/>
    </xf>
    <xf numFmtId="0" fontId="38" fillId="0" borderId="13" xfId="24" applyFont="1" applyBorder="1" applyAlignment="1">
      <alignment horizontal="left" vertical="center"/>
    </xf>
    <xf numFmtId="0" fontId="40" fillId="0" borderId="0" xfId="24" applyFont="1" applyAlignment="1">
      <alignment horizontal="right" vertical="center"/>
    </xf>
    <xf numFmtId="0" fontId="38" fillId="0" borderId="27" xfId="24" applyFont="1" applyBorder="1" applyAlignment="1">
      <alignment horizontal="left" vertical="center"/>
    </xf>
    <xf numFmtId="0" fontId="62" fillId="0" borderId="33" xfId="24" applyFont="1" applyBorder="1" applyAlignment="1">
      <alignment vertical="center" wrapText="1"/>
    </xf>
    <xf numFmtId="0" fontId="38" fillId="0" borderId="196" xfId="24" applyFont="1" applyBorder="1" applyAlignment="1">
      <alignment horizontal="left" vertical="center"/>
    </xf>
    <xf numFmtId="0" fontId="38" fillId="0" borderId="197" xfId="24" applyFont="1" applyBorder="1" applyAlignment="1">
      <alignment horizontal="left" vertical="center"/>
    </xf>
    <xf numFmtId="0" fontId="38" fillId="0" borderId="197" xfId="24" applyFont="1" applyBorder="1" applyAlignment="1">
      <alignment horizontal="left" vertical="center" wrapText="1"/>
    </xf>
    <xf numFmtId="0" fontId="38" fillId="0" borderId="198" xfId="24" applyFont="1" applyBorder="1" applyAlignment="1">
      <alignment horizontal="left" vertical="center" wrapText="1"/>
    </xf>
    <xf numFmtId="0" fontId="3" fillId="0" borderId="0" xfId="24" applyFont="1" applyAlignment="1">
      <alignment horizontal="center" vertical="center"/>
    </xf>
    <xf numFmtId="0" fontId="3" fillId="0" borderId="0" xfId="24" applyFont="1" applyAlignment="1">
      <alignment horizontal="distributed" vertical="center" indent="9"/>
    </xf>
    <xf numFmtId="0" fontId="8" fillId="0" borderId="0" xfId="27" applyFont="1"/>
    <xf numFmtId="0" fontId="8" fillId="0" borderId="0" xfId="27" applyFont="1" applyAlignment="1">
      <alignment wrapText="1"/>
    </xf>
    <xf numFmtId="0" fontId="8" fillId="0" borderId="0" xfId="27" applyFont="1" applyAlignment="1">
      <alignment vertical="center"/>
    </xf>
    <xf numFmtId="0" fontId="63" fillId="0" borderId="0" xfId="27" applyFont="1"/>
    <xf numFmtId="0" fontId="64" fillId="0" borderId="0" xfId="27" applyFont="1" applyAlignment="1">
      <alignment horizontal="center" vertical="center" wrapText="1"/>
    </xf>
    <xf numFmtId="0" fontId="63" fillId="0" borderId="36" xfId="27" applyFont="1" applyBorder="1" applyAlignment="1">
      <alignment horizontal="left" vertical="distributed" wrapText="1"/>
    </xf>
    <xf numFmtId="0" fontId="63" fillId="0" borderId="30" xfId="27" applyFont="1" applyBorder="1" applyAlignment="1">
      <alignment horizontal="center" vertical="center" wrapText="1"/>
    </xf>
    <xf numFmtId="0" fontId="63" fillId="0" borderId="30" xfId="27" quotePrefix="1" applyFont="1" applyBorder="1" applyAlignment="1">
      <alignment horizontal="center" vertical="center"/>
    </xf>
    <xf numFmtId="0" fontId="63" fillId="0" borderId="35" xfId="27" quotePrefix="1" applyFont="1" applyBorder="1" applyAlignment="1">
      <alignment horizontal="center" vertical="center"/>
    </xf>
    <xf numFmtId="0" fontId="63" fillId="0" borderId="53" xfId="27" quotePrefix="1" applyFont="1" applyBorder="1" applyAlignment="1">
      <alignment horizontal="center" vertical="center"/>
    </xf>
    <xf numFmtId="0" fontId="63" fillId="0" borderId="182" xfId="27" quotePrefix="1" applyFont="1" applyBorder="1" applyAlignment="1">
      <alignment horizontal="center" vertical="center"/>
    </xf>
    <xf numFmtId="0" fontId="63" fillId="0" borderId="36" xfId="27" quotePrefix="1" applyFont="1" applyBorder="1" applyAlignment="1">
      <alignment horizontal="center" vertical="center"/>
    </xf>
    <xf numFmtId="0" fontId="63" fillId="0" borderId="0" xfId="27" applyFont="1" applyAlignment="1">
      <alignment horizontal="center" vertical="top"/>
    </xf>
    <xf numFmtId="0" fontId="63" fillId="0" borderId="0" xfId="27" applyFont="1" applyAlignment="1">
      <alignment wrapText="1"/>
    </xf>
    <xf numFmtId="0" fontId="63" fillId="0" borderId="15" xfId="27" applyFont="1" applyBorder="1" applyAlignment="1">
      <alignment horizontal="center" vertical="center" wrapText="1"/>
    </xf>
    <xf numFmtId="0" fontId="63" fillId="0" borderId="13" xfId="27" applyFont="1" applyBorder="1" applyAlignment="1">
      <alignment horizontal="left" vertical="center" wrapText="1"/>
    </xf>
    <xf numFmtId="0" fontId="63" fillId="0" borderId="36" xfId="27" applyFont="1" applyBorder="1" applyAlignment="1">
      <alignment horizontal="left" vertical="center" wrapText="1"/>
    </xf>
    <xf numFmtId="0" fontId="63" fillId="0" borderId="15" xfId="27" applyFont="1" applyBorder="1" applyAlignment="1">
      <alignment horizontal="left" vertical="center" wrapText="1"/>
    </xf>
    <xf numFmtId="0" fontId="63" fillId="0" borderId="14" xfId="27" applyFont="1" applyBorder="1" applyAlignment="1">
      <alignment vertical="center" wrapText="1"/>
    </xf>
    <xf numFmtId="0" fontId="63" fillId="0" borderId="0" xfId="27" applyFont="1" applyAlignment="1">
      <alignment horizontal="left" vertical="center" wrapText="1"/>
    </xf>
    <xf numFmtId="0" fontId="63" fillId="0" borderId="33" xfId="27" applyFont="1" applyBorder="1" applyAlignment="1">
      <alignment horizontal="center" vertical="center" wrapText="1"/>
    </xf>
    <xf numFmtId="0" fontId="63" fillId="0" borderId="0" xfId="8" applyFont="1" applyAlignment="1">
      <alignment horizontal="left" vertical="top" wrapText="1"/>
    </xf>
    <xf numFmtId="0" fontId="63" fillId="0" borderId="0" xfId="27" applyFont="1" applyAlignment="1">
      <alignment horizontal="center" wrapText="1"/>
    </xf>
    <xf numFmtId="0" fontId="63" fillId="0" borderId="36" xfId="27" applyFont="1" applyBorder="1" applyAlignment="1">
      <alignment horizontal="center" wrapText="1"/>
    </xf>
    <xf numFmtId="0" fontId="63" fillId="0" borderId="36" xfId="25" applyFont="1" applyBorder="1" applyAlignment="1">
      <alignment horizontal="center" vertical="center"/>
    </xf>
    <xf numFmtId="0" fontId="63" fillId="0" borderId="30" xfId="27" applyFont="1" applyBorder="1" applyAlignment="1">
      <alignment wrapText="1"/>
    </xf>
    <xf numFmtId="0" fontId="63" fillId="0" borderId="30" xfId="27" applyFont="1" applyBorder="1" applyAlignment="1">
      <alignment horizontal="left" vertical="center" wrapText="1"/>
    </xf>
    <xf numFmtId="0" fontId="63" fillId="0" borderId="30" xfId="27" applyFont="1" applyBorder="1" applyAlignment="1">
      <alignment horizontal="left" vertical="center" wrapText="1" indent="1"/>
    </xf>
    <xf numFmtId="0" fontId="63" fillId="0" borderId="30" xfId="27" applyFont="1" applyBorder="1" applyAlignment="1">
      <alignment horizontal="right" vertical="center" wrapText="1" indent="1"/>
    </xf>
    <xf numFmtId="0" fontId="63" fillId="0" borderId="53" xfId="27" applyFont="1" applyBorder="1" applyAlignment="1">
      <alignment horizontal="left" vertical="center" wrapText="1"/>
    </xf>
    <xf numFmtId="0" fontId="63" fillId="0" borderId="36" xfId="27" applyFont="1" applyBorder="1" applyAlignment="1">
      <alignment horizontal="center" vertical="center" wrapText="1"/>
    </xf>
    <xf numFmtId="0" fontId="63" fillId="0" borderId="0" xfId="8" applyFont="1" applyAlignment="1">
      <alignment horizontal="right" vertical="center"/>
    </xf>
    <xf numFmtId="0" fontId="63" fillId="0" borderId="27" xfId="27" applyFont="1" applyBorder="1" applyAlignment="1">
      <alignment horizontal="left" vertical="center" wrapText="1"/>
    </xf>
    <xf numFmtId="0" fontId="63" fillId="0" borderId="33" xfId="27" applyFont="1" applyBorder="1" applyAlignment="1">
      <alignment vertical="center" wrapText="1"/>
    </xf>
    <xf numFmtId="0" fontId="63" fillId="0" borderId="12" xfId="27" applyFont="1" applyBorder="1" applyAlignment="1">
      <alignment vertical="center" wrapText="1"/>
    </xf>
    <xf numFmtId="0" fontId="63" fillId="0" borderId="33" xfId="27" applyFont="1" applyBorder="1" applyAlignment="1">
      <alignment horizontal="left" vertical="center" wrapText="1"/>
    </xf>
    <xf numFmtId="0" fontId="63" fillId="0" borderId="12" xfId="27" applyFont="1" applyBorder="1" applyAlignment="1">
      <alignment horizontal="left" vertical="center" wrapText="1"/>
    </xf>
    <xf numFmtId="0" fontId="63" fillId="0" borderId="0" xfId="27" applyFont="1" applyAlignment="1">
      <alignment horizontal="center" vertical="center" wrapText="1"/>
    </xf>
    <xf numFmtId="0" fontId="63" fillId="0" borderId="0" xfId="8" applyFont="1" applyAlignment="1">
      <alignment vertical="center"/>
    </xf>
    <xf numFmtId="0" fontId="23" fillId="0" borderId="0" xfId="0" applyFont="1">
      <alignment vertical="center"/>
    </xf>
    <xf numFmtId="0" fontId="65" fillId="0" borderId="0" xfId="0" applyFont="1" applyAlignment="1">
      <alignment horizontal="center" vertical="center"/>
    </xf>
    <xf numFmtId="0" fontId="41" fillId="0" borderId="30" xfId="0" applyFont="1" applyBorder="1" applyAlignment="1">
      <alignment horizontal="center" vertical="center" wrapText="1"/>
    </xf>
    <xf numFmtId="0" fontId="41" fillId="0" borderId="15" xfId="0" applyFont="1" applyBorder="1" applyAlignment="1">
      <alignment horizontal="center" vertical="center"/>
    </xf>
    <xf numFmtId="0" fontId="41" fillId="0" borderId="15" xfId="0" applyFont="1" applyBorder="1" applyAlignment="1">
      <alignment horizontal="left" vertical="center" wrapText="1"/>
    </xf>
    <xf numFmtId="0" fontId="41" fillId="0" borderId="33" xfId="0" applyFont="1" applyBorder="1" applyAlignment="1">
      <alignment horizontal="center" vertical="center"/>
    </xf>
    <xf numFmtId="0" fontId="41" fillId="0" borderId="33" xfId="0" applyFont="1" applyBorder="1" applyAlignment="1">
      <alignment horizontal="left" vertical="center" wrapText="1"/>
    </xf>
    <xf numFmtId="0" fontId="23" fillId="0" borderId="0" xfId="0" applyFont="1">
      <alignment vertical="center"/>
    </xf>
    <xf numFmtId="0" fontId="23" fillId="0" borderId="0" xfId="0" applyFont="1" applyAlignment="1">
      <alignment horizontal="center" vertical="center"/>
    </xf>
    <xf numFmtId="0" fontId="66" fillId="0" borderId="0" xfId="0" applyFont="1" applyAlignment="1">
      <alignment horizontal="right" vertical="center"/>
    </xf>
    <xf numFmtId="0" fontId="66" fillId="0" borderId="0" xfId="0" applyFont="1">
      <alignment vertical="center"/>
    </xf>
    <xf numFmtId="0" fontId="64" fillId="0" borderId="0" xfId="24" applyFont="1" applyAlignment="1">
      <alignment horizontal="center" vertical="center"/>
    </xf>
    <xf numFmtId="0" fontId="67" fillId="0" borderId="16" xfId="0" applyFont="1" applyBorder="1" applyAlignment="1">
      <alignment horizontal="center" vertical="center"/>
    </xf>
    <xf numFmtId="0" fontId="68" fillId="0" borderId="7" xfId="0" applyFont="1" applyBorder="1" applyAlignment="1">
      <alignment horizontal="left" vertical="center"/>
    </xf>
    <xf numFmtId="0" fontId="68" fillId="0" borderId="105" xfId="0" applyFont="1" applyBorder="1" applyAlignment="1">
      <alignment horizontal="left" vertical="center"/>
    </xf>
    <xf numFmtId="0" fontId="66" fillId="0" borderId="20" xfId="0" applyFont="1" applyBorder="1" applyAlignment="1">
      <alignment horizontal="left" vertical="center"/>
    </xf>
    <xf numFmtId="0" fontId="68" fillId="0" borderId="21" xfId="24" applyFont="1" applyBorder="1" applyAlignment="1">
      <alignment horizontal="center" vertical="center"/>
    </xf>
    <xf numFmtId="0" fontId="68" fillId="0" borderId="107" xfId="24" applyFont="1" applyBorder="1" applyAlignment="1">
      <alignment horizontal="center" vertical="center"/>
    </xf>
    <xf numFmtId="0" fontId="69" fillId="0" borderId="107" xfId="24" applyFont="1" applyBorder="1" applyAlignment="1">
      <alignment horizontal="center" vertical="center" shrinkToFit="1"/>
    </xf>
    <xf numFmtId="0" fontId="68" fillId="0" borderId="107" xfId="24" applyFont="1" applyBorder="1" applyAlignment="1">
      <alignment horizontal="center" vertical="center" shrinkToFit="1"/>
    </xf>
    <xf numFmtId="0" fontId="68" fillId="0" borderId="108" xfId="24" applyFont="1" applyBorder="1" applyAlignment="1">
      <alignment horizontal="center" vertical="center" shrinkToFit="1"/>
    </xf>
    <xf numFmtId="0" fontId="68" fillId="0" borderId="0" xfId="24" applyFont="1" applyAlignment="1">
      <alignment horizontal="center" vertical="center" shrinkToFit="1"/>
    </xf>
    <xf numFmtId="0" fontId="68" fillId="0" borderId="7" xfId="24" applyFont="1" applyBorder="1" applyAlignment="1">
      <alignment horizontal="center" vertical="center" wrapText="1"/>
    </xf>
    <xf numFmtId="0" fontId="68" fillId="0" borderId="179" xfId="24" applyFont="1" applyBorder="1" applyAlignment="1">
      <alignment horizontal="center" vertical="center" wrapText="1"/>
    </xf>
    <xf numFmtId="0" fontId="68" fillId="0" borderId="106" xfId="24" applyFont="1" applyBorder="1" applyAlignment="1">
      <alignment horizontal="center" vertical="center" shrinkToFit="1"/>
    </xf>
    <xf numFmtId="0" fontId="68" fillId="0" borderId="0" xfId="24" applyFont="1" applyAlignment="1">
      <alignment horizontal="left" vertical="center" wrapText="1"/>
    </xf>
    <xf numFmtId="0" fontId="70" fillId="0" borderId="0" xfId="24" applyFont="1" applyAlignment="1">
      <alignment horizontal="left" vertical="center" wrapText="1"/>
    </xf>
    <xf numFmtId="0" fontId="66" fillId="0" borderId="16" xfId="0" applyFont="1" applyBorder="1">
      <alignment vertical="center"/>
    </xf>
    <xf numFmtId="0" fontId="66" fillId="0" borderId="44" xfId="0" applyFont="1" applyBorder="1" applyAlignment="1">
      <alignment horizontal="left" vertical="center"/>
    </xf>
    <xf numFmtId="0" fontId="66" fillId="0" borderId="15" xfId="0" applyFont="1" applyBorder="1" applyAlignment="1">
      <alignment horizontal="left" vertical="center"/>
    </xf>
    <xf numFmtId="0" fontId="66" fillId="0" borderId="13" xfId="0" applyFont="1" applyBorder="1" applyAlignment="1">
      <alignment horizontal="left" vertical="center"/>
    </xf>
    <xf numFmtId="0" fontId="68" fillId="0" borderId="29" xfId="24" applyFont="1" applyBorder="1" applyAlignment="1">
      <alignment horizontal="center" vertical="center"/>
    </xf>
    <xf numFmtId="0" fontId="68" fillId="0" borderId="36" xfId="24" applyFont="1" applyBorder="1" applyAlignment="1">
      <alignment horizontal="center" vertical="center"/>
    </xf>
    <xf numFmtId="0" fontId="69" fillId="0" borderId="36" xfId="24" applyFont="1" applyBorder="1" applyAlignment="1">
      <alignment horizontal="center" vertical="center" shrinkToFit="1"/>
    </xf>
    <xf numFmtId="0" fontId="68" fillId="0" borderId="36" xfId="24" applyFont="1" applyBorder="1" applyAlignment="1">
      <alignment horizontal="center" vertical="center" shrinkToFit="1"/>
    </xf>
    <xf numFmtId="0" fontId="68" fillId="0" borderId="109" xfId="24" applyFont="1" applyBorder="1" applyAlignment="1">
      <alignment horizontal="center" vertical="center" shrinkToFit="1"/>
    </xf>
    <xf numFmtId="0" fontId="68" fillId="0" borderId="44" xfId="24" applyFont="1" applyBorder="1" applyAlignment="1">
      <alignment horizontal="center" vertical="center" wrapText="1"/>
    </xf>
    <xf numFmtId="0" fontId="68" fillId="0" borderId="14" xfId="24" applyFont="1" applyBorder="1" applyAlignment="1">
      <alignment horizontal="center" vertical="center" wrapText="1"/>
    </xf>
    <xf numFmtId="0" fontId="68" fillId="0" borderId="181" xfId="24" applyFont="1" applyBorder="1" applyAlignment="1">
      <alignment horizontal="center" vertical="center" shrinkToFit="1"/>
    </xf>
    <xf numFmtId="0" fontId="66" fillId="0" borderId="46" xfId="0" applyFont="1" applyBorder="1" applyAlignment="1">
      <alignment horizontal="left" vertical="center"/>
    </xf>
    <xf numFmtId="0" fontId="66" fillId="0" borderId="33" xfId="0" applyFont="1" applyBorder="1" applyAlignment="1">
      <alignment horizontal="left" vertical="center"/>
    </xf>
    <xf numFmtId="0" fontId="66" fillId="0" borderId="27" xfId="0" applyFont="1" applyBorder="1" applyAlignment="1">
      <alignment horizontal="left" vertical="center"/>
    </xf>
    <xf numFmtId="0" fontId="68" fillId="0" borderId="19" xfId="24" applyFont="1" applyBorder="1" applyAlignment="1">
      <alignment horizontal="center" vertical="center"/>
    </xf>
    <xf numFmtId="0" fontId="68" fillId="0" borderId="46" xfId="0" applyFont="1" applyBorder="1" applyAlignment="1">
      <alignment horizontal="center" vertical="center" wrapText="1"/>
    </xf>
    <xf numFmtId="0" fontId="68" fillId="0" borderId="12" xfId="0" applyFont="1" applyBorder="1" applyAlignment="1">
      <alignment horizontal="center" vertical="center" wrapText="1"/>
    </xf>
    <xf numFmtId="0" fontId="68" fillId="0" borderId="111" xfId="0" applyFont="1" applyBorder="1" applyAlignment="1">
      <alignment horizontal="center" vertical="center" shrinkToFit="1"/>
    </xf>
    <xf numFmtId="0" fontId="66" fillId="0" borderId="112" xfId="0" applyFont="1" applyBorder="1">
      <alignment vertical="center"/>
    </xf>
    <xf numFmtId="0" fontId="66" fillId="0" borderId="30" xfId="0" applyFont="1" applyBorder="1" applyAlignment="1">
      <alignment horizontal="center" vertical="center"/>
    </xf>
    <xf numFmtId="0" fontId="66" fillId="0" borderId="35" xfId="0" applyFont="1" applyBorder="1" applyAlignment="1">
      <alignment horizontal="center" vertical="center"/>
    </xf>
    <xf numFmtId="0" fontId="66" fillId="0" borderId="112" xfId="24" applyFont="1" applyBorder="1" applyAlignment="1">
      <alignment horizontal="center" vertical="center"/>
    </xf>
    <xf numFmtId="0" fontId="71" fillId="0" borderId="35" xfId="24" applyFont="1" applyBorder="1" applyAlignment="1">
      <alignment horizontal="center" vertical="center" wrapText="1"/>
    </xf>
    <xf numFmtId="0" fontId="71" fillId="0" borderId="182" xfId="24" applyFont="1" applyBorder="1" applyAlignment="1">
      <alignment horizontal="center" vertical="center" wrapText="1"/>
    </xf>
    <xf numFmtId="0" fontId="71" fillId="0" borderId="53" xfId="24" applyFont="1" applyBorder="1" applyAlignment="1">
      <alignment horizontal="center" vertical="center" wrapText="1"/>
    </xf>
    <xf numFmtId="0" fontId="68" fillId="0" borderId="40" xfId="24" applyFont="1" applyBorder="1" applyAlignment="1">
      <alignment horizontal="center" vertical="center" wrapText="1"/>
    </xf>
    <xf numFmtId="0" fontId="68" fillId="0" borderId="53" xfId="0" applyFont="1" applyBorder="1" applyAlignment="1">
      <alignment horizontal="center" vertical="center" wrapText="1"/>
    </xf>
    <xf numFmtId="0" fontId="68" fillId="0" borderId="181" xfId="24" applyFont="1" applyBorder="1" applyAlignment="1">
      <alignment horizontal="center" vertical="center" wrapText="1" shrinkToFit="1"/>
    </xf>
    <xf numFmtId="0" fontId="68" fillId="0" borderId="0" xfId="24" applyFont="1" applyAlignment="1">
      <alignment horizontal="center" vertical="center" wrapText="1" shrinkToFit="1"/>
    </xf>
    <xf numFmtId="0" fontId="66" fillId="0" borderId="47" xfId="0" applyFont="1" applyBorder="1">
      <alignment vertical="center"/>
    </xf>
    <xf numFmtId="0" fontId="66" fillId="0" borderId="73" xfId="0" applyFont="1" applyBorder="1" applyAlignment="1">
      <alignment horizontal="center" vertical="center"/>
    </xf>
    <xf numFmtId="0" fontId="66" fillId="0" borderId="66" xfId="0" applyFont="1" applyBorder="1">
      <alignment vertical="center"/>
    </xf>
    <xf numFmtId="0" fontId="66" fillId="0" borderId="47" xfId="24" applyFont="1" applyBorder="1" applyAlignment="1">
      <alignment horizontal="center" vertical="center"/>
    </xf>
    <xf numFmtId="0" fontId="71" fillId="0" borderId="69" xfId="24" applyFont="1" applyBorder="1" applyAlignment="1">
      <alignment horizontal="center" vertical="center" wrapText="1"/>
    </xf>
    <xf numFmtId="0" fontId="69" fillId="0" borderId="69" xfId="24" applyFont="1" applyBorder="1" applyAlignment="1">
      <alignment horizontal="center" vertical="center" shrinkToFit="1"/>
    </xf>
    <xf numFmtId="0" fontId="69" fillId="0" borderId="73" xfId="24" applyFont="1" applyBorder="1" applyAlignment="1">
      <alignment horizontal="center" vertical="center" shrinkToFit="1"/>
    </xf>
    <xf numFmtId="0" fontId="68" fillId="0" borderId="73" xfId="24" applyFont="1" applyBorder="1" applyAlignment="1">
      <alignment horizontal="center" vertical="center" shrinkToFit="1"/>
    </xf>
    <xf numFmtId="0" fontId="68" fillId="0" borderId="186" xfId="24" applyFont="1" applyBorder="1" applyAlignment="1">
      <alignment horizontal="center" vertical="center" shrinkToFit="1"/>
    </xf>
    <xf numFmtId="0" fontId="68" fillId="0" borderId="47" xfId="24" applyFont="1" applyBorder="1" applyAlignment="1">
      <alignment horizontal="center" vertical="center" wrapText="1"/>
    </xf>
    <xf numFmtId="0" fontId="68" fillId="0" borderId="69" xfId="24" applyFont="1" applyBorder="1" applyAlignment="1">
      <alignment horizontal="center" vertical="center" wrapText="1"/>
    </xf>
    <xf numFmtId="0" fontId="68" fillId="0" borderId="117" xfId="24" applyFont="1" applyBorder="1" applyAlignment="1">
      <alignment horizontal="center" vertical="center" wrapText="1" shrinkToFit="1"/>
    </xf>
    <xf numFmtId="0" fontId="67" fillId="0" borderId="0" xfId="14" applyFont="1">
      <alignment vertical="center"/>
    </xf>
    <xf numFmtId="0" fontId="67" fillId="0" borderId="0" xfId="14" applyFont="1" applyAlignment="1">
      <alignment horizontal="center" vertical="center"/>
    </xf>
    <xf numFmtId="0" fontId="68" fillId="0" borderId="0" xfId="14" applyFont="1">
      <alignment vertical="center"/>
    </xf>
    <xf numFmtId="0" fontId="68" fillId="0" borderId="36" xfId="14" applyFont="1" applyBorder="1" applyAlignment="1">
      <alignment horizontal="left" vertical="center"/>
    </xf>
    <xf numFmtId="0" fontId="68" fillId="0" borderId="30" xfId="14" applyFont="1" applyBorder="1" applyAlignment="1">
      <alignment horizontal="left" vertical="center"/>
    </xf>
    <xf numFmtId="0" fontId="68" fillId="0" borderId="36" xfId="14" applyFont="1" applyBorder="1" applyAlignment="1">
      <alignment horizontal="left" vertical="center" wrapText="1"/>
    </xf>
    <xf numFmtId="0" fontId="68" fillId="0" borderId="13" xfId="14" applyFont="1" applyBorder="1" applyAlignment="1">
      <alignment horizontal="center" vertical="center"/>
    </xf>
    <xf numFmtId="0" fontId="68" fillId="0" borderId="30" xfId="14" applyFont="1" applyBorder="1" applyAlignment="1">
      <alignment horizontal="center" vertical="center" wrapText="1"/>
    </xf>
    <xf numFmtId="0" fontId="68" fillId="0" borderId="35" xfId="14" applyFont="1" applyBorder="1" applyAlignment="1">
      <alignment horizontal="left" vertical="center" wrapText="1"/>
    </xf>
    <xf numFmtId="0" fontId="68" fillId="0" borderId="53" xfId="14" applyFont="1" applyBorder="1" applyAlignment="1">
      <alignment horizontal="left" vertical="center" wrapText="1"/>
    </xf>
    <xf numFmtId="0" fontId="68" fillId="0" borderId="182" xfId="14" applyFont="1" applyBorder="1" applyAlignment="1">
      <alignment horizontal="left" vertical="center" wrapText="1"/>
    </xf>
    <xf numFmtId="0" fontId="68" fillId="0" borderId="30" xfId="14" applyFont="1" applyBorder="1" applyAlignment="1">
      <alignment horizontal="left" vertical="center" wrapText="1"/>
    </xf>
    <xf numFmtId="0" fontId="68" fillId="0" borderId="35" xfId="14" applyFont="1" applyBorder="1" applyAlignment="1">
      <alignment horizontal="center" vertical="center" wrapText="1"/>
    </xf>
    <xf numFmtId="0" fontId="68" fillId="0" borderId="0" xfId="14" applyFont="1" applyAlignment="1">
      <alignment horizontal="center" vertical="center" wrapText="1"/>
    </xf>
    <xf numFmtId="0" fontId="68" fillId="0" borderId="182" xfId="14" applyFont="1" applyBorder="1" applyAlignment="1">
      <alignment horizontal="center" vertical="center" wrapText="1"/>
    </xf>
    <xf numFmtId="0" fontId="72" fillId="0" borderId="0" xfId="14" applyFont="1" applyAlignment="1">
      <alignment horizontal="left" vertical="center" wrapText="1"/>
    </xf>
    <xf numFmtId="0" fontId="72" fillId="0" borderId="0" xfId="14" applyFont="1" applyAlignment="1">
      <alignment vertical="center" wrapText="1"/>
    </xf>
    <xf numFmtId="0" fontId="68" fillId="0" borderId="33" xfId="14" applyFont="1" applyBorder="1" applyAlignment="1">
      <alignment horizontal="left" vertical="center"/>
    </xf>
    <xf numFmtId="0" fontId="68" fillId="0" borderId="15" xfId="14" applyFont="1" applyBorder="1" applyAlignment="1">
      <alignment horizontal="center" vertical="center" wrapText="1"/>
    </xf>
    <xf numFmtId="0" fontId="68" fillId="0" borderId="27" xfId="14" applyFont="1" applyBorder="1" applyAlignment="1">
      <alignment horizontal="left" vertical="center" wrapText="1"/>
    </xf>
    <xf numFmtId="0" fontId="68" fillId="0" borderId="12" xfId="14" applyFont="1" applyBorder="1" applyAlignment="1">
      <alignment horizontal="left" vertical="center" wrapText="1"/>
    </xf>
    <xf numFmtId="0" fontId="68" fillId="0" borderId="32" xfId="14" applyFont="1" applyBorder="1" applyAlignment="1">
      <alignment horizontal="left" vertical="center" wrapText="1"/>
    </xf>
    <xf numFmtId="0" fontId="68" fillId="0" borderId="33" xfId="14" applyFont="1" applyBorder="1" applyAlignment="1">
      <alignment horizontal="left" vertical="center" wrapText="1"/>
    </xf>
    <xf numFmtId="0" fontId="68" fillId="0" borderId="36" xfId="14" applyFont="1" applyBorder="1" applyAlignment="1">
      <alignment vertical="center" wrapText="1"/>
    </xf>
    <xf numFmtId="0" fontId="72" fillId="0" borderId="0" xfId="14" applyFont="1" applyAlignment="1">
      <alignment horizontal="left" vertical="center"/>
    </xf>
    <xf numFmtId="0" fontId="68" fillId="0" borderId="30" xfId="14" applyFont="1" applyBorder="1" applyAlignment="1">
      <alignment horizontal="center" vertical="center"/>
    </xf>
    <xf numFmtId="0" fontId="68" fillId="0" borderId="15" xfId="14" applyFont="1" applyBorder="1" applyAlignment="1">
      <alignment horizontal="center" vertical="center"/>
    </xf>
    <xf numFmtId="0" fontId="68" fillId="0" borderId="36" xfId="14" quotePrefix="1" applyFont="1" applyBorder="1" applyAlignment="1">
      <alignment horizontal="center" vertical="center"/>
    </xf>
    <xf numFmtId="0" fontId="68" fillId="0" borderId="36" xfId="14" applyFont="1" applyBorder="1" applyAlignment="1">
      <alignment horizontal="center" vertical="center" wrapText="1"/>
    </xf>
    <xf numFmtId="0" fontId="68" fillId="0" borderId="36" xfId="14" applyFont="1" applyBorder="1">
      <alignment vertical="center"/>
    </xf>
    <xf numFmtId="0" fontId="68" fillId="0" borderId="30" xfId="14" applyFont="1" applyBorder="1" applyAlignment="1">
      <alignment vertical="center" wrapText="1"/>
    </xf>
    <xf numFmtId="0" fontId="68" fillId="0" borderId="0" xfId="14" applyFont="1" applyAlignment="1">
      <alignment vertical="center" wrapText="1"/>
    </xf>
    <xf numFmtId="0" fontId="68" fillId="0" borderId="15" xfId="14" applyFont="1" applyBorder="1" applyAlignment="1">
      <alignment horizontal="left" vertical="center" wrapText="1"/>
    </xf>
    <xf numFmtId="0" fontId="68" fillId="0" borderId="14" xfId="14" applyFont="1" applyBorder="1" applyAlignment="1">
      <alignment horizontal="left" vertical="center" wrapText="1"/>
    </xf>
    <xf numFmtId="0" fontId="68" fillId="0" borderId="30" xfId="14" applyFont="1" applyBorder="1">
      <alignment vertical="center"/>
    </xf>
    <xf numFmtId="0" fontId="68" fillId="0" borderId="122" xfId="14" applyFont="1" applyBorder="1" applyAlignment="1">
      <alignment horizontal="center" vertical="center"/>
    </xf>
    <xf numFmtId="0" fontId="68" fillId="0" borderId="24" xfId="14" applyFont="1" applyBorder="1" applyAlignment="1">
      <alignment horizontal="center" vertical="center" wrapText="1"/>
    </xf>
    <xf numFmtId="0" fontId="68" fillId="0" borderId="0" xfId="14" applyFont="1" applyAlignment="1">
      <alignment horizontal="center" vertical="center"/>
    </xf>
    <xf numFmtId="0" fontId="68" fillId="0" borderId="0" xfId="14" applyFont="1" applyAlignment="1">
      <alignment horizontal="right" vertical="center"/>
    </xf>
    <xf numFmtId="0" fontId="68" fillId="0" borderId="33" xfId="14" applyFont="1" applyBorder="1" applyAlignment="1">
      <alignment horizontal="center" vertical="center"/>
    </xf>
    <xf numFmtId="0" fontId="68" fillId="0" borderId="0" xfId="8" applyFont="1"/>
    <xf numFmtId="0" fontId="68" fillId="0" borderId="0" xfId="8" applyFont="1" applyAlignment="1">
      <alignment horizontal="center"/>
    </xf>
    <xf numFmtId="0" fontId="68" fillId="0" borderId="0" xfId="8" applyFont="1" applyAlignment="1">
      <alignment horizontal="left" vertical="center"/>
    </xf>
    <xf numFmtId="0" fontId="68" fillId="0" borderId="0" xfId="8" applyFont="1" applyAlignment="1">
      <alignment horizontal="left"/>
    </xf>
    <xf numFmtId="0" fontId="2" fillId="0" borderId="0" xfId="8"/>
    <xf numFmtId="0" fontId="68" fillId="0" borderId="35" xfId="8" applyFont="1" applyBorder="1" applyAlignment="1">
      <alignment horizontal="left" vertical="center"/>
    </xf>
    <xf numFmtId="0" fontId="68" fillId="0" borderId="182" xfId="8" applyFont="1" applyBorder="1" applyAlignment="1">
      <alignment horizontal="left" vertical="center"/>
    </xf>
    <xf numFmtId="0" fontId="68" fillId="0" borderId="53" xfId="8" applyFont="1" applyBorder="1" applyAlignment="1">
      <alignment horizontal="left" vertical="center"/>
    </xf>
    <xf numFmtId="0" fontId="68" fillId="0" borderId="182" xfId="8" applyFont="1" applyBorder="1" applyAlignment="1">
      <alignment vertical="center" wrapText="1"/>
    </xf>
    <xf numFmtId="0" fontId="68" fillId="0" borderId="182" xfId="8" applyFont="1" applyBorder="1" applyAlignment="1">
      <alignment vertical="center"/>
    </xf>
    <xf numFmtId="0" fontId="68" fillId="0" borderId="199" xfId="8" applyFont="1" applyBorder="1" applyAlignment="1">
      <alignment vertical="center" wrapText="1"/>
    </xf>
    <xf numFmtId="0" fontId="68" fillId="0" borderId="199" xfId="8" applyFont="1" applyBorder="1" applyAlignment="1">
      <alignment vertical="center"/>
    </xf>
    <xf numFmtId="0" fontId="68" fillId="0" borderId="53" xfId="8" applyFont="1" applyBorder="1" applyAlignment="1">
      <alignment vertical="center" wrapText="1"/>
    </xf>
    <xf numFmtId="0" fontId="73" fillId="0" borderId="0" xfId="8" applyFont="1" applyAlignment="1">
      <alignment horizontal="center" vertical="center"/>
    </xf>
    <xf numFmtId="0" fontId="73" fillId="0" borderId="0" xfId="8" applyFont="1" applyAlignment="1">
      <alignment vertical="center"/>
    </xf>
    <xf numFmtId="0" fontId="68" fillId="0" borderId="15" xfId="8" applyFont="1" applyBorder="1" applyAlignment="1">
      <alignment horizontal="left" vertical="center"/>
    </xf>
    <xf numFmtId="0" fontId="68" fillId="0" borderId="13" xfId="8" applyFont="1" applyBorder="1" applyAlignment="1">
      <alignment horizontal="left" vertical="center"/>
    </xf>
    <xf numFmtId="0" fontId="68" fillId="0" borderId="14" xfId="8" applyFont="1" applyBorder="1" applyAlignment="1">
      <alignment horizontal="left" vertical="center"/>
    </xf>
    <xf numFmtId="0" fontId="68" fillId="0" borderId="122" xfId="8" applyFont="1" applyBorder="1" applyAlignment="1">
      <alignment horizontal="center" vertical="center" wrapText="1"/>
    </xf>
    <xf numFmtId="0" fontId="68" fillId="0" borderId="13" xfId="8" applyFont="1" applyBorder="1" applyAlignment="1">
      <alignment horizontal="center" vertical="center" wrapText="1"/>
    </xf>
    <xf numFmtId="0" fontId="68" fillId="0" borderId="12" xfId="8" applyFont="1" applyBorder="1" applyAlignment="1">
      <alignment vertical="center"/>
    </xf>
    <xf numFmtId="38" fontId="68" fillId="0" borderId="36" xfId="5" applyFont="1" applyFill="1" applyBorder="1" applyAlignment="1">
      <alignment horizontal="center" vertical="center"/>
    </xf>
    <xf numFmtId="38" fontId="68" fillId="0" borderId="36" xfId="5" applyFont="1" applyFill="1" applyBorder="1" applyAlignment="1">
      <alignment horizontal="center" vertical="center" wrapText="1"/>
    </xf>
    <xf numFmtId="0" fontId="68" fillId="0" borderId="0" xfId="8" applyFont="1" applyAlignment="1">
      <alignment vertical="center"/>
    </xf>
    <xf numFmtId="0" fontId="68" fillId="0" borderId="33" xfId="8" applyFont="1" applyBorder="1" applyAlignment="1">
      <alignment horizontal="center" vertical="center" wrapText="1"/>
    </xf>
    <xf numFmtId="0" fontId="68" fillId="0" borderId="24" xfId="8" applyFont="1" applyBorder="1" applyAlignment="1">
      <alignment vertical="center"/>
    </xf>
    <xf numFmtId="0" fontId="73" fillId="0" borderId="0" xfId="8" applyFont="1" applyAlignment="1">
      <alignment vertical="top"/>
    </xf>
    <xf numFmtId="0" fontId="73" fillId="0" borderId="0" xfId="8" applyFont="1" applyAlignment="1">
      <alignment horizontal="left" vertical="top"/>
    </xf>
    <xf numFmtId="0" fontId="73" fillId="0" borderId="0" xfId="8" applyFont="1" applyAlignment="1">
      <alignment horizontal="left" vertical="center"/>
    </xf>
    <xf numFmtId="0" fontId="73" fillId="0" borderId="0" xfId="8" applyFont="1" applyAlignment="1">
      <alignment horizontal="left" vertical="center" wrapText="1"/>
    </xf>
    <xf numFmtId="0" fontId="73" fillId="0" borderId="0" xfId="8" applyFont="1" applyAlignment="1">
      <alignment vertical="top" wrapText="1"/>
    </xf>
    <xf numFmtId="0" fontId="68" fillId="0" borderId="0" xfId="8" applyFont="1" applyAlignment="1">
      <alignment horizontal="left" vertical="top"/>
    </xf>
    <xf numFmtId="0" fontId="68" fillId="0" borderId="27" xfId="8" applyFont="1" applyBorder="1" applyAlignment="1">
      <alignment horizontal="left" vertical="center"/>
    </xf>
    <xf numFmtId="0" fontId="68" fillId="0" borderId="12" xfId="8" applyFont="1" applyBorder="1" applyAlignment="1">
      <alignment horizontal="left" vertical="center"/>
    </xf>
    <xf numFmtId="0" fontId="74" fillId="0" borderId="30" xfId="8" applyFont="1" applyBorder="1" applyAlignment="1">
      <alignment horizontal="left" vertical="center"/>
    </xf>
    <xf numFmtId="0" fontId="68" fillId="0" borderId="35" xfId="8" applyFont="1" applyBorder="1" applyAlignment="1">
      <alignment horizontal="center" vertical="center"/>
    </xf>
    <xf numFmtId="0" fontId="68" fillId="0" borderId="182" xfId="8" applyFont="1" applyBorder="1" applyAlignment="1">
      <alignment horizontal="center" vertical="center"/>
    </xf>
    <xf numFmtId="0" fontId="68" fillId="0" borderId="53" xfId="8" applyFont="1" applyBorder="1" applyAlignment="1">
      <alignment horizontal="center" vertical="center"/>
    </xf>
    <xf numFmtId="0" fontId="74" fillId="0" borderId="182" xfId="8" applyFont="1" applyBorder="1" applyAlignment="1">
      <alignment vertical="center"/>
    </xf>
    <xf numFmtId="0" fontId="74" fillId="0" borderId="15" xfId="8" applyFont="1" applyBorder="1" applyAlignment="1">
      <alignment horizontal="left" vertical="center"/>
    </xf>
    <xf numFmtId="0" fontId="74" fillId="0" borderId="0" xfId="8" applyFont="1" applyAlignment="1">
      <alignment vertical="center"/>
    </xf>
    <xf numFmtId="0" fontId="68" fillId="0" borderId="13" xfId="8" applyFont="1" applyBorder="1" applyAlignment="1">
      <alignment vertical="center"/>
    </xf>
    <xf numFmtId="0" fontId="68" fillId="0" borderId="14" xfId="8" applyFont="1" applyBorder="1" applyAlignment="1">
      <alignment vertical="center"/>
    </xf>
    <xf numFmtId="181" fontId="68" fillId="0" borderId="13" xfId="8" applyNumberFormat="1" applyFont="1" applyBorder="1" applyAlignment="1">
      <alignment horizontal="center" vertical="center"/>
    </xf>
    <xf numFmtId="181" fontId="68" fillId="0" borderId="14" xfId="8" applyNumberFormat="1" applyFont="1" applyBorder="1" applyAlignment="1">
      <alignment horizontal="center" vertical="center"/>
    </xf>
    <xf numFmtId="181" fontId="68" fillId="0" borderId="30" xfId="8" applyNumberFormat="1" applyFont="1" applyBorder="1" applyAlignment="1">
      <alignment horizontal="center" vertical="center"/>
    </xf>
    <xf numFmtId="181" fontId="68" fillId="0" borderId="15" xfId="8" applyNumberFormat="1" applyFont="1" applyBorder="1" applyAlignment="1">
      <alignment horizontal="center" vertical="center"/>
    </xf>
    <xf numFmtId="0" fontId="74" fillId="0" borderId="14" xfId="8" applyFont="1" applyBorder="1" applyAlignment="1">
      <alignment vertical="center"/>
    </xf>
    <xf numFmtId="0" fontId="74" fillId="0" borderId="13" xfId="8" applyFont="1" applyBorder="1" applyAlignment="1">
      <alignment vertical="center"/>
    </xf>
    <xf numFmtId="0" fontId="68" fillId="0" borderId="14" xfId="8" applyFont="1" applyBorder="1" applyAlignment="1">
      <alignment horizontal="center" vertical="center"/>
    </xf>
    <xf numFmtId="182" fontId="68" fillId="0" borderId="0" xfId="8" applyNumberFormat="1" applyFont="1" applyAlignment="1">
      <alignment vertical="center"/>
    </xf>
    <xf numFmtId="0" fontId="2" fillId="0" borderId="13" xfId="8" applyBorder="1"/>
    <xf numFmtId="0" fontId="2" fillId="0" borderId="14" xfId="8" applyBorder="1"/>
    <xf numFmtId="0" fontId="74" fillId="0" borderId="36" xfId="8" applyFont="1" applyBorder="1" applyAlignment="1">
      <alignment horizontal="center" vertical="center"/>
    </xf>
    <xf numFmtId="0" fontId="74" fillId="0" borderId="122" xfId="8" applyFont="1" applyBorder="1" applyAlignment="1">
      <alignment vertical="center"/>
    </xf>
    <xf numFmtId="0" fontId="74" fillId="0" borderId="36" xfId="8" applyFont="1" applyBorder="1" applyAlignment="1">
      <alignment vertical="center"/>
    </xf>
    <xf numFmtId="0" fontId="74" fillId="0" borderId="33" xfId="8" applyFont="1" applyBorder="1" applyAlignment="1">
      <alignment vertical="center"/>
    </xf>
    <xf numFmtId="0" fontId="68" fillId="0" borderId="27" xfId="8" applyFont="1" applyBorder="1" applyAlignment="1">
      <alignment vertical="center"/>
    </xf>
    <xf numFmtId="181" fontId="68" fillId="0" borderId="27" xfId="8" applyNumberFormat="1" applyFont="1" applyBorder="1" applyAlignment="1">
      <alignment horizontal="center" vertical="center"/>
    </xf>
    <xf numFmtId="181" fontId="68" fillId="0" borderId="12" xfId="8" applyNumberFormat="1" applyFont="1" applyBorder="1" applyAlignment="1">
      <alignment horizontal="center" vertical="center"/>
    </xf>
    <xf numFmtId="0" fontId="74" fillId="0" borderId="30" xfId="8" applyFont="1" applyBorder="1" applyAlignment="1">
      <alignment vertical="center"/>
    </xf>
    <xf numFmtId="181" fontId="68" fillId="0" borderId="33" xfId="8" applyNumberFormat="1" applyFont="1" applyBorder="1" applyAlignment="1">
      <alignment horizontal="center" vertical="center"/>
    </xf>
    <xf numFmtId="0" fontId="74" fillId="0" borderId="33" xfId="8" applyFont="1" applyBorder="1" applyAlignment="1">
      <alignment horizontal="left" vertical="center"/>
    </xf>
    <xf numFmtId="0" fontId="74" fillId="0" borderId="27" xfId="8" applyFont="1" applyBorder="1" applyAlignment="1">
      <alignment vertical="center"/>
    </xf>
    <xf numFmtId="0" fontId="74" fillId="0" borderId="32" xfId="8" applyFont="1" applyBorder="1" applyAlignment="1">
      <alignment vertical="center"/>
    </xf>
    <xf numFmtId="0" fontId="74" fillId="0" borderId="12" xfId="8" applyFont="1" applyBorder="1" applyAlignment="1">
      <alignment vertical="center"/>
    </xf>
    <xf numFmtId="0" fontId="74" fillId="0" borderId="32" xfId="8" applyFont="1" applyBorder="1" applyAlignment="1">
      <alignment horizontal="center" vertical="center"/>
    </xf>
    <xf numFmtId="0" fontId="68" fillId="0" borderId="32" xfId="8" applyFont="1" applyBorder="1" applyAlignment="1">
      <alignment vertical="center"/>
    </xf>
    <xf numFmtId="0" fontId="74" fillId="0" borderId="199" xfId="8" applyFont="1" applyBorder="1" applyAlignment="1">
      <alignment vertical="center"/>
    </xf>
    <xf numFmtId="181" fontId="68" fillId="0" borderId="32" xfId="8" applyNumberFormat="1" applyFont="1" applyBorder="1" applyAlignment="1">
      <alignment vertical="center"/>
    </xf>
    <xf numFmtId="181" fontId="68" fillId="0" borderId="12" xfId="8" applyNumberFormat="1" applyFont="1" applyBorder="1" applyAlignment="1">
      <alignment vertical="center"/>
    </xf>
    <xf numFmtId="0" fontId="69" fillId="0" borderId="0" xfId="8" applyFont="1" applyAlignment="1">
      <alignment wrapText="1"/>
    </xf>
    <xf numFmtId="0" fontId="69" fillId="0" borderId="0" xfId="8" applyFont="1" applyAlignment="1">
      <alignment horizontal="left" wrapText="1"/>
    </xf>
    <xf numFmtId="0" fontId="15" fillId="0" borderId="0" xfId="9" applyFont="1">
      <alignment vertical="center"/>
    </xf>
    <xf numFmtId="0" fontId="53" fillId="0" borderId="0" xfId="9" applyFont="1">
      <alignment vertical="center"/>
    </xf>
    <xf numFmtId="0" fontId="38" fillId="0" borderId="122" xfId="9" applyFont="1" applyBorder="1" applyAlignment="1">
      <alignment horizontal="left" vertical="center" wrapText="1"/>
    </xf>
    <xf numFmtId="0" fontId="38" fillId="0" borderId="199" xfId="9" applyFont="1" applyBorder="1" applyAlignment="1">
      <alignment horizontal="left" vertical="center" wrapText="1"/>
    </xf>
    <xf numFmtId="0" fontId="38" fillId="0" borderId="24" xfId="9" applyFont="1" applyBorder="1" applyAlignment="1">
      <alignment horizontal="left" vertical="center" wrapText="1"/>
    </xf>
    <xf numFmtId="0" fontId="3" fillId="0" borderId="0" xfId="9" applyFont="1" applyAlignment="1">
      <alignment vertical="center" wrapText="1"/>
    </xf>
    <xf numFmtId="0" fontId="38" fillId="0" borderId="35" xfId="9" applyFont="1" applyBorder="1" applyAlignment="1">
      <alignment horizontal="left" vertical="center" wrapText="1"/>
    </xf>
    <xf numFmtId="0" fontId="38" fillId="0" borderId="53" xfId="9" applyFont="1" applyBorder="1" applyAlignment="1">
      <alignment horizontal="left" vertical="center" wrapText="1"/>
    </xf>
    <xf numFmtId="0" fontId="38" fillId="0" borderId="13" xfId="9" applyFont="1" applyBorder="1" applyAlignment="1">
      <alignment horizontal="left" vertical="center" wrapText="1"/>
    </xf>
    <xf numFmtId="0" fontId="38" fillId="0" borderId="14" xfId="9" applyFont="1" applyBorder="1" applyAlignment="1">
      <alignment horizontal="left" vertical="center" wrapText="1"/>
    </xf>
    <xf numFmtId="0" fontId="38" fillId="0" borderId="27" xfId="9" applyFont="1" applyBorder="1" applyAlignment="1">
      <alignment horizontal="left" vertical="center" wrapText="1"/>
    </xf>
    <xf numFmtId="0" fontId="38" fillId="0" borderId="12" xfId="9" applyFont="1" applyBorder="1" applyAlignment="1">
      <alignment horizontal="left" vertical="center" wrapText="1"/>
    </xf>
    <xf numFmtId="0" fontId="15" fillId="0" borderId="182" xfId="9" applyFont="1" applyBorder="1">
      <alignment vertical="center"/>
    </xf>
    <xf numFmtId="0" fontId="23" fillId="2" borderId="0" xfId="15" applyFont="1" applyFill="1">
      <alignment vertical="center"/>
    </xf>
    <xf numFmtId="0" fontId="2" fillId="2" borderId="0" xfId="26" applyFill="1">
      <alignment vertical="center"/>
    </xf>
    <xf numFmtId="0" fontId="68" fillId="2" borderId="0" xfId="15" applyFont="1" applyFill="1">
      <alignment vertical="center"/>
    </xf>
    <xf numFmtId="0" fontId="75" fillId="2" borderId="0" xfId="26" applyFont="1" applyFill="1" applyAlignment="1">
      <alignment horizontal="center" vertical="center"/>
    </xf>
    <xf numFmtId="0" fontId="76" fillId="2" borderId="0" xfId="26" applyFont="1" applyFill="1" applyAlignment="1">
      <alignment horizontal="center" vertical="center"/>
    </xf>
    <xf numFmtId="0" fontId="72" fillId="2" borderId="11" xfId="24" applyFont="1" applyFill="1" applyBorder="1" applyAlignment="1">
      <alignment horizontal="left" vertical="center"/>
    </xf>
    <xf numFmtId="0" fontId="72" fillId="2" borderId="108" xfId="24" applyFont="1" applyFill="1" applyBorder="1" applyAlignment="1">
      <alignment horizontal="left" vertical="center"/>
    </xf>
    <xf numFmtId="0" fontId="72" fillId="2" borderId="77" xfId="26" applyFont="1" applyFill="1" applyBorder="1" applyAlignment="1">
      <alignment horizontal="center" vertical="center" wrapText="1"/>
    </xf>
    <xf numFmtId="0" fontId="72" fillId="2" borderId="200" xfId="26" applyFont="1" applyFill="1" applyBorder="1" applyAlignment="1">
      <alignment horizontal="center" vertical="center" wrapText="1"/>
    </xf>
    <xf numFmtId="0" fontId="72" fillId="2" borderId="11" xfId="26" applyFont="1" applyFill="1" applyBorder="1" applyAlignment="1">
      <alignment horizontal="center" vertical="center" wrapText="1"/>
    </xf>
    <xf numFmtId="0" fontId="72" fillId="2" borderId="107" xfId="26" applyFont="1" applyFill="1" applyBorder="1" applyAlignment="1">
      <alignment horizontal="center" vertical="center" wrapText="1"/>
    </xf>
    <xf numFmtId="0" fontId="72" fillId="2" borderId="108" xfId="26" applyFont="1" applyFill="1" applyBorder="1" applyAlignment="1">
      <alignment horizontal="center" vertical="center" wrapText="1"/>
    </xf>
    <xf numFmtId="0" fontId="72" fillId="2" borderId="201" xfId="26" applyFont="1" applyFill="1" applyBorder="1" applyAlignment="1">
      <alignment horizontal="center" vertical="center" wrapText="1"/>
    </xf>
    <xf numFmtId="0" fontId="72" fillId="2" borderId="0" xfId="26" applyFont="1" applyFill="1" applyAlignment="1">
      <alignment horizontal="left" vertical="center"/>
    </xf>
    <xf numFmtId="0" fontId="72" fillId="2" borderId="0" xfId="26" applyFont="1" applyFill="1" applyAlignment="1">
      <alignment vertical="center" wrapText="1"/>
    </xf>
    <xf numFmtId="0" fontId="72" fillId="2" borderId="0" xfId="26" applyFont="1" applyFill="1" applyAlignment="1">
      <alignment horizontal="left" vertical="center" wrapText="1"/>
    </xf>
    <xf numFmtId="0" fontId="72" fillId="2" borderId="23" xfId="24" applyFont="1" applyFill="1" applyBorder="1" applyAlignment="1">
      <alignment horizontal="left" vertical="center"/>
    </xf>
    <xf numFmtId="0" fontId="72" fillId="2" borderId="109" xfId="24" applyFont="1" applyFill="1" applyBorder="1" applyAlignment="1">
      <alignment horizontal="left" vertical="center"/>
    </xf>
    <xf numFmtId="0" fontId="72" fillId="2" borderId="32" xfId="26" applyFont="1" applyFill="1" applyBorder="1" applyAlignment="1">
      <alignment horizontal="center" vertical="center" wrapText="1"/>
    </xf>
    <xf numFmtId="0" fontId="72" fillId="2" borderId="33" xfId="26" applyFont="1" applyFill="1" applyBorder="1" applyAlignment="1">
      <alignment horizontal="center" vertical="center" wrapText="1"/>
    </xf>
    <xf numFmtId="0" fontId="72" fillId="2" borderId="122" xfId="26" applyFont="1" applyFill="1" applyBorder="1" applyAlignment="1">
      <alignment horizontal="center" vertical="center" wrapText="1"/>
    </xf>
    <xf numFmtId="0" fontId="72" fillId="2" borderId="199" xfId="26" applyFont="1" applyFill="1" applyBorder="1" applyAlignment="1">
      <alignment horizontal="center" vertical="center" wrapText="1"/>
    </xf>
    <xf numFmtId="0" fontId="72" fillId="2" borderId="24" xfId="26" applyFont="1" applyFill="1" applyBorder="1" applyAlignment="1">
      <alignment horizontal="center" vertical="center" wrapText="1"/>
    </xf>
    <xf numFmtId="0" fontId="72" fillId="2" borderId="23" xfId="26" applyFont="1" applyFill="1" applyBorder="1" applyAlignment="1">
      <alignment horizontal="center" vertical="center" wrapText="1"/>
    </xf>
    <xf numFmtId="0" fontId="72" fillId="2" borderId="36" xfId="26" applyFont="1" applyFill="1" applyBorder="1" applyAlignment="1">
      <alignment horizontal="center" vertical="center" wrapText="1"/>
    </xf>
    <xf numFmtId="0" fontId="72" fillId="2" borderId="109" xfId="26" applyFont="1" applyFill="1" applyBorder="1" applyAlignment="1">
      <alignment horizontal="center" vertical="center" wrapText="1"/>
    </xf>
    <xf numFmtId="0" fontId="72" fillId="2" borderId="110" xfId="26" applyFont="1" applyFill="1" applyBorder="1" applyAlignment="1">
      <alignment horizontal="center" vertical="center" wrapText="1"/>
    </xf>
    <xf numFmtId="0" fontId="72" fillId="2" borderId="45" xfId="26" applyFont="1" applyFill="1" applyBorder="1" applyAlignment="1">
      <alignment horizontal="center" vertical="center" wrapText="1"/>
    </xf>
    <xf numFmtId="0" fontId="72" fillId="2" borderId="12" xfId="26" applyFont="1" applyFill="1" applyBorder="1" applyAlignment="1">
      <alignment horizontal="center" vertical="center" wrapText="1"/>
    </xf>
    <xf numFmtId="0" fontId="72" fillId="2" borderId="15" xfId="26" applyFont="1" applyFill="1" applyBorder="1" applyAlignment="1">
      <alignment horizontal="center" vertical="center" wrapText="1"/>
    </xf>
    <xf numFmtId="0" fontId="73" fillId="2" borderId="36" xfId="26" applyFont="1" applyFill="1" applyBorder="1" applyAlignment="1">
      <alignment horizontal="center" vertical="center" wrapText="1"/>
    </xf>
    <xf numFmtId="0" fontId="77" fillId="2" borderId="36" xfId="26" applyFont="1" applyFill="1" applyBorder="1" applyAlignment="1">
      <alignment horizontal="center" vertical="center" wrapText="1"/>
    </xf>
    <xf numFmtId="0" fontId="73" fillId="2" borderId="110" xfId="26" applyFont="1" applyFill="1" applyBorder="1" applyAlignment="1">
      <alignment horizontal="center" vertical="center" wrapText="1"/>
    </xf>
    <xf numFmtId="0" fontId="73" fillId="2" borderId="199" xfId="26" applyFont="1" applyFill="1" applyBorder="1" applyAlignment="1">
      <alignment horizontal="center" vertical="center" wrapText="1"/>
    </xf>
    <xf numFmtId="0" fontId="73" fillId="2" borderId="24" xfId="26" applyFont="1" applyFill="1" applyBorder="1" applyAlignment="1">
      <alignment horizontal="center" vertical="center" wrapText="1"/>
    </xf>
    <xf numFmtId="0" fontId="73" fillId="2" borderId="122" xfId="26" applyFont="1" applyFill="1" applyBorder="1" applyAlignment="1">
      <alignment horizontal="center" vertical="center" wrapText="1"/>
    </xf>
    <xf numFmtId="0" fontId="73" fillId="2" borderId="45" xfId="26" applyFont="1" applyFill="1" applyBorder="1" applyAlignment="1">
      <alignment horizontal="center" vertical="center" wrapText="1"/>
    </xf>
    <xf numFmtId="0" fontId="72" fillId="2" borderId="23" xfId="24" applyFont="1" applyFill="1" applyBorder="1" applyAlignment="1">
      <alignment horizontal="center" vertical="center"/>
    </xf>
    <xf numFmtId="0" fontId="72" fillId="2" borderId="109" xfId="24" applyFont="1" applyFill="1" applyBorder="1" applyAlignment="1">
      <alignment horizontal="center" vertical="center"/>
    </xf>
    <xf numFmtId="0" fontId="72" fillId="2" borderId="35" xfId="26" applyFont="1" applyFill="1" applyBorder="1" applyAlignment="1">
      <alignment horizontal="center" vertical="center" wrapText="1"/>
    </xf>
    <xf numFmtId="0" fontId="72" fillId="2" borderId="53" xfId="26" applyFont="1" applyFill="1" applyBorder="1" applyAlignment="1">
      <alignment horizontal="center" vertical="center" wrapText="1"/>
    </xf>
    <xf numFmtId="0" fontId="72" fillId="2" borderId="182" xfId="26" applyFont="1" applyFill="1" applyBorder="1" applyAlignment="1">
      <alignment horizontal="center" vertical="center" wrapText="1"/>
    </xf>
    <xf numFmtId="0" fontId="68" fillId="2" borderId="0" xfId="15" applyFont="1" applyFill="1" applyAlignment="1">
      <alignment horizontal="right" vertical="center"/>
    </xf>
    <xf numFmtId="0" fontId="72" fillId="2" borderId="23" xfId="26" applyFont="1" applyFill="1" applyBorder="1" applyAlignment="1">
      <alignment vertical="center" wrapText="1"/>
    </xf>
    <xf numFmtId="0" fontId="72" fillId="2" borderId="36" xfId="26" applyFont="1" applyFill="1" applyBorder="1" applyAlignment="1">
      <alignment vertical="center" wrapText="1"/>
    </xf>
    <xf numFmtId="0" fontId="68" fillId="2" borderId="36" xfId="26" applyFont="1" applyFill="1" applyBorder="1" applyAlignment="1">
      <alignment horizontal="center" vertical="center" wrapText="1"/>
    </xf>
    <xf numFmtId="0" fontId="72" fillId="2" borderId="30" xfId="26" applyFont="1" applyFill="1" applyBorder="1" applyAlignment="1">
      <alignment horizontal="left" vertical="center" wrapText="1"/>
    </xf>
    <xf numFmtId="0" fontId="72" fillId="2" borderId="13" xfId="26" applyFont="1" applyFill="1" applyBorder="1" applyAlignment="1">
      <alignment horizontal="center" vertical="center" wrapText="1"/>
    </xf>
    <xf numFmtId="0" fontId="72" fillId="2" borderId="14" xfId="26" applyFont="1" applyFill="1" applyBorder="1" applyAlignment="1">
      <alignment horizontal="center" vertical="center" wrapText="1"/>
    </xf>
    <xf numFmtId="0" fontId="72" fillId="2" borderId="0" xfId="26" applyFont="1" applyFill="1" applyAlignment="1">
      <alignment horizontal="center" vertical="center" wrapText="1"/>
    </xf>
    <xf numFmtId="0" fontId="72" fillId="2" borderId="112" xfId="26" applyFont="1" applyFill="1" applyBorder="1" applyAlignment="1">
      <alignment horizontal="center" vertical="center" wrapText="1"/>
    </xf>
    <xf numFmtId="0" fontId="72" fillId="2" borderId="30" xfId="26" applyFont="1" applyFill="1" applyBorder="1" applyAlignment="1">
      <alignment horizontal="center" vertical="center" wrapText="1"/>
    </xf>
    <xf numFmtId="0" fontId="72" fillId="2" borderId="183" xfId="26" applyFont="1" applyFill="1" applyBorder="1" applyAlignment="1">
      <alignment horizontal="center" vertical="center" wrapText="1"/>
    </xf>
    <xf numFmtId="0" fontId="72" fillId="2" borderId="40" xfId="26" applyFont="1" applyFill="1" applyBorder="1" applyAlignment="1">
      <alignment horizontal="center" vertical="center" wrapText="1"/>
    </xf>
    <xf numFmtId="0" fontId="73" fillId="2" borderId="202" xfId="26" applyFont="1" applyFill="1" applyBorder="1" applyAlignment="1">
      <alignment horizontal="center" vertical="center" wrapText="1"/>
    </xf>
    <xf numFmtId="0" fontId="68" fillId="2" borderId="202" xfId="26" applyFont="1" applyFill="1" applyBorder="1" applyAlignment="1">
      <alignment horizontal="center" vertical="center" wrapText="1"/>
    </xf>
    <xf numFmtId="0" fontId="72" fillId="2" borderId="203" xfId="26" applyFont="1" applyFill="1" applyBorder="1" applyAlignment="1">
      <alignment horizontal="center" vertical="center" wrapText="1"/>
    </xf>
    <xf numFmtId="0" fontId="72" fillId="2" borderId="15" xfId="26" applyFont="1" applyFill="1" applyBorder="1" applyAlignment="1">
      <alignment horizontal="left" vertical="center" wrapText="1"/>
    </xf>
    <xf numFmtId="0" fontId="72" fillId="2" borderId="19" xfId="26" applyFont="1" applyFill="1" applyBorder="1" applyAlignment="1">
      <alignment horizontal="center" vertical="center" wrapText="1"/>
    </xf>
    <xf numFmtId="0" fontId="72" fillId="2" borderId="181" xfId="26" applyFont="1" applyFill="1" applyBorder="1" applyAlignment="1">
      <alignment horizontal="center" vertical="center" wrapText="1"/>
    </xf>
    <xf numFmtId="0" fontId="72" fillId="2" borderId="44" xfId="26" applyFont="1" applyFill="1" applyBorder="1" applyAlignment="1">
      <alignment horizontal="center" vertical="center" wrapText="1"/>
    </xf>
    <xf numFmtId="0" fontId="73" fillId="2" borderId="204" xfId="26" applyFont="1" applyFill="1" applyBorder="1" applyAlignment="1">
      <alignment horizontal="center" vertical="center" wrapText="1"/>
    </xf>
    <xf numFmtId="0" fontId="68" fillId="2" borderId="204" xfId="26" applyFont="1" applyFill="1" applyBorder="1" applyAlignment="1">
      <alignment horizontal="center" vertical="center" wrapText="1"/>
    </xf>
    <xf numFmtId="0" fontId="72" fillId="2" borderId="205" xfId="26" applyFont="1" applyFill="1" applyBorder="1" applyAlignment="1">
      <alignment horizontal="center" vertical="center" wrapText="1"/>
    </xf>
    <xf numFmtId="0" fontId="72" fillId="2" borderId="112" xfId="24" applyFont="1" applyFill="1" applyBorder="1" applyAlignment="1">
      <alignment horizontal="center" vertical="center"/>
    </xf>
    <xf numFmtId="0" fontId="72" fillId="2" borderId="183" xfId="24" applyFont="1" applyFill="1" applyBorder="1" applyAlignment="1">
      <alignment horizontal="center" vertical="center"/>
    </xf>
    <xf numFmtId="0" fontId="72" fillId="2" borderId="46" xfId="26" applyFont="1" applyFill="1" applyBorder="1" applyAlignment="1">
      <alignment horizontal="center" vertical="center" wrapText="1"/>
    </xf>
    <xf numFmtId="0" fontId="73" fillId="2" borderId="15" xfId="26" applyFont="1" applyFill="1" applyBorder="1" applyAlignment="1">
      <alignment horizontal="center" vertical="center" wrapText="1"/>
    </xf>
    <xf numFmtId="0" fontId="68" fillId="2" borderId="15" xfId="26" applyFont="1" applyFill="1" applyBorder="1" applyAlignment="1">
      <alignment horizontal="center" vertical="center" wrapText="1"/>
    </xf>
    <xf numFmtId="0" fontId="72" fillId="2" borderId="206" xfId="26" applyFont="1" applyFill="1" applyBorder="1" applyAlignment="1">
      <alignment horizontal="center" vertical="center" wrapText="1"/>
    </xf>
    <xf numFmtId="0" fontId="72" fillId="2" borderId="29" xfId="26" applyFont="1" applyFill="1" applyBorder="1" applyAlignment="1">
      <alignment horizontal="center" vertical="center" wrapText="1"/>
    </xf>
    <xf numFmtId="0" fontId="72" fillId="2" borderId="30" xfId="26" applyFont="1" applyFill="1" applyBorder="1" applyAlignment="1">
      <alignment vertical="center" wrapText="1"/>
    </xf>
    <xf numFmtId="0" fontId="72" fillId="2" borderId="116" xfId="24" applyFont="1" applyFill="1" applyBorder="1" applyAlignment="1">
      <alignment horizontal="center" vertical="center"/>
    </xf>
    <xf numFmtId="0" fontId="72" fillId="2" borderId="117" xfId="24" applyFont="1" applyFill="1" applyBorder="1" applyAlignment="1">
      <alignment horizontal="center" vertical="center"/>
    </xf>
    <xf numFmtId="0" fontId="72" fillId="2" borderId="67" xfId="26" applyFont="1" applyFill="1" applyBorder="1" applyAlignment="1">
      <alignment horizontal="center" vertical="center" wrapText="1"/>
    </xf>
    <xf numFmtId="0" fontId="73" fillId="2" borderId="207" xfId="26" applyFont="1" applyFill="1" applyBorder="1" applyAlignment="1">
      <alignment horizontal="left" vertical="center" wrapText="1"/>
    </xf>
    <xf numFmtId="0" fontId="73" fillId="2" borderId="65" xfId="26" applyFont="1" applyFill="1" applyBorder="1" applyAlignment="1">
      <alignment horizontal="left" vertical="center" wrapText="1"/>
    </xf>
    <xf numFmtId="0" fontId="68" fillId="2" borderId="69" xfId="26" applyFont="1" applyFill="1" applyBorder="1" applyAlignment="1">
      <alignment horizontal="center" vertical="center" wrapText="1"/>
    </xf>
    <xf numFmtId="0" fontId="72" fillId="2" borderId="208" xfId="26" applyFont="1" applyFill="1" applyBorder="1" applyAlignment="1">
      <alignment horizontal="center" vertical="center" wrapText="1"/>
    </xf>
    <xf numFmtId="0" fontId="72" fillId="2" borderId="73" xfId="26" applyFont="1" applyFill="1" applyBorder="1" applyAlignment="1">
      <alignment horizontal="left" vertical="center" wrapText="1"/>
    </xf>
    <xf numFmtId="0" fontId="72" fillId="2" borderId="66" xfId="26" applyFont="1" applyFill="1" applyBorder="1" applyAlignment="1">
      <alignment horizontal="center" vertical="center" wrapText="1"/>
    </xf>
    <xf numFmtId="0" fontId="72" fillId="2" borderId="185" xfId="26" applyFont="1" applyFill="1" applyBorder="1" applyAlignment="1">
      <alignment horizontal="center" vertical="center" wrapText="1"/>
    </xf>
    <xf numFmtId="0" fontId="72" fillId="2" borderId="48" xfId="26" applyFont="1" applyFill="1" applyBorder="1" applyAlignment="1">
      <alignment horizontal="center" vertical="center" wrapText="1"/>
    </xf>
    <xf numFmtId="0" fontId="72" fillId="2" borderId="116" xfId="26" applyFont="1" applyFill="1" applyBorder="1" applyAlignment="1">
      <alignment horizontal="center" vertical="center" wrapText="1"/>
    </xf>
    <xf numFmtId="0" fontId="72" fillId="2" borderId="69" xfId="26" applyFont="1" applyFill="1" applyBorder="1" applyAlignment="1">
      <alignment horizontal="center" vertical="center" wrapText="1"/>
    </xf>
    <xf numFmtId="0" fontId="72" fillId="2" borderId="117" xfId="26" applyFont="1" applyFill="1" applyBorder="1" applyAlignment="1">
      <alignment horizontal="center" vertical="center" wrapText="1"/>
    </xf>
    <xf numFmtId="0" fontId="73" fillId="2" borderId="116" xfId="26" applyFont="1" applyFill="1" applyBorder="1" applyAlignment="1">
      <alignment horizontal="center" vertical="center" wrapText="1"/>
    </xf>
    <xf numFmtId="0" fontId="73" fillId="2" borderId="177" xfId="26" applyFont="1" applyFill="1" applyBorder="1" applyAlignment="1">
      <alignment horizontal="center" vertical="center" wrapText="1"/>
    </xf>
    <xf numFmtId="0" fontId="73" fillId="2" borderId="65" xfId="26" applyFont="1" applyFill="1" applyBorder="1" applyAlignment="1">
      <alignment horizontal="center" vertical="center" wrapText="1"/>
    </xf>
    <xf numFmtId="0" fontId="72" fillId="2" borderId="73" xfId="26" applyFont="1" applyFill="1" applyBorder="1" applyAlignment="1">
      <alignment horizontal="center" vertical="center" wrapText="1"/>
    </xf>
    <xf numFmtId="0" fontId="72" fillId="2" borderId="186" xfId="26" applyFont="1" applyFill="1" applyBorder="1" applyAlignment="1">
      <alignment horizontal="center" vertical="center" wrapText="1"/>
    </xf>
    <xf numFmtId="0" fontId="66" fillId="0" borderId="0" xfId="14" applyFont="1">
      <alignment vertical="center"/>
    </xf>
    <xf numFmtId="0" fontId="68" fillId="0" borderId="122" xfId="14" applyFont="1" applyBorder="1" applyAlignment="1">
      <alignment horizontal="left" vertical="center"/>
    </xf>
    <xf numFmtId="0" fontId="68" fillId="0" borderId="122" xfId="14" applyFont="1" applyBorder="1">
      <alignment vertical="center"/>
    </xf>
    <xf numFmtId="0" fontId="68" fillId="0" borderId="41" xfId="14" applyFont="1" applyBorder="1">
      <alignment vertical="center"/>
    </xf>
    <xf numFmtId="0" fontId="68" fillId="0" borderId="53" xfId="14" applyFont="1" applyBorder="1">
      <alignment vertical="center"/>
    </xf>
    <xf numFmtId="0" fontId="66" fillId="0" borderId="35" xfId="14" applyFont="1" applyBorder="1" applyAlignment="1">
      <alignment vertical="center" wrapText="1"/>
    </xf>
    <xf numFmtId="0" fontId="66" fillId="0" borderId="41" xfId="14" applyFont="1" applyBorder="1">
      <alignment vertical="center"/>
    </xf>
    <xf numFmtId="0" fontId="66" fillId="0" borderId="53" xfId="14" applyFont="1" applyBorder="1">
      <alignment vertical="center"/>
    </xf>
    <xf numFmtId="0" fontId="66" fillId="0" borderId="13" xfId="14" applyFont="1" applyBorder="1">
      <alignment vertical="center"/>
    </xf>
    <xf numFmtId="0" fontId="71" fillId="0" borderId="0" xfId="14" applyFont="1" applyAlignment="1">
      <alignment horizontal="left" vertical="top" wrapText="1"/>
    </xf>
    <xf numFmtId="0" fontId="38" fillId="0" borderId="0" xfId="14" applyFont="1" applyAlignment="1">
      <alignment vertical="top" wrapText="1"/>
    </xf>
    <xf numFmtId="0" fontId="12" fillId="0" borderId="0" xfId="14" applyFont="1" applyAlignment="1">
      <alignment horizontal="left" vertical="center"/>
    </xf>
    <xf numFmtId="0" fontId="67" fillId="0" borderId="30" xfId="14" applyFont="1" applyBorder="1" applyAlignment="1">
      <alignment horizontal="center" vertical="center"/>
    </xf>
    <xf numFmtId="0" fontId="78" fillId="0" borderId="35" xfId="14" applyFont="1" applyBorder="1" applyAlignment="1">
      <alignment horizontal="left" vertical="center"/>
    </xf>
    <xf numFmtId="0" fontId="63" fillId="0" borderId="35" xfId="14" applyFont="1" applyBorder="1" applyAlignment="1">
      <alignment horizontal="left" vertical="center"/>
    </xf>
    <xf numFmtId="0" fontId="63" fillId="0" borderId="41" xfId="14" applyFont="1" applyBorder="1" applyAlignment="1">
      <alignment horizontal="left" vertical="center"/>
    </xf>
    <xf numFmtId="0" fontId="79" fillId="0" borderId="41" xfId="14" applyFont="1" applyBorder="1" applyAlignment="1">
      <alignment horizontal="left" vertical="center"/>
    </xf>
    <xf numFmtId="0" fontId="67" fillId="0" borderId="15" xfId="14" applyFont="1" applyBorder="1" applyAlignment="1">
      <alignment horizontal="center" vertical="center"/>
    </xf>
    <xf numFmtId="0" fontId="68" fillId="0" borderId="0" xfId="14" applyFont="1" applyAlignment="1">
      <alignment horizontal="center" vertical="center" wrapText="1" justifyLastLine="1"/>
    </xf>
    <xf numFmtId="0" fontId="77" fillId="0" borderId="14" xfId="14" applyFont="1" applyBorder="1" applyAlignment="1">
      <alignment horizontal="centerContinuous" vertical="center"/>
    </xf>
    <xf numFmtId="0" fontId="78" fillId="0" borderId="13" xfId="14" applyFont="1" applyBorder="1" applyAlignment="1">
      <alignment horizontal="left" vertical="center"/>
    </xf>
    <xf numFmtId="0" fontId="66" fillId="5" borderId="36" xfId="14" applyFont="1" applyFill="1" applyBorder="1">
      <alignment vertical="center"/>
    </xf>
    <xf numFmtId="0" fontId="71" fillId="5" borderId="36" xfId="14" applyFont="1" applyFill="1" applyBorder="1" applyAlignment="1">
      <alignment horizontal="center" vertical="center"/>
    </xf>
    <xf numFmtId="0" fontId="71" fillId="5" borderId="36" xfId="14" applyFont="1" applyFill="1" applyBorder="1" applyAlignment="1">
      <alignment horizontal="center" vertical="center" wrapText="1"/>
    </xf>
    <xf numFmtId="0" fontId="66" fillId="5" borderId="11" xfId="14" applyFont="1" applyFill="1" applyBorder="1">
      <alignment vertical="center"/>
    </xf>
    <xf numFmtId="0" fontId="71" fillId="5" borderId="108" xfId="14" applyFont="1" applyFill="1" applyBorder="1" applyAlignment="1">
      <alignment horizontal="center" vertical="center" wrapText="1"/>
    </xf>
    <xf numFmtId="0" fontId="68" fillId="0" borderId="0" xfId="14" applyFont="1" applyAlignment="1">
      <alignment horizontal="right" vertical="center" indent="1"/>
    </xf>
    <xf numFmtId="0" fontId="77" fillId="0" borderId="0" xfId="14" applyFont="1" applyAlignment="1">
      <alignment horizontal="center" vertical="center" wrapText="1"/>
    </xf>
    <xf numFmtId="0" fontId="63" fillId="0" borderId="13" xfId="14" applyFont="1" applyBorder="1" applyAlignment="1">
      <alignment horizontal="left" vertical="center"/>
    </xf>
    <xf numFmtId="0" fontId="63" fillId="0" borderId="0" xfId="14" applyFont="1">
      <alignment vertical="center"/>
    </xf>
    <xf numFmtId="0" fontId="77" fillId="0" borderId="0" xfId="14" applyFont="1" applyAlignment="1">
      <alignment horizontal="center" vertical="center"/>
    </xf>
    <xf numFmtId="0" fontId="76" fillId="0" borderId="209" xfId="14" applyFont="1" applyBorder="1" applyAlignment="1">
      <alignment horizontal="center" vertical="center" wrapText="1"/>
    </xf>
    <xf numFmtId="0" fontId="76" fillId="0" borderId="200" xfId="14" applyFont="1" applyBorder="1" applyAlignment="1">
      <alignment horizontal="center" vertical="center" wrapText="1"/>
    </xf>
    <xf numFmtId="0" fontId="68" fillId="0" borderId="14" xfId="14" applyFont="1" applyBorder="1">
      <alignment vertical="center"/>
    </xf>
    <xf numFmtId="0" fontId="71" fillId="5" borderId="30" xfId="14" applyFont="1" applyFill="1" applyBorder="1" applyAlignment="1">
      <alignment horizontal="center" vertical="center"/>
    </xf>
    <xf numFmtId="0" fontId="66" fillId="0" borderId="36" xfId="14" applyFont="1" applyBorder="1" applyAlignment="1">
      <alignment horizontal="left" vertical="center"/>
    </xf>
    <xf numFmtId="0" fontId="71" fillId="5" borderId="23" xfId="14" applyFont="1" applyFill="1" applyBorder="1" applyAlignment="1">
      <alignment horizontal="center" vertical="center" wrapText="1"/>
    </xf>
    <xf numFmtId="0" fontId="80" fillId="0" borderId="109" xfId="14" applyFont="1" applyBorder="1" applyAlignment="1">
      <alignment horizontal="left" vertical="center"/>
    </xf>
    <xf numFmtId="0" fontId="63" fillId="0" borderId="210" xfId="14" applyFont="1" applyBorder="1" applyAlignment="1">
      <alignment horizontal="center" vertical="center" wrapText="1"/>
    </xf>
    <xf numFmtId="0" fontId="63" fillId="0" borderId="45" xfId="14" applyFont="1" applyBorder="1" applyAlignment="1">
      <alignment horizontal="center" vertical="center" wrapText="1"/>
    </xf>
    <xf numFmtId="0" fontId="68" fillId="0" borderId="32" xfId="14" applyFont="1" applyBorder="1" applyAlignment="1">
      <alignment horizontal="center" vertical="center" wrapText="1" justifyLastLine="1"/>
    </xf>
    <xf numFmtId="0" fontId="71" fillId="5" borderId="33" xfId="14" applyFont="1" applyFill="1" applyBorder="1" applyAlignment="1">
      <alignment horizontal="center" vertical="center"/>
    </xf>
    <xf numFmtId="0" fontId="66" fillId="0" borderId="36" xfId="14" applyFont="1" applyBorder="1" applyAlignment="1">
      <alignment horizontal="center" vertical="center"/>
    </xf>
    <xf numFmtId="0" fontId="66" fillId="0" borderId="36" xfId="14" applyFont="1" applyBorder="1" applyAlignment="1">
      <alignment horizontal="right" vertical="center" indent="1"/>
    </xf>
    <xf numFmtId="0" fontId="66" fillId="5" borderId="116" xfId="14" applyFont="1" applyFill="1" applyBorder="1">
      <alignment vertical="center"/>
    </xf>
    <xf numFmtId="0" fontId="66" fillId="0" borderId="117" xfId="14" applyFont="1" applyBorder="1" applyAlignment="1">
      <alignment horizontal="right" vertical="center" indent="1"/>
    </xf>
    <xf numFmtId="0" fontId="68" fillId="5" borderId="21" xfId="14" applyFont="1" applyFill="1" applyBorder="1" applyAlignment="1">
      <alignment horizontal="center" vertical="center"/>
    </xf>
    <xf numFmtId="0" fontId="72" fillId="5" borderId="107" xfId="14" applyFont="1" applyFill="1" applyBorder="1" applyAlignment="1">
      <alignment horizontal="center" vertical="center"/>
    </xf>
    <xf numFmtId="0" fontId="72" fillId="5" borderId="108" xfId="14" applyFont="1" applyFill="1" applyBorder="1" applyAlignment="1">
      <alignment horizontal="center" vertical="center" wrapText="1"/>
    </xf>
    <xf numFmtId="0" fontId="68" fillId="0" borderId="36" xfId="14" applyFont="1" applyBorder="1" applyAlignment="1">
      <alignment horizontal="right" vertical="center" indent="1"/>
    </xf>
    <xf numFmtId="0" fontId="66" fillId="0" borderId="0" xfId="14" applyFont="1" applyAlignment="1">
      <alignment horizontal="right" vertical="center" indent="1"/>
    </xf>
    <xf numFmtId="0" fontId="66" fillId="0" borderId="0" xfId="14" applyFont="1" applyAlignment="1">
      <alignment horizontal="center" vertical="center"/>
    </xf>
    <xf numFmtId="0" fontId="68" fillId="5" borderId="29" xfId="14" applyFont="1" applyFill="1" applyBorder="1" applyAlignment="1">
      <alignment horizontal="center" vertical="center"/>
    </xf>
    <xf numFmtId="0" fontId="72" fillId="5" borderId="36" xfId="14" applyFont="1" applyFill="1" applyBorder="1" applyAlignment="1">
      <alignment horizontal="center" vertical="center"/>
    </xf>
    <xf numFmtId="0" fontId="72" fillId="5" borderId="109" xfId="14" applyFont="1" applyFill="1" applyBorder="1" applyAlignment="1">
      <alignment horizontal="center" vertical="center" wrapText="1"/>
    </xf>
    <xf numFmtId="0" fontId="66" fillId="5" borderId="30" xfId="14" applyFont="1" applyFill="1" applyBorder="1" applyAlignment="1">
      <alignment horizontal="center" vertical="center"/>
    </xf>
    <xf numFmtId="0" fontId="66" fillId="0" borderId="30" xfId="14" applyFont="1" applyBorder="1" applyAlignment="1">
      <alignment horizontal="right" vertical="center" indent="1"/>
    </xf>
    <xf numFmtId="0" fontId="68" fillId="5" borderId="19" xfId="14" applyFont="1" applyFill="1" applyBorder="1" applyAlignment="1">
      <alignment horizontal="center" vertical="center"/>
    </xf>
    <xf numFmtId="0" fontId="66" fillId="5" borderId="21" xfId="14" applyFont="1" applyFill="1" applyBorder="1" applyAlignment="1">
      <alignment horizontal="center" vertical="center"/>
    </xf>
    <xf numFmtId="0" fontId="66" fillId="0" borderId="107" xfId="14" applyFont="1" applyBorder="1" applyAlignment="1">
      <alignment horizontal="left" vertical="center"/>
    </xf>
    <xf numFmtId="0" fontId="80" fillId="0" borderId="108" xfId="14" applyFont="1" applyBorder="1" applyAlignment="1">
      <alignment horizontal="left" vertical="center"/>
    </xf>
    <xf numFmtId="0" fontId="71" fillId="5" borderId="23" xfId="14" applyFont="1" applyFill="1" applyBorder="1" applyAlignment="1">
      <alignment horizontal="center" vertical="center"/>
    </xf>
    <xf numFmtId="0" fontId="72" fillId="5" borderId="29" xfId="14" applyFont="1" applyFill="1" applyBorder="1" applyAlignment="1">
      <alignment horizontal="center" vertical="center"/>
    </xf>
    <xf numFmtId="0" fontId="81" fillId="0" borderId="15" xfId="14" applyFont="1" applyBorder="1">
      <alignment vertical="center"/>
    </xf>
    <xf numFmtId="0" fontId="81" fillId="0" borderId="181" xfId="14" applyFont="1" applyBorder="1">
      <alignment vertical="center"/>
    </xf>
    <xf numFmtId="0" fontId="68" fillId="0" borderId="111" xfId="14" applyFont="1" applyBorder="1">
      <alignment vertical="center"/>
    </xf>
    <xf numFmtId="0" fontId="66" fillId="5" borderId="47" xfId="14" applyFont="1" applyFill="1" applyBorder="1" applyAlignment="1">
      <alignment horizontal="center" vertical="center"/>
    </xf>
    <xf numFmtId="0" fontId="66" fillId="0" borderId="69" xfId="14" applyFont="1" applyBorder="1" applyAlignment="1">
      <alignment horizontal="center" vertical="center"/>
    </xf>
    <xf numFmtId="0" fontId="68" fillId="5" borderId="116" xfId="14" applyFont="1" applyFill="1" applyBorder="1">
      <alignment vertical="center"/>
    </xf>
    <xf numFmtId="0" fontId="68" fillId="0" borderId="69" xfId="14" applyFont="1" applyBorder="1" applyAlignment="1">
      <alignment horizontal="center" vertical="center"/>
    </xf>
    <xf numFmtId="0" fontId="68" fillId="0" borderId="117" xfId="14" applyFont="1" applyBorder="1" applyAlignment="1">
      <alignment horizontal="right" vertical="center" indent="1"/>
    </xf>
    <xf numFmtId="0" fontId="63" fillId="0" borderId="211" xfId="14" applyFont="1" applyBorder="1" applyAlignment="1">
      <alignment horizontal="center" vertical="center" wrapText="1"/>
    </xf>
    <xf numFmtId="0" fontId="63" fillId="0" borderId="74" xfId="14" applyFont="1" applyBorder="1" applyAlignment="1">
      <alignment horizontal="center" vertical="center" wrapText="1"/>
    </xf>
    <xf numFmtId="0" fontId="67" fillId="0" borderId="33" xfId="14" applyFont="1" applyBorder="1" applyAlignment="1">
      <alignment horizontal="center" vertical="center"/>
    </xf>
    <xf numFmtId="0" fontId="68" fillId="0" borderId="27" xfId="14" applyFont="1" applyBorder="1" applyAlignment="1">
      <alignment horizontal="center" vertical="center"/>
    </xf>
    <xf numFmtId="0" fontId="68" fillId="0" borderId="32" xfId="14" applyFont="1" applyBorder="1">
      <alignment vertical="center"/>
    </xf>
    <xf numFmtId="0" fontId="68" fillId="0" borderId="12" xfId="14" applyFont="1" applyBorder="1">
      <alignment vertical="center"/>
    </xf>
    <xf numFmtId="0" fontId="78" fillId="0" borderId="27" xfId="14" applyFont="1" applyBorder="1" applyAlignment="1">
      <alignment horizontal="left" vertical="center"/>
    </xf>
    <xf numFmtId="0" fontId="66" fillId="0" borderId="32" xfId="14" applyFont="1" applyBorder="1">
      <alignment vertical="center"/>
    </xf>
    <xf numFmtId="0" fontId="63" fillId="0" borderId="27" xfId="14" applyFont="1" applyBorder="1" applyAlignment="1">
      <alignment horizontal="left" vertical="center"/>
    </xf>
    <xf numFmtId="0" fontId="63" fillId="0" borderId="32" xfId="14" applyFont="1" applyBorder="1" applyAlignment="1">
      <alignment horizontal="left" vertical="center"/>
    </xf>
    <xf numFmtId="0" fontId="66" fillId="0" borderId="122" xfId="0" applyFont="1" applyBorder="1" applyAlignment="1">
      <alignment horizontal="left" vertical="center"/>
    </xf>
    <xf numFmtId="0" fontId="66" fillId="0" borderId="122" xfId="0" applyFont="1" applyBorder="1" applyAlignment="1">
      <alignment horizontal="left" vertical="center" wrapText="1"/>
    </xf>
    <xf numFmtId="0" fontId="66" fillId="0" borderId="199" xfId="0" applyFont="1" applyBorder="1" applyAlignment="1">
      <alignment horizontal="left" vertical="center" wrapText="1"/>
    </xf>
    <xf numFmtId="0" fontId="66" fillId="0" borderId="24" xfId="0" applyFont="1" applyBorder="1" applyAlignment="1">
      <alignment horizontal="left" vertical="center" wrapText="1"/>
    </xf>
    <xf numFmtId="0" fontId="15" fillId="0" borderId="0" xfId="0" applyFont="1" applyAlignment="1">
      <alignment horizontal="left" vertical="center" wrapText="1"/>
    </xf>
    <xf numFmtId="0" fontId="72" fillId="0" borderId="0" xfId="0" applyFont="1">
      <alignment vertical="center"/>
    </xf>
    <xf numFmtId="0" fontId="66" fillId="0" borderId="13" xfId="0" applyFont="1" applyBorder="1" applyAlignment="1">
      <alignment horizontal="center" vertical="center"/>
    </xf>
    <xf numFmtId="0" fontId="66" fillId="0" borderId="35" xfId="0" applyFont="1" applyBorder="1" applyAlignment="1">
      <alignment horizontal="left" vertical="center" wrapText="1"/>
    </xf>
    <xf numFmtId="0" fontId="66" fillId="0" borderId="53" xfId="0" applyFont="1" applyBorder="1" applyAlignment="1">
      <alignment horizontal="left" vertical="center" wrapText="1"/>
    </xf>
    <xf numFmtId="0" fontId="15" fillId="0" borderId="0" xfId="0" applyFont="1" applyAlignment="1">
      <alignment horizontal="left" vertical="center"/>
    </xf>
    <xf numFmtId="0" fontId="66" fillId="0" borderId="0" xfId="0" applyFont="1" applyAlignment="1">
      <alignment horizontal="right" vertical="center"/>
    </xf>
    <xf numFmtId="0" fontId="15" fillId="0" borderId="0" xfId="0" applyFont="1" applyAlignment="1">
      <alignment horizontal="right" vertical="center"/>
    </xf>
    <xf numFmtId="0" fontId="66" fillId="0" borderId="27" xfId="0" applyFont="1" applyBorder="1" applyAlignment="1">
      <alignment horizontal="center" vertical="center"/>
    </xf>
    <xf numFmtId="0" fontId="66" fillId="0" borderId="199" xfId="0" applyFont="1" applyBorder="1" applyAlignment="1">
      <alignment horizontal="left" vertical="center"/>
    </xf>
    <xf numFmtId="0" fontId="66" fillId="0" borderId="12" xfId="0" applyFont="1" applyBorder="1" applyAlignment="1">
      <alignment horizontal="left" vertical="center"/>
    </xf>
    <xf numFmtId="0" fontId="66" fillId="2" borderId="0" xfId="9" applyFont="1" applyFill="1">
      <alignment vertical="center"/>
    </xf>
    <xf numFmtId="0" fontId="64" fillId="2" borderId="0" xfId="9" applyFont="1" applyFill="1" applyAlignment="1">
      <alignment horizontal="center" vertical="center"/>
    </xf>
    <xf numFmtId="0" fontId="67" fillId="2" borderId="0" xfId="9" applyFont="1" applyFill="1" applyAlignment="1">
      <alignment horizontal="center" vertical="center"/>
    </xf>
    <xf numFmtId="0" fontId="68" fillId="2" borderId="30" xfId="9" applyFont="1" applyFill="1" applyBorder="1" applyAlignment="1">
      <alignment horizontal="left" vertical="center"/>
    </xf>
    <xf numFmtId="0" fontId="66" fillId="2" borderId="122" xfId="9" applyFont="1" applyFill="1" applyBorder="1" applyAlignment="1">
      <alignment horizontal="left" vertical="center"/>
    </xf>
    <xf numFmtId="0" fontId="66" fillId="2" borderId="122" xfId="9" applyFont="1" applyFill="1" applyBorder="1" applyAlignment="1">
      <alignment horizontal="left" vertical="center" wrapText="1"/>
    </xf>
    <xf numFmtId="0" fontId="66" fillId="2" borderId="199" xfId="9" applyFont="1" applyFill="1" applyBorder="1" applyAlignment="1">
      <alignment horizontal="left" vertical="center" wrapText="1"/>
    </xf>
    <xf numFmtId="0" fontId="66" fillId="2" borderId="24" xfId="9" applyFont="1" applyFill="1" applyBorder="1" applyAlignment="1">
      <alignment horizontal="left" vertical="center" wrapText="1"/>
    </xf>
    <xf numFmtId="0" fontId="71" fillId="2" borderId="0" xfId="9" applyFont="1" applyFill="1">
      <alignment vertical="center"/>
    </xf>
    <xf numFmtId="0" fontId="67" fillId="2" borderId="30" xfId="9" applyFont="1" applyFill="1" applyBorder="1" applyAlignment="1">
      <alignment horizontal="center" vertical="center"/>
    </xf>
    <xf numFmtId="0" fontId="66" fillId="2" borderId="30" xfId="9" applyFont="1" applyFill="1" applyBorder="1" applyAlignment="1">
      <alignment horizontal="center" vertical="center"/>
    </xf>
    <xf numFmtId="0" fontId="66" fillId="2" borderId="35" xfId="9" applyFont="1" applyFill="1" applyBorder="1" applyAlignment="1">
      <alignment horizontal="left" vertical="center" wrapText="1"/>
    </xf>
    <xf numFmtId="0" fontId="66" fillId="2" borderId="182" xfId="9" applyFont="1" applyFill="1" applyBorder="1" applyAlignment="1">
      <alignment horizontal="left" vertical="center" wrapText="1"/>
    </xf>
    <xf numFmtId="0" fontId="66" fillId="2" borderId="53" xfId="9" applyFont="1" applyFill="1" applyBorder="1" applyAlignment="1">
      <alignment horizontal="left" vertical="center" wrapText="1"/>
    </xf>
    <xf numFmtId="0" fontId="66" fillId="2" borderId="182" xfId="9" applyFont="1" applyFill="1" applyBorder="1" applyAlignment="1">
      <alignment horizontal="left" vertical="center"/>
    </xf>
    <xf numFmtId="0" fontId="66" fillId="2" borderId="53" xfId="9" applyFont="1" applyFill="1" applyBorder="1">
      <alignment vertical="center"/>
    </xf>
    <xf numFmtId="0" fontId="67" fillId="2" borderId="15" xfId="9" applyFont="1" applyFill="1" applyBorder="1" applyAlignment="1">
      <alignment horizontal="center" vertical="center"/>
    </xf>
    <xf numFmtId="0" fontId="66" fillId="2" borderId="15" xfId="9" applyFont="1" applyFill="1" applyBorder="1" applyAlignment="1">
      <alignment horizontal="center" vertical="center"/>
    </xf>
    <xf numFmtId="0" fontId="66" fillId="2" borderId="15" xfId="9" applyFont="1" applyFill="1" applyBorder="1" applyAlignment="1">
      <alignment horizontal="left" vertical="center"/>
    </xf>
    <xf numFmtId="0" fontId="66" fillId="2" borderId="36" xfId="9" applyFont="1" applyFill="1" applyBorder="1" applyAlignment="1">
      <alignment horizontal="center" vertical="center"/>
    </xf>
    <xf numFmtId="0" fontId="66" fillId="2" borderId="36" xfId="9" applyFont="1" applyFill="1" applyBorder="1" applyAlignment="1">
      <alignment horizontal="center" vertical="center" wrapText="1"/>
    </xf>
    <xf numFmtId="0" fontId="66" fillId="2" borderId="13" xfId="9" applyFont="1" applyFill="1" applyBorder="1">
      <alignment vertical="center"/>
    </xf>
    <xf numFmtId="0" fontId="66" fillId="2" borderId="14" xfId="9" applyFont="1" applyFill="1" applyBorder="1">
      <alignment vertical="center"/>
    </xf>
    <xf numFmtId="0" fontId="66" fillId="2" borderId="30" xfId="9" applyFont="1" applyFill="1" applyBorder="1" applyAlignment="1">
      <alignment horizontal="center" vertical="center" wrapText="1"/>
    </xf>
    <xf numFmtId="0" fontId="66" fillId="2" borderId="33" xfId="9" applyFont="1" applyFill="1" applyBorder="1" applyAlignment="1">
      <alignment horizontal="center" vertical="center"/>
    </xf>
    <xf numFmtId="0" fontId="66" fillId="2" borderId="33" xfId="9" applyFont="1" applyFill="1" applyBorder="1" applyAlignment="1">
      <alignment horizontal="right" vertical="center"/>
    </xf>
    <xf numFmtId="0" fontId="66" fillId="2" borderId="30" xfId="9" applyFont="1" applyFill="1" applyBorder="1" applyAlignment="1">
      <alignment horizontal="right" vertical="center"/>
    </xf>
    <xf numFmtId="0" fontId="66" fillId="2" borderId="15" xfId="9" applyFont="1" applyFill="1" applyBorder="1" applyAlignment="1">
      <alignment horizontal="right" vertical="center"/>
    </xf>
    <xf numFmtId="0" fontId="66" fillId="2" borderId="0" xfId="9" applyFont="1" applyFill="1" applyAlignment="1">
      <alignment horizontal="right" vertical="center"/>
    </xf>
    <xf numFmtId="0" fontId="66" fillId="2" borderId="101" xfId="9" applyFont="1" applyFill="1" applyBorder="1" applyAlignment="1">
      <alignment horizontal="right" vertical="center"/>
    </xf>
    <xf numFmtId="0" fontId="66" fillId="2" borderId="212" xfId="9" applyFont="1" applyFill="1" applyBorder="1" applyAlignment="1">
      <alignment horizontal="right" vertical="center"/>
    </xf>
    <xf numFmtId="0" fontId="66" fillId="2" borderId="14" xfId="9" applyFont="1" applyFill="1" applyBorder="1" applyAlignment="1">
      <alignment horizontal="left" vertical="center"/>
    </xf>
    <xf numFmtId="0" fontId="64" fillId="2" borderId="0" xfId="14" applyFont="1" applyFill="1" applyAlignment="1">
      <alignment horizontal="right" vertical="center"/>
    </xf>
    <xf numFmtId="0" fontId="66" fillId="2" borderId="27" xfId="9" applyFont="1" applyFill="1" applyBorder="1" applyAlignment="1">
      <alignment horizontal="right" vertical="center"/>
    </xf>
    <xf numFmtId="0" fontId="66" fillId="2" borderId="213" xfId="9" applyFont="1" applyFill="1" applyBorder="1" applyAlignment="1">
      <alignment horizontal="right" vertical="center"/>
    </xf>
    <xf numFmtId="0" fontId="67" fillId="2" borderId="33" xfId="9" applyFont="1" applyFill="1" applyBorder="1" applyAlignment="1">
      <alignment horizontal="center" vertical="center"/>
    </xf>
    <xf numFmtId="0" fontId="66" fillId="2" borderId="27" xfId="9" applyFont="1" applyFill="1" applyBorder="1" applyAlignment="1">
      <alignment horizontal="left" vertical="center"/>
    </xf>
    <xf numFmtId="0" fontId="66" fillId="2" borderId="199" xfId="9" applyFont="1" applyFill="1" applyBorder="1" applyAlignment="1">
      <alignment horizontal="left" vertical="center"/>
    </xf>
    <xf numFmtId="0" fontId="66" fillId="2" borderId="32" xfId="9" applyFont="1" applyFill="1" applyBorder="1" applyAlignment="1">
      <alignment horizontal="left" vertical="center"/>
    </xf>
    <xf numFmtId="0" fontId="66" fillId="2" borderId="12" xfId="9" applyFont="1" applyFill="1" applyBorder="1" applyAlignment="1">
      <alignment horizontal="left" vertical="center"/>
    </xf>
    <xf numFmtId="0" fontId="66" fillId="2" borderId="27" xfId="9" applyFont="1" applyFill="1" applyBorder="1">
      <alignment vertical="center"/>
    </xf>
    <xf numFmtId="0" fontId="66" fillId="2" borderId="32" xfId="9" applyFont="1" applyFill="1" applyBorder="1">
      <alignment vertical="center"/>
    </xf>
    <xf numFmtId="0" fontId="66" fillId="2" borderId="12" xfId="9" applyFont="1" applyFill="1" applyBorder="1">
      <alignment vertical="center"/>
    </xf>
    <xf numFmtId="0" fontId="72" fillId="2" borderId="0" xfId="9" applyFont="1" applyFill="1">
      <alignment vertical="center"/>
    </xf>
    <xf numFmtId="0" fontId="15" fillId="3" borderId="0" xfId="9" applyFont="1" applyFill="1">
      <alignment vertical="center"/>
    </xf>
    <xf numFmtId="0" fontId="66" fillId="0" borderId="0" xfId="12" applyFont="1" applyAlignment="1">
      <alignment horizontal="left" vertical="center"/>
    </xf>
    <xf numFmtId="0" fontId="66" fillId="0" borderId="182" xfId="12" applyFont="1" applyBorder="1" applyAlignment="1">
      <alignment horizontal="left" vertical="center"/>
    </xf>
    <xf numFmtId="0" fontId="63" fillId="0" borderId="11" xfId="12" applyFont="1" applyBorder="1" applyAlignment="1">
      <alignment horizontal="center" vertical="center" wrapText="1"/>
    </xf>
    <xf numFmtId="0" fontId="78" fillId="0" borderId="108" xfId="12" applyFont="1" applyBorder="1" applyAlignment="1">
      <alignment horizontal="center" vertical="center"/>
    </xf>
    <xf numFmtId="0" fontId="63" fillId="0" borderId="7" xfId="27" applyFont="1" applyBorder="1" applyAlignment="1">
      <alignment horizontal="left" vertical="center" wrapText="1"/>
    </xf>
    <xf numFmtId="0" fontId="63" fillId="0" borderId="155" xfId="27" applyFont="1" applyBorder="1" applyAlignment="1">
      <alignment horizontal="center" vertical="center" wrapText="1"/>
    </xf>
    <xf numFmtId="0" fontId="63" fillId="0" borderId="77" xfId="27" applyFont="1" applyBorder="1" applyAlignment="1">
      <alignment horizontal="center" vertical="center" wrapText="1"/>
    </xf>
    <xf numFmtId="0" fontId="63" fillId="0" borderId="78" xfId="27" applyFont="1" applyBorder="1" applyAlignment="1">
      <alignment horizontal="center" vertical="center" wrapText="1"/>
    </xf>
    <xf numFmtId="0" fontId="63" fillId="0" borderId="107" xfId="10" applyFont="1" applyBorder="1" applyAlignment="1">
      <alignment horizontal="center" vertical="center"/>
    </xf>
    <xf numFmtId="0" fontId="63" fillId="0" borderId="108" xfId="10" applyFont="1" applyBorder="1" applyAlignment="1">
      <alignment horizontal="center" vertical="center"/>
    </xf>
    <xf numFmtId="0" fontId="63" fillId="0" borderId="0" xfId="10" applyFont="1" applyAlignment="1">
      <alignment horizontal="left"/>
    </xf>
    <xf numFmtId="0" fontId="82" fillId="0" borderId="7" xfId="10" applyFont="1" applyBorder="1" applyAlignment="1">
      <alignment horizontal="center" vertical="center"/>
    </xf>
    <xf numFmtId="0" fontId="63" fillId="0" borderId="6" xfId="10" applyFont="1" applyBorder="1" applyAlignment="1">
      <alignment horizontal="center" vertical="center" wrapText="1"/>
    </xf>
    <xf numFmtId="0" fontId="63" fillId="0" borderId="4" xfId="10" applyFont="1" applyBorder="1" applyAlignment="1">
      <alignment horizontal="center" vertical="center" wrapText="1"/>
    </xf>
    <xf numFmtId="0" fontId="63" fillId="0" borderId="5" xfId="10" applyFont="1" applyBorder="1" applyAlignment="1">
      <alignment horizontal="center" vertical="center" wrapText="1"/>
    </xf>
    <xf numFmtId="0" fontId="63" fillId="0" borderId="112" xfId="12" applyFont="1" applyBorder="1" applyAlignment="1">
      <alignment horizontal="center" vertical="center"/>
    </xf>
    <xf numFmtId="0" fontId="78" fillId="0" borderId="183" xfId="12" applyFont="1" applyBorder="1" applyAlignment="1">
      <alignment horizontal="center" vertical="center"/>
    </xf>
    <xf numFmtId="0" fontId="63" fillId="0" borderId="44" xfId="27" applyFont="1" applyBorder="1" applyAlignment="1">
      <alignment horizontal="left" vertical="center" wrapText="1"/>
    </xf>
    <xf numFmtId="0" fontId="63" fillId="0" borderId="35" xfId="27" applyFont="1" applyBorder="1" applyAlignment="1">
      <alignment horizontal="center" vertical="center" wrapText="1"/>
    </xf>
    <xf numFmtId="0" fontId="63" fillId="0" borderId="182" xfId="27" applyFont="1" applyBorder="1" applyAlignment="1">
      <alignment horizontal="center" vertical="center" wrapText="1"/>
    </xf>
    <xf numFmtId="0" fontId="63" fillId="0" borderId="53" xfId="27" applyFont="1" applyBorder="1" applyAlignment="1">
      <alignment horizontal="center" vertical="center" wrapText="1"/>
    </xf>
    <xf numFmtId="0" fontId="63" fillId="0" borderId="35" xfId="10" applyFont="1" applyBorder="1" applyAlignment="1">
      <alignment horizontal="center" vertical="center"/>
    </xf>
    <xf numFmtId="0" fontId="63" fillId="0" borderId="61" xfId="10" applyFont="1" applyBorder="1" applyAlignment="1">
      <alignment horizontal="center" vertical="center"/>
    </xf>
    <xf numFmtId="0" fontId="82" fillId="0" borderId="56" xfId="10" applyFont="1" applyBorder="1" applyAlignment="1">
      <alignment horizontal="center" vertical="center"/>
    </xf>
    <xf numFmtId="0" fontId="63" fillId="0" borderId="16" xfId="10" applyFont="1" applyBorder="1" applyAlignment="1">
      <alignment horizontal="center" vertical="center" wrapText="1"/>
    </xf>
    <xf numFmtId="0" fontId="63" fillId="0" borderId="56" xfId="10" applyFont="1" applyBorder="1" applyAlignment="1">
      <alignment horizontal="center" vertical="center" wrapText="1"/>
    </xf>
    <xf numFmtId="0" fontId="63" fillId="0" borderId="48" xfId="10" applyFont="1" applyBorder="1" applyAlignment="1">
      <alignment horizontal="center" vertical="center" wrapText="1"/>
    </xf>
    <xf numFmtId="0" fontId="63" fillId="0" borderId="49" xfId="10" applyFont="1" applyBorder="1" applyAlignment="1">
      <alignment horizontal="center" vertical="center" wrapText="1"/>
    </xf>
    <xf numFmtId="0" fontId="63" fillId="0" borderId="29" xfId="12" applyFont="1" applyBorder="1" applyAlignment="1">
      <alignment horizontal="center" vertical="center"/>
    </xf>
    <xf numFmtId="0" fontId="78" fillId="0" borderId="181" xfId="12" applyFont="1" applyBorder="1" applyAlignment="1">
      <alignment horizontal="center" vertical="center"/>
    </xf>
    <xf numFmtId="0" fontId="63" fillId="0" borderId="13" xfId="27" applyFont="1" applyBorder="1" applyAlignment="1">
      <alignment horizontal="center" vertical="center" wrapText="1"/>
    </xf>
    <xf numFmtId="0" fontId="63" fillId="0" borderId="14" xfId="27" applyFont="1" applyBorder="1" applyAlignment="1">
      <alignment horizontal="center" vertical="center" wrapText="1"/>
    </xf>
    <xf numFmtId="0" fontId="63" fillId="0" borderId="13" xfId="10" applyFont="1" applyBorder="1" applyAlignment="1">
      <alignment horizontal="center" vertical="center"/>
    </xf>
    <xf numFmtId="0" fontId="63" fillId="0" borderId="16" xfId="10" applyFont="1" applyBorder="1" applyAlignment="1">
      <alignment horizontal="center" vertical="center"/>
    </xf>
    <xf numFmtId="0" fontId="63" fillId="0" borderId="46" xfId="10" applyFont="1" applyBorder="1" applyAlignment="1">
      <alignment horizontal="center" vertical="center" wrapText="1"/>
    </xf>
    <xf numFmtId="0" fontId="63" fillId="0" borderId="19" xfId="10" applyFont="1" applyBorder="1" applyAlignment="1">
      <alignment horizontal="left" vertical="center" wrapText="1"/>
    </xf>
    <xf numFmtId="0" fontId="63" fillId="0" borderId="111" xfId="10" applyFont="1" applyBorder="1" applyAlignment="1">
      <alignment horizontal="left" vertical="center" wrapText="1"/>
    </xf>
    <xf numFmtId="0" fontId="63" fillId="0" borderId="21" xfId="10" applyFont="1" applyBorder="1" applyAlignment="1">
      <alignment horizontal="left" vertical="center" wrapText="1"/>
    </xf>
    <xf numFmtId="0" fontId="63" fillId="0" borderId="105" xfId="10" applyFont="1" applyBorder="1" applyAlignment="1">
      <alignment horizontal="left" vertical="center" wrapText="1"/>
    </xf>
    <xf numFmtId="0" fontId="63" fillId="0" borderId="106" xfId="10" applyFont="1" applyBorder="1" applyAlignment="1">
      <alignment horizontal="left" vertical="center" wrapText="1"/>
    </xf>
    <xf numFmtId="0" fontId="63" fillId="0" borderId="27" xfId="27" applyFont="1" applyBorder="1" applyAlignment="1">
      <alignment horizontal="center" vertical="center" wrapText="1"/>
    </xf>
    <xf numFmtId="0" fontId="63" fillId="0" borderId="32" xfId="27" applyFont="1" applyBorder="1" applyAlignment="1">
      <alignment horizontal="center" vertical="center" wrapText="1"/>
    </xf>
    <xf numFmtId="0" fontId="63" fillId="0" borderId="12" xfId="27" applyFont="1" applyBorder="1" applyAlignment="1">
      <alignment horizontal="center" vertical="center" wrapText="1"/>
    </xf>
    <xf numFmtId="0" fontId="63" fillId="0" borderId="27" xfId="10" applyFont="1" applyBorder="1" applyAlignment="1">
      <alignment horizontal="center" vertical="center"/>
    </xf>
    <xf numFmtId="0" fontId="63" fillId="0" borderId="28" xfId="10" applyFont="1" applyBorder="1" applyAlignment="1">
      <alignment horizontal="center" vertical="center"/>
    </xf>
    <xf numFmtId="0" fontId="63" fillId="0" borderId="0" xfId="10" applyFont="1" applyAlignment="1">
      <alignment vertical="center" wrapText="1"/>
    </xf>
    <xf numFmtId="0" fontId="63" fillId="0" borderId="110" xfId="10" applyFont="1" applyBorder="1" applyAlignment="1">
      <alignment horizontal="center" vertical="center" wrapText="1"/>
    </xf>
    <xf numFmtId="0" fontId="63" fillId="0" borderId="23" xfId="10" applyFont="1" applyBorder="1" applyAlignment="1">
      <alignment horizontal="left" vertical="center" wrapText="1"/>
    </xf>
    <xf numFmtId="0" fontId="63" fillId="0" borderId="109" xfId="10" applyFont="1" applyBorder="1" applyAlignment="1">
      <alignment horizontal="left" vertical="center" wrapText="1"/>
    </xf>
    <xf numFmtId="0" fontId="63" fillId="0" borderId="29" xfId="10" applyFont="1" applyBorder="1" applyAlignment="1">
      <alignment horizontal="left" vertical="center" wrapText="1"/>
    </xf>
    <xf numFmtId="0" fontId="63" fillId="0" borderId="181" xfId="10" applyFont="1" applyBorder="1" applyAlignment="1">
      <alignment horizontal="left" vertical="center" wrapText="1"/>
    </xf>
    <xf numFmtId="0" fontId="63" fillId="0" borderId="122" xfId="27" applyFont="1" applyBorder="1" applyAlignment="1">
      <alignment horizontal="center" vertical="center" textRotation="255" wrapText="1"/>
    </xf>
    <xf numFmtId="0" fontId="63" fillId="0" borderId="199" xfId="27" applyFont="1" applyBorder="1" applyAlignment="1">
      <alignment horizontal="center" vertical="center" textRotation="255" wrapText="1"/>
    </xf>
    <xf numFmtId="0" fontId="63" fillId="0" borderId="24" xfId="27" applyFont="1" applyBorder="1" applyAlignment="1">
      <alignment horizontal="center" vertical="center" textRotation="255" wrapText="1"/>
    </xf>
    <xf numFmtId="0" fontId="63" fillId="0" borderId="35" xfId="27" applyFont="1" applyBorder="1" applyAlignment="1">
      <alignment horizontal="left" vertical="center" wrapText="1"/>
    </xf>
    <xf numFmtId="0" fontId="72" fillId="0" borderId="36" xfId="27" applyFont="1" applyBorder="1" applyAlignment="1">
      <alignment horizontal="center" vertical="center" wrapText="1"/>
    </xf>
    <xf numFmtId="0" fontId="63" fillId="0" borderId="40" xfId="10" applyFont="1" applyBorder="1" applyAlignment="1">
      <alignment horizontal="center" vertical="center" wrapText="1"/>
    </xf>
    <xf numFmtId="0" fontId="63" fillId="0" borderId="112" xfId="10" applyFont="1" applyBorder="1" applyAlignment="1">
      <alignment horizontal="left" vertical="center" wrapText="1"/>
    </xf>
    <xf numFmtId="0" fontId="63" fillId="0" borderId="183" xfId="10" applyFont="1" applyBorder="1" applyAlignment="1">
      <alignment horizontal="left" vertical="center" wrapText="1"/>
    </xf>
    <xf numFmtId="0" fontId="78" fillId="0" borderId="0" xfId="12" applyFont="1" applyAlignment="1">
      <alignment horizontal="right" vertical="center"/>
    </xf>
    <xf numFmtId="0" fontId="63" fillId="0" borderId="6" xfId="10" applyFont="1" applyBorder="1" applyAlignment="1">
      <alignment horizontal="center" vertical="center"/>
    </xf>
    <xf numFmtId="0" fontId="63" fillId="0" borderId="1" xfId="10" applyFont="1" applyBorder="1" applyAlignment="1">
      <alignment horizontal="center" vertical="center"/>
    </xf>
    <xf numFmtId="0" fontId="63" fillId="0" borderId="4" xfId="10" applyFont="1" applyBorder="1" applyAlignment="1">
      <alignment horizontal="center" vertical="center"/>
    </xf>
    <xf numFmtId="0" fontId="63" fillId="0" borderId="3" xfId="10" applyFont="1" applyBorder="1" applyAlignment="1">
      <alignment horizontal="center" vertical="center"/>
    </xf>
    <xf numFmtId="0" fontId="63" fillId="0" borderId="5" xfId="10" applyFont="1" applyBorder="1" applyAlignment="1">
      <alignment horizontal="center" vertical="center"/>
    </xf>
    <xf numFmtId="0" fontId="83" fillId="0" borderId="0" xfId="16" applyFont="1" applyAlignment="1">
      <alignment horizontal="right" vertical="center"/>
    </xf>
    <xf numFmtId="0" fontId="63" fillId="0" borderId="47" xfId="12" applyFont="1" applyBorder="1" applyAlignment="1">
      <alignment horizontal="center" vertical="center"/>
    </xf>
    <xf numFmtId="0" fontId="78" fillId="0" borderId="186" xfId="12" applyFont="1" applyBorder="1" applyAlignment="1">
      <alignment horizontal="center" vertical="center"/>
    </xf>
    <xf numFmtId="0" fontId="63" fillId="0" borderId="56" xfId="27" applyFont="1" applyBorder="1" applyAlignment="1">
      <alignment horizontal="left" vertical="center" wrapText="1"/>
    </xf>
    <xf numFmtId="0" fontId="63" fillId="0" borderId="66" xfId="27" applyFont="1" applyBorder="1" applyAlignment="1">
      <alignment horizontal="left" vertical="center" wrapText="1"/>
    </xf>
    <xf numFmtId="0" fontId="63" fillId="0" borderId="69" xfId="27" applyFont="1" applyBorder="1" applyAlignment="1">
      <alignment horizontal="center" vertical="center" wrapText="1"/>
    </xf>
    <xf numFmtId="0" fontId="63" fillId="0" borderId="66" xfId="10" applyFont="1" applyBorder="1" applyAlignment="1">
      <alignment horizontal="center" vertical="center"/>
    </xf>
    <xf numFmtId="0" fontId="63" fillId="0" borderId="49" xfId="10" applyFont="1" applyBorder="1" applyAlignment="1">
      <alignment horizontal="center" vertical="center"/>
    </xf>
    <xf numFmtId="0" fontId="63" fillId="0" borderId="56" xfId="10" applyFont="1" applyBorder="1" applyAlignment="1">
      <alignment horizontal="center" vertical="center"/>
    </xf>
    <xf numFmtId="0" fontId="63" fillId="0" borderId="73" xfId="10" applyFont="1" applyBorder="1" applyAlignment="1">
      <alignment horizontal="center" vertical="center"/>
    </xf>
    <xf numFmtId="0" fontId="63" fillId="0" borderId="186" xfId="10" applyFont="1" applyBorder="1" applyAlignment="1">
      <alignment horizontal="center" vertical="center"/>
    </xf>
    <xf numFmtId="0" fontId="63" fillId="0" borderId="0" xfId="10" applyFont="1" applyAlignment="1">
      <alignment horizontal="center" vertical="center"/>
    </xf>
    <xf numFmtId="0" fontId="66" fillId="0" borderId="0" xfId="12" applyFont="1" applyAlignment="1">
      <alignment horizontal="right" vertical="top"/>
    </xf>
    <xf numFmtId="0" fontId="68" fillId="0" borderId="21" xfId="9" applyFont="1" applyBorder="1" applyAlignment="1">
      <alignment horizontal="left" vertical="center"/>
    </xf>
    <xf numFmtId="0" fontId="66" fillId="0" borderId="105" xfId="9" applyFont="1" applyBorder="1" applyAlignment="1">
      <alignment horizontal="left" vertical="center"/>
    </xf>
    <xf numFmtId="0" fontId="68" fillId="0" borderId="179" xfId="24" applyFont="1" applyBorder="1" applyAlignment="1">
      <alignment horizontal="center" vertical="center"/>
    </xf>
    <xf numFmtId="0" fontId="68" fillId="0" borderId="106" xfId="24" applyFont="1" applyBorder="1" applyAlignment="1">
      <alignment horizontal="right" vertical="center" shrinkToFit="1"/>
    </xf>
    <xf numFmtId="0" fontId="84" fillId="0" borderId="0" xfId="24" applyFont="1" applyAlignment="1">
      <alignment horizontal="left" vertical="center" wrapText="1"/>
    </xf>
    <xf numFmtId="0" fontId="66" fillId="0" borderId="29" xfId="9" applyFont="1" applyBorder="1" applyAlignment="1">
      <alignment horizontal="left" vertical="center"/>
    </xf>
    <xf numFmtId="0" fontId="68" fillId="0" borderId="181" xfId="24" applyFont="1" applyBorder="1" applyAlignment="1">
      <alignment horizontal="right" vertical="center" shrinkToFit="1"/>
    </xf>
    <xf numFmtId="0" fontId="66" fillId="0" borderId="19" xfId="9" applyFont="1" applyBorder="1" applyAlignment="1">
      <alignment horizontal="left" vertical="center"/>
    </xf>
    <xf numFmtId="0" fontId="68" fillId="0" borderId="12" xfId="24" applyFont="1" applyBorder="1" applyAlignment="1">
      <alignment horizontal="center" vertical="center"/>
    </xf>
    <xf numFmtId="0" fontId="66" fillId="0" borderId="53" xfId="24" applyFont="1" applyBorder="1" applyAlignment="1">
      <alignment horizontal="center" vertical="center"/>
    </xf>
    <xf numFmtId="0" fontId="68" fillId="0" borderId="30" xfId="24" applyFont="1" applyBorder="1" applyAlignment="1">
      <alignment horizontal="center" vertical="center" shrinkToFit="1"/>
    </xf>
    <xf numFmtId="0" fontId="68" fillId="0" borderId="183" xfId="24" applyFont="1" applyBorder="1" applyAlignment="1">
      <alignment horizontal="center" vertical="center" shrinkToFit="1"/>
    </xf>
    <xf numFmtId="0" fontId="68" fillId="0" borderId="183" xfId="24" applyFont="1" applyBorder="1" applyAlignment="1">
      <alignment horizontal="right" vertical="center" wrapText="1" shrinkToFit="1"/>
    </xf>
    <xf numFmtId="0" fontId="66" fillId="0" borderId="29" xfId="9" applyFont="1" applyBorder="1">
      <alignment vertical="center"/>
    </xf>
    <xf numFmtId="0" fontId="66" fillId="0" borderId="15" xfId="9" applyFont="1" applyBorder="1" applyAlignment="1">
      <alignment horizontal="center" vertical="center"/>
    </xf>
    <xf numFmtId="0" fontId="66" fillId="0" borderId="14" xfId="24" applyFont="1" applyBorder="1" applyAlignment="1">
      <alignment horizontal="center" vertical="center"/>
    </xf>
    <xf numFmtId="0" fontId="71" fillId="0" borderId="13" xfId="24" applyFont="1" applyBorder="1" applyAlignment="1">
      <alignment horizontal="center" vertical="center" wrapText="1"/>
    </xf>
    <xf numFmtId="0" fontId="71" fillId="0" borderId="0" xfId="24" applyFont="1" applyAlignment="1">
      <alignment horizontal="center" vertical="center" wrapText="1"/>
    </xf>
    <xf numFmtId="0" fontId="71" fillId="0" borderId="14" xfId="24" applyFont="1" applyBorder="1" applyAlignment="1">
      <alignment horizontal="center" vertical="center" wrapText="1"/>
    </xf>
    <xf numFmtId="0" fontId="68" fillId="0" borderId="15" xfId="24" applyFont="1" applyBorder="1" applyAlignment="1">
      <alignment horizontal="center" vertical="center" shrinkToFit="1"/>
    </xf>
    <xf numFmtId="0" fontId="68" fillId="0" borderId="181" xfId="24" applyFont="1" applyBorder="1" applyAlignment="1">
      <alignment horizontal="right" vertical="center" wrapText="1" shrinkToFit="1"/>
    </xf>
    <xf numFmtId="0" fontId="71" fillId="0" borderId="27" xfId="24" applyFont="1" applyBorder="1" applyAlignment="1">
      <alignment horizontal="center" vertical="center" wrapText="1"/>
    </xf>
    <xf numFmtId="0" fontId="71" fillId="0" borderId="32" xfId="24" applyFont="1" applyBorder="1" applyAlignment="1">
      <alignment horizontal="center" vertical="center" wrapText="1"/>
    </xf>
    <xf numFmtId="0" fontId="71" fillId="0" borderId="12" xfId="24" applyFont="1" applyBorder="1" applyAlignment="1">
      <alignment horizontal="center" vertical="center" wrapText="1"/>
    </xf>
    <xf numFmtId="0" fontId="68" fillId="0" borderId="33" xfId="24" applyFont="1" applyBorder="1" applyAlignment="1">
      <alignment horizontal="center" vertical="center" shrinkToFit="1"/>
    </xf>
    <xf numFmtId="0" fontId="68" fillId="0" borderId="44" xfId="24" applyFont="1" applyBorder="1" applyAlignment="1">
      <alignment vertical="center" wrapText="1"/>
    </xf>
    <xf numFmtId="0" fontId="68" fillId="0" borderId="183" xfId="24" applyFont="1" applyBorder="1" applyAlignment="1">
      <alignment horizontal="center" vertical="center" wrapText="1" shrinkToFit="1"/>
    </xf>
    <xf numFmtId="0" fontId="68" fillId="0" borderId="181" xfId="24" applyFont="1" applyBorder="1" applyAlignment="1">
      <alignment vertical="center" wrapText="1" shrinkToFit="1"/>
    </xf>
    <xf numFmtId="9" fontId="68" fillId="0" borderId="181" xfId="1" applyFont="1" applyFill="1" applyBorder="1" applyAlignment="1">
      <alignment horizontal="center" vertical="center" wrapText="1" shrinkToFit="1"/>
    </xf>
    <xf numFmtId="0" fontId="66" fillId="0" borderId="185" xfId="24" applyFont="1" applyBorder="1" applyAlignment="1">
      <alignment horizontal="center" vertical="center"/>
    </xf>
    <xf numFmtId="0" fontId="71" fillId="0" borderId="66" xfId="24" applyFont="1" applyBorder="1" applyAlignment="1">
      <alignment horizontal="center" vertical="center" wrapText="1"/>
    </xf>
    <xf numFmtId="0" fontId="71" fillId="0" borderId="48" xfId="24" applyFont="1" applyBorder="1" applyAlignment="1">
      <alignment horizontal="center" vertical="center" wrapText="1"/>
    </xf>
    <xf numFmtId="0" fontId="71" fillId="0" borderId="185" xfId="24" applyFont="1" applyBorder="1" applyAlignment="1">
      <alignment horizontal="center" vertical="center" wrapText="1"/>
    </xf>
    <xf numFmtId="0" fontId="68" fillId="0" borderId="56" xfId="24" applyFont="1" applyBorder="1" applyAlignment="1">
      <alignment vertical="center" wrapText="1"/>
    </xf>
    <xf numFmtId="0" fontId="68" fillId="0" borderId="73" xfId="24" applyFont="1" applyBorder="1" applyAlignment="1">
      <alignment horizontal="center" vertical="center" wrapText="1"/>
    </xf>
    <xf numFmtId="0" fontId="68" fillId="0" borderId="186" xfId="24" applyFont="1" applyBorder="1" applyAlignment="1">
      <alignment horizontal="center" vertical="center" wrapText="1" shrinkToFit="1"/>
    </xf>
    <xf numFmtId="0" fontId="29" fillId="0" borderId="0" xfId="28" applyFont="1">
      <alignment vertical="center"/>
    </xf>
    <xf numFmtId="0" fontId="63" fillId="0" borderId="21" xfId="28" applyFont="1" applyBorder="1" applyAlignment="1">
      <alignment horizontal="left" vertical="center"/>
    </xf>
    <xf numFmtId="0" fontId="63" fillId="0" borderId="105" xfId="28" applyFont="1" applyBorder="1" applyAlignment="1">
      <alignment horizontal="left" vertical="center"/>
    </xf>
    <xf numFmtId="0" fontId="63" fillId="0" borderId="20" xfId="28" applyFont="1" applyBorder="1" applyAlignment="1">
      <alignment horizontal="left" vertical="center" wrapText="1"/>
    </xf>
    <xf numFmtId="0" fontId="63" fillId="0" borderId="8" xfId="28" applyFont="1" applyBorder="1" applyAlignment="1">
      <alignment horizontal="left" vertical="center" wrapText="1"/>
    </xf>
    <xf numFmtId="0" fontId="63" fillId="0" borderId="179" xfId="28" applyFont="1" applyBorder="1" applyAlignment="1">
      <alignment horizontal="left" vertical="center" wrapText="1"/>
    </xf>
    <xf numFmtId="0" fontId="63" fillId="0" borderId="6" xfId="28" applyFont="1" applyBorder="1" applyAlignment="1">
      <alignment horizontal="center" vertical="center" textRotation="255" wrapText="1"/>
    </xf>
    <xf numFmtId="0" fontId="63" fillId="0" borderId="4" xfId="28" applyFont="1" applyBorder="1" applyAlignment="1">
      <alignment horizontal="center" vertical="center" textRotation="255" wrapText="1"/>
    </xf>
    <xf numFmtId="0" fontId="63" fillId="0" borderId="5" xfId="28" applyFont="1" applyBorder="1" applyAlignment="1">
      <alignment horizontal="center" vertical="center" textRotation="255" wrapText="1"/>
    </xf>
    <xf numFmtId="0" fontId="68" fillId="0" borderId="0" xfId="28" applyFont="1" applyAlignment="1">
      <alignment horizontal="left" vertical="center" wrapText="1" shrinkToFit="1" readingOrder="1"/>
    </xf>
    <xf numFmtId="0" fontId="80" fillId="0" borderId="0" xfId="28" applyFont="1">
      <alignment vertical="center"/>
    </xf>
    <xf numFmtId="0" fontId="81" fillId="0" borderId="0" xfId="28" applyFont="1">
      <alignment vertical="center"/>
    </xf>
    <xf numFmtId="0" fontId="2" fillId="0" borderId="0" xfId="28" applyAlignment="1">
      <alignment horizontal="center" vertical="center"/>
    </xf>
    <xf numFmtId="0" fontId="34" fillId="0" borderId="0" xfId="28" applyFont="1">
      <alignment vertical="center"/>
    </xf>
    <xf numFmtId="0" fontId="63" fillId="0" borderId="29" xfId="28" applyFont="1" applyBorder="1" applyAlignment="1">
      <alignment horizontal="left" vertical="center"/>
    </xf>
    <xf numFmtId="0" fontId="63" fillId="0" borderId="15" xfId="28" applyFont="1" applyBorder="1" applyAlignment="1">
      <alignment horizontal="left" vertical="center"/>
    </xf>
    <xf numFmtId="0" fontId="63" fillId="0" borderId="14" xfId="28" applyFont="1" applyBorder="1" applyAlignment="1">
      <alignment horizontal="left" vertical="center" wrapText="1"/>
    </xf>
    <xf numFmtId="0" fontId="63" fillId="0" borderId="105" xfId="28" applyFont="1" applyBorder="1" applyAlignment="1">
      <alignment horizontal="center" vertical="center" wrapText="1"/>
    </xf>
    <xf numFmtId="0" fontId="63" fillId="0" borderId="181" xfId="28" applyFont="1" applyBorder="1" applyAlignment="1">
      <alignment horizontal="center" vertical="center" wrapText="1"/>
    </xf>
    <xf numFmtId="0" fontId="78" fillId="0" borderId="0" xfId="28" applyFont="1">
      <alignment vertical="center"/>
    </xf>
    <xf numFmtId="0" fontId="2" fillId="0" borderId="0" xfId="28" applyAlignment="1">
      <alignment horizontal="left" vertical="center"/>
    </xf>
    <xf numFmtId="0" fontId="68" fillId="0" borderId="112" xfId="28" applyFont="1" applyBorder="1" applyAlignment="1">
      <alignment horizontal="left" vertical="center"/>
    </xf>
    <xf numFmtId="0" fontId="68" fillId="0" borderId="183" xfId="28" applyFont="1" applyBorder="1" applyAlignment="1">
      <alignment horizontal="left" vertical="center"/>
    </xf>
    <xf numFmtId="0" fontId="68" fillId="0" borderId="29" xfId="28" applyFont="1" applyBorder="1" applyAlignment="1">
      <alignment horizontal="left" vertical="center"/>
    </xf>
    <xf numFmtId="0" fontId="68" fillId="0" borderId="181" xfId="28" applyFont="1" applyBorder="1" applyAlignment="1">
      <alignment horizontal="left" vertical="center"/>
    </xf>
    <xf numFmtId="0" fontId="63" fillId="0" borderId="19" xfId="28" applyFont="1" applyBorder="1" applyAlignment="1">
      <alignment horizontal="left" vertical="center"/>
    </xf>
    <xf numFmtId="0" fontId="63" fillId="0" borderId="33" xfId="28" applyFont="1" applyBorder="1" applyAlignment="1">
      <alignment horizontal="left" vertical="center"/>
    </xf>
    <xf numFmtId="0" fontId="63" fillId="0" borderId="32" xfId="28" applyFont="1" applyBorder="1" applyAlignment="1">
      <alignment horizontal="left" vertical="center" wrapText="1"/>
    </xf>
    <xf numFmtId="0" fontId="73" fillId="0" borderId="183" xfId="28" applyFont="1" applyBorder="1" applyAlignment="1">
      <alignment horizontal="left"/>
    </xf>
    <xf numFmtId="0" fontId="68" fillId="0" borderId="13" xfId="28" applyFont="1" applyBorder="1" applyAlignment="1">
      <alignment horizontal="left" vertical="center" wrapText="1"/>
    </xf>
    <xf numFmtId="0" fontId="73" fillId="0" borderId="181" xfId="28" applyFont="1" applyBorder="1" applyAlignment="1">
      <alignment horizontal="left"/>
    </xf>
    <xf numFmtId="0" fontId="73" fillId="0" borderId="29" xfId="28" applyFont="1" applyBorder="1" applyAlignment="1">
      <alignment horizontal="left" vertical="center" wrapText="1"/>
    </xf>
    <xf numFmtId="0" fontId="73" fillId="0" borderId="15" xfId="28" applyFont="1" applyBorder="1" applyAlignment="1">
      <alignment horizontal="left" vertical="center" wrapText="1"/>
    </xf>
    <xf numFmtId="0" fontId="73" fillId="0" borderId="15" xfId="28" applyFont="1" applyBorder="1">
      <alignment vertical="center"/>
    </xf>
    <xf numFmtId="0" fontId="73" fillId="0" borderId="13" xfId="28" applyFont="1" applyBorder="1" applyAlignment="1">
      <alignment horizontal="left" vertical="center"/>
    </xf>
    <xf numFmtId="0" fontId="73" fillId="0" borderId="181" xfId="28" applyFont="1" applyBorder="1">
      <alignment vertical="center"/>
    </xf>
    <xf numFmtId="0" fontId="73" fillId="0" borderId="13" xfId="28" applyFont="1" applyBorder="1">
      <alignment vertical="center"/>
    </xf>
    <xf numFmtId="0" fontId="68" fillId="0" borderId="73" xfId="28" applyFont="1" applyBorder="1" applyAlignment="1">
      <alignment horizontal="center" vertical="center"/>
    </xf>
    <xf numFmtId="0" fontId="68" fillId="0" borderId="66" xfId="28" applyFont="1" applyBorder="1" applyAlignment="1">
      <alignment horizontal="center" vertical="center"/>
    </xf>
    <xf numFmtId="0" fontId="68" fillId="0" borderId="185" xfId="28" applyFont="1" applyBorder="1" applyAlignment="1">
      <alignment horizontal="center" vertical="center"/>
    </xf>
    <xf numFmtId="0" fontId="73" fillId="0" borderId="186" xfId="28" applyFont="1" applyBorder="1" applyAlignment="1">
      <alignment horizontal="left"/>
    </xf>
    <xf numFmtId="0" fontId="73" fillId="0" borderId="47" xfId="28" applyFont="1" applyBorder="1" applyAlignment="1">
      <alignment horizontal="left" vertical="center" wrapText="1"/>
    </xf>
    <xf numFmtId="0" fontId="73" fillId="0" borderId="73" xfId="28" applyFont="1" applyBorder="1" applyAlignment="1">
      <alignment horizontal="left" vertical="center" wrapText="1"/>
    </xf>
    <xf numFmtId="0" fontId="73" fillId="0" borderId="73" xfId="28" applyFont="1" applyBorder="1">
      <alignment vertical="center"/>
    </xf>
    <xf numFmtId="0" fontId="73" fillId="0" borderId="66" xfId="28" applyFont="1" applyBorder="1" applyAlignment="1">
      <alignment horizontal="left" vertical="center"/>
    </xf>
    <xf numFmtId="0" fontId="73" fillId="0" borderId="186" xfId="28" applyFont="1" applyBorder="1">
      <alignment vertical="center"/>
    </xf>
    <xf numFmtId="0" fontId="85" fillId="0" borderId="0" xfId="0" applyFont="1">
      <alignment vertical="center"/>
    </xf>
    <xf numFmtId="0" fontId="38" fillId="0" borderId="122" xfId="14" applyFont="1" applyBorder="1" applyAlignment="1">
      <alignment horizontal="left" vertical="center" indent="1"/>
    </xf>
    <xf numFmtId="0" fontId="38" fillId="0" borderId="122" xfId="14" applyFont="1" applyBorder="1" applyAlignment="1">
      <alignment horizontal="left" vertical="center" wrapText="1" indent="1"/>
    </xf>
    <xf numFmtId="0" fontId="38" fillId="0" borderId="24" xfId="14" applyFont="1" applyBorder="1" applyAlignment="1">
      <alignment horizontal="left" vertical="center" indent="1"/>
    </xf>
    <xf numFmtId="0" fontId="86" fillId="0" borderId="0" xfId="14" applyFont="1" applyAlignment="1">
      <alignment horizontal="center" vertical="center"/>
    </xf>
    <xf numFmtId="0" fontId="38" fillId="0" borderId="33" xfId="14" applyFont="1" applyBorder="1" applyAlignment="1">
      <alignment vertical="center" wrapText="1"/>
    </xf>
    <xf numFmtId="0" fontId="38" fillId="0" borderId="21" xfId="14" applyFont="1" applyBorder="1" applyAlignment="1">
      <alignment horizontal="distributed" vertical="center"/>
    </xf>
    <xf numFmtId="0" fontId="38" fillId="0" borderId="105" xfId="14" applyFont="1" applyBorder="1" applyAlignment="1">
      <alignment horizontal="distributed" vertical="center"/>
    </xf>
    <xf numFmtId="0" fontId="38" fillId="0" borderId="214" xfId="14" applyFont="1" applyBorder="1" applyAlignment="1">
      <alignment horizontal="center" vertical="center"/>
    </xf>
    <xf numFmtId="0" fontId="38" fillId="0" borderId="107" xfId="14" applyFont="1" applyBorder="1" applyAlignment="1">
      <alignment horizontal="center" vertical="center" wrapText="1"/>
    </xf>
    <xf numFmtId="0" fontId="38" fillId="0" borderId="77" xfId="14" applyFont="1" applyBorder="1" applyAlignment="1">
      <alignment horizontal="center" vertical="center" textRotation="255" wrapText="1"/>
    </xf>
    <xf numFmtId="0" fontId="38" fillId="0" borderId="200" xfId="14" applyFont="1" applyBorder="1" applyAlignment="1">
      <alignment horizontal="center" vertical="center" textRotation="255" wrapText="1"/>
    </xf>
    <xf numFmtId="0" fontId="38" fillId="0" borderId="19" xfId="14" applyFont="1" applyBorder="1" applyAlignment="1">
      <alignment horizontal="distributed" vertical="center"/>
    </xf>
    <xf numFmtId="0" fontId="38" fillId="0" borderId="33" xfId="14" applyFont="1" applyBorder="1" applyAlignment="1">
      <alignment horizontal="distributed" vertical="center"/>
    </xf>
    <xf numFmtId="0" fontId="38" fillId="0" borderId="215" xfId="14" applyFont="1" applyBorder="1" applyAlignment="1">
      <alignment horizontal="center" vertical="center"/>
    </xf>
    <xf numFmtId="0" fontId="38" fillId="0" borderId="109" xfId="14" applyFont="1" applyBorder="1" applyAlignment="1">
      <alignment horizontal="center" vertical="center"/>
    </xf>
    <xf numFmtId="0" fontId="38" fillId="0" borderId="112" xfId="14" applyFont="1" applyBorder="1">
      <alignment vertical="center"/>
    </xf>
    <xf numFmtId="0" fontId="38" fillId="0" borderId="183" xfId="14" applyFont="1" applyBorder="1" applyAlignment="1">
      <alignment horizontal="left" vertical="center"/>
    </xf>
    <xf numFmtId="0" fontId="38" fillId="0" borderId="29" xfId="14" applyFont="1" applyBorder="1">
      <alignment vertical="center"/>
    </xf>
    <xf numFmtId="0" fontId="38" fillId="0" borderId="216" xfId="14" applyFont="1" applyBorder="1" applyAlignment="1">
      <alignment horizontal="center" vertical="center"/>
    </xf>
    <xf numFmtId="0" fontId="38" fillId="0" borderId="111" xfId="14" applyFont="1" applyBorder="1" applyAlignment="1">
      <alignment horizontal="left" vertical="center"/>
    </xf>
    <xf numFmtId="0" fontId="38" fillId="0" borderId="217" xfId="14" applyFont="1" applyBorder="1" applyAlignment="1">
      <alignment horizontal="center" vertical="center"/>
    </xf>
    <xf numFmtId="0" fontId="38" fillId="0" borderId="181" xfId="14" applyFont="1" applyBorder="1" applyAlignment="1">
      <alignment horizontal="left" vertical="center"/>
    </xf>
    <xf numFmtId="0" fontId="38" fillId="0" borderId="215" xfId="14" applyFont="1" applyBorder="1">
      <alignment vertical="center"/>
    </xf>
    <xf numFmtId="0" fontId="38" fillId="0" borderId="47" xfId="14" applyFont="1" applyBorder="1">
      <alignment vertical="center"/>
    </xf>
    <xf numFmtId="0" fontId="38" fillId="0" borderId="73" xfId="14" applyFont="1" applyBorder="1" applyAlignment="1">
      <alignment horizontal="center" vertical="center"/>
    </xf>
    <xf numFmtId="0" fontId="38" fillId="0" borderId="218" xfId="14" applyFont="1" applyBorder="1">
      <alignment vertical="center"/>
    </xf>
    <xf numFmtId="0" fontId="38" fillId="0" borderId="67" xfId="14" applyFont="1" applyBorder="1" applyAlignment="1">
      <alignment horizontal="center" vertical="center"/>
    </xf>
    <xf numFmtId="0" fontId="38" fillId="0" borderId="65" xfId="14" applyFont="1" applyBorder="1" applyAlignment="1">
      <alignment horizontal="center" vertical="center"/>
    </xf>
    <xf numFmtId="0" fontId="38" fillId="0" borderId="73" xfId="14" applyFont="1" applyBorder="1" applyAlignment="1">
      <alignment horizontal="left" vertical="center"/>
    </xf>
    <xf numFmtId="0" fontId="38" fillId="0" borderId="186" xfId="14" applyFont="1" applyBorder="1" applyAlignment="1">
      <alignment horizontal="left" vertical="center"/>
    </xf>
  </cellXfs>
  <cellStyles count="30">
    <cellStyle name="パーセント 2" xfId="1"/>
    <cellStyle name="パーセント 3" xfId="2"/>
    <cellStyle name="パーセント 4" xfId="3"/>
    <cellStyle name="桁区切り 2" xfId="4"/>
    <cellStyle name="桁区切り 2 2" xfId="5"/>
    <cellStyle name="桁区切り 3" xfId="6"/>
    <cellStyle name="標準" xfId="0" builtinId="0"/>
    <cellStyle name="標準 15" xfId="7"/>
    <cellStyle name="標準 2" xfId="8"/>
    <cellStyle name="標準 2 2" xfId="9"/>
    <cellStyle name="標準 2 2 2" xfId="10"/>
    <cellStyle name="標準 2 2 3" xfId="11"/>
    <cellStyle name="標準 2 3" xfId="12"/>
    <cellStyle name="標準 2 4" xfId="13"/>
    <cellStyle name="標準 3" xfId="14"/>
    <cellStyle name="標準 4" xfId="15"/>
    <cellStyle name="標準 4 2" xfId="16"/>
    <cellStyle name="標準 4 2 2" xfId="17"/>
    <cellStyle name="標準 4 3" xfId="18"/>
    <cellStyle name="標準 4 4" xfId="19"/>
    <cellStyle name="標準 5" xfId="20"/>
    <cellStyle name="標準 6" xfId="21"/>
    <cellStyle name="標準 7" xfId="22"/>
    <cellStyle name="標準 8" xfId="23"/>
    <cellStyle name="標準_③-２加算様式（就労）" xfId="24"/>
    <cellStyle name="標準_【様式例】新規加算の体制届出書" xfId="25"/>
    <cellStyle name="標準_報酬コード表" xfId="26"/>
    <cellStyle name="標準_特定事業所加算届出様式" xfId="27"/>
    <cellStyle name="標準_短期入所介護給付費請求書" xfId="28"/>
    <cellStyle name="標準_総括表を変更しました（６／２３）" xfId="29"/>
  </cellStyles>
  <dxfs count="4">
    <dxf>
      <fill>
        <patternFill>
          <bgColor theme="0" tint="-0.35"/>
        </patternFill>
      </fill>
    </dxf>
    <dxf>
      <fill>
        <patternFill>
          <bgColor theme="0" tint="-0.35"/>
        </patternFill>
      </fill>
    </dxf>
    <dxf>
      <fill>
        <patternFill>
          <bgColor theme="0" tint="-0.35"/>
        </patternFill>
      </fill>
    </dxf>
    <dxf>
      <fill>
        <patternFill>
          <bgColor theme="0" tint="-0.3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sheetMetadata" Target="metadata.xml" /><Relationship Id="rId32" Type="http://schemas.openxmlformats.org/officeDocument/2006/relationships/theme" Target="theme/theme1.xml" /><Relationship Id="rId33" Type="http://schemas.openxmlformats.org/officeDocument/2006/relationships/sharedStrings" Target="sharedStrings.xml" /><Relationship Id="rId3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20</xdr:col>
      <xdr:colOff>259080</xdr:colOff>
      <xdr:row>2</xdr:row>
      <xdr:rowOff>71755</xdr:rowOff>
    </xdr:from>
    <xdr:to xmlns:xdr="http://schemas.openxmlformats.org/drawingml/2006/spreadsheetDrawing">
      <xdr:col>24</xdr:col>
      <xdr:colOff>584835</xdr:colOff>
      <xdr:row>7</xdr:row>
      <xdr:rowOff>0</xdr:rowOff>
    </xdr:to>
    <xdr:sp macro="" textlink="">
      <xdr:nvSpPr>
        <xdr:cNvPr id="2" name="角丸四角形 1"/>
        <xdr:cNvSpPr/>
      </xdr:nvSpPr>
      <xdr:spPr>
        <a:xfrm>
          <a:off x="10212705" y="452755"/>
          <a:ext cx="3068955" cy="934085"/>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a:ea typeface="ＭＳ ゴシック"/>
            </a:rPr>
            <a:t>入力上の注意点</a:t>
          </a:r>
          <a:endParaRPr kumimoji="1" lang="en-US" altLang="ja-JP" sz="1600" b="1">
            <a:solidFill>
              <a:sysClr val="windowText" lastClr="000000"/>
            </a:solidFill>
            <a:latin typeface="ＭＳ ゴシック"/>
            <a:ea typeface="ＭＳ ゴシック"/>
          </a:endParaRPr>
        </a:p>
        <a:p>
          <a:pPr algn="l"/>
          <a:endParaRPr kumimoji="1" lang="en-US" altLang="ja-JP" sz="800">
            <a:solidFill>
              <a:sysClr val="windowText" lastClr="000000"/>
            </a:solidFill>
            <a:latin typeface="ＭＳ ゴシック"/>
            <a:ea typeface="ＭＳ ゴシック"/>
          </a:endParaRPr>
        </a:p>
        <a:p>
          <a:pPr algn="l">
            <a:lnSpc>
              <a:spcPts val="1400"/>
            </a:lnSpc>
          </a:pPr>
          <a:r>
            <a:rPr kumimoji="1" lang="ja-JP" altLang="en-US" sz="1200">
              <a:solidFill>
                <a:sysClr val="windowText" lastClr="000000"/>
              </a:solidFill>
              <a:latin typeface="ＭＳ ゴシック"/>
              <a:ea typeface="ＭＳ ゴシック"/>
            </a:rPr>
            <a:t>・黄色のセルのみ入力してください。</a:t>
          </a:r>
          <a:endParaRPr kumimoji="1" lang="en-US" altLang="ja-JP" sz="1200">
            <a:solidFill>
              <a:sysClr val="windowText" lastClr="000000"/>
            </a:solidFill>
            <a:latin typeface="ＭＳ ゴシック"/>
            <a:ea typeface="ＭＳ ゴシック"/>
          </a:endParaRPr>
        </a:p>
        <a:p>
          <a:pPr algn="l">
            <a:lnSpc>
              <a:spcPts val="1500"/>
            </a:lnSpc>
          </a:pPr>
          <a:r>
            <a:rPr kumimoji="1" lang="ja-JP" altLang="en-US" sz="1200">
              <a:solidFill>
                <a:sysClr val="windowText" lastClr="000000"/>
              </a:solidFill>
              <a:latin typeface="ＭＳ ゴシック"/>
              <a:ea typeface="ＭＳ ゴシック"/>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6</xdr:col>
      <xdr:colOff>95250</xdr:colOff>
      <xdr:row>16</xdr:row>
      <xdr:rowOff>343535</xdr:rowOff>
    </xdr:from>
    <xdr:to xmlns:xdr="http://schemas.openxmlformats.org/drawingml/2006/spreadsheetDrawing">
      <xdr:col>6</xdr:col>
      <xdr:colOff>495300</xdr:colOff>
      <xdr:row>16</xdr:row>
      <xdr:rowOff>343535</xdr:rowOff>
    </xdr:to>
    <xdr:sp macro="" textlink="">
      <xdr:nvSpPr>
        <xdr:cNvPr id="2" name="Line 1"/>
        <xdr:cNvSpPr>
          <a:spLocks noChangeShapeType="1"/>
        </xdr:cNvSpPr>
      </xdr:nvSpPr>
      <xdr:spPr>
        <a:xfrm>
          <a:off x="5457825" y="7477760"/>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95250</xdr:colOff>
      <xdr:row>20</xdr:row>
      <xdr:rowOff>439420</xdr:rowOff>
    </xdr:from>
    <xdr:to xmlns:xdr="http://schemas.openxmlformats.org/drawingml/2006/spreadsheetDrawing">
      <xdr:col>6</xdr:col>
      <xdr:colOff>495300</xdr:colOff>
      <xdr:row>20</xdr:row>
      <xdr:rowOff>439420</xdr:rowOff>
    </xdr:to>
    <xdr:sp macro="" textlink="">
      <xdr:nvSpPr>
        <xdr:cNvPr id="3" name="Line 2"/>
        <xdr:cNvSpPr>
          <a:spLocks noChangeShapeType="1"/>
        </xdr:cNvSpPr>
      </xdr:nvSpPr>
      <xdr:spPr>
        <a:xfrm>
          <a:off x="5457825" y="925004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85725</xdr:colOff>
      <xdr:row>12</xdr:row>
      <xdr:rowOff>313690</xdr:rowOff>
    </xdr:from>
    <xdr:to xmlns:xdr="http://schemas.openxmlformats.org/drawingml/2006/spreadsheetDrawing">
      <xdr:col>6</xdr:col>
      <xdr:colOff>485775</xdr:colOff>
      <xdr:row>12</xdr:row>
      <xdr:rowOff>313690</xdr:rowOff>
    </xdr:to>
    <xdr:sp macro="" textlink="">
      <xdr:nvSpPr>
        <xdr:cNvPr id="4" name="Line 1"/>
        <xdr:cNvSpPr>
          <a:spLocks noChangeShapeType="1"/>
        </xdr:cNvSpPr>
      </xdr:nvSpPr>
      <xdr:spPr>
        <a:xfrm>
          <a:off x="5448300" y="576770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6</xdr:col>
      <xdr:colOff>85725</xdr:colOff>
      <xdr:row>11</xdr:row>
      <xdr:rowOff>313690</xdr:rowOff>
    </xdr:from>
    <xdr:to xmlns:xdr="http://schemas.openxmlformats.org/drawingml/2006/spreadsheetDrawing">
      <xdr:col>6</xdr:col>
      <xdr:colOff>485775</xdr:colOff>
      <xdr:row>11</xdr:row>
      <xdr:rowOff>313690</xdr:rowOff>
    </xdr:to>
    <xdr:sp macro="" textlink="">
      <xdr:nvSpPr>
        <xdr:cNvPr id="2" name="Line 1"/>
        <xdr:cNvSpPr>
          <a:spLocks noChangeShapeType="1"/>
        </xdr:cNvSpPr>
      </xdr:nvSpPr>
      <xdr:spPr>
        <a:xfrm>
          <a:off x="5734050" y="480123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457200</xdr:colOff>
      <xdr:row>14</xdr:row>
      <xdr:rowOff>152400</xdr:rowOff>
    </xdr:from>
    <xdr:to xmlns:xdr="http://schemas.openxmlformats.org/drawingml/2006/spreadsheetDrawing">
      <xdr:col>5</xdr:col>
      <xdr:colOff>600075</xdr:colOff>
      <xdr:row>15</xdr:row>
      <xdr:rowOff>172720</xdr:rowOff>
    </xdr:to>
    <xdr:sp macro="" textlink="">
      <xdr:nvSpPr>
        <xdr:cNvPr id="2" name="右中かっこ 1"/>
        <xdr:cNvSpPr/>
      </xdr:nvSpPr>
      <xdr:spPr>
        <a:xfrm>
          <a:off x="4981575" y="4991100"/>
          <a:ext cx="142875" cy="591820"/>
        </a:xfrm>
        <a:prstGeom prst="rightBrace">
          <a:avLst>
            <a:gd name="adj1" fmla="val 41154"/>
            <a:gd name="adj2" fmla="val 50000"/>
          </a:avLst>
        </a:prstGeom>
        <a:solidFill>
          <a:srgbClr xmlns:mc="http://schemas.openxmlformats.org/markup-compatibility/2006" xmlns:a14="http://schemas.microsoft.com/office/drawing/2010/main" val="FFFFFF" a14:legacySpreadsheetColorIndex="9" mc:Ignorable="a14"/>
        </a:solidFill>
        <a:ln w="9525" algn="ctr">
          <a:solidFill>
            <a:srgbClr xmlns:mc="http://schemas.openxmlformats.org/markup-compatibility/2006" xmlns:a14="http://schemas.microsoft.com/office/drawing/2010/main" val="000000" a14:legacySpreadsheetColorIndex="64" mc:Ignorable="a14"/>
          </a:solidFill>
          <a:round/>
          <a:headEnd/>
          <a:tailEnd/>
        </a:ln>
        <a:effectLst/>
      </xdr:spPr>
    </xdr:sp>
    <xdr:clientData/>
  </xdr:twoCellAnchor>
  <xdr:twoCellAnchor>
    <xdr:from xmlns:xdr="http://schemas.openxmlformats.org/drawingml/2006/spreadsheetDrawing">
      <xdr:col>5</xdr:col>
      <xdr:colOff>553085</xdr:colOff>
      <xdr:row>14</xdr:row>
      <xdr:rowOff>307340</xdr:rowOff>
    </xdr:from>
    <xdr:to xmlns:xdr="http://schemas.openxmlformats.org/drawingml/2006/spreadsheetDrawing">
      <xdr:col>7</xdr:col>
      <xdr:colOff>109220</xdr:colOff>
      <xdr:row>15</xdr:row>
      <xdr:rowOff>2540</xdr:rowOff>
    </xdr:to>
    <xdr:sp macro="" textlink="">
      <xdr:nvSpPr>
        <xdr:cNvPr id="3" name="テキスト ボックス 2"/>
        <xdr:cNvSpPr txBox="1"/>
      </xdr:nvSpPr>
      <xdr:spPr>
        <a:xfrm>
          <a:off x="5077460" y="5146040"/>
          <a:ext cx="1099185"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mlns:xdr="http://schemas.openxmlformats.org/drawingml/2006/spreadsheetDrawing">
      <xdr:col>3</xdr:col>
      <xdr:colOff>768985</xdr:colOff>
      <xdr:row>16</xdr:row>
      <xdr:rowOff>0</xdr:rowOff>
    </xdr:from>
    <xdr:to xmlns:xdr="http://schemas.openxmlformats.org/drawingml/2006/spreadsheetDrawing">
      <xdr:col>6</xdr:col>
      <xdr:colOff>7620</xdr:colOff>
      <xdr:row>17</xdr:row>
      <xdr:rowOff>488315</xdr:rowOff>
    </xdr:to>
    <xdr:sp macro="" textlink="">
      <xdr:nvSpPr>
        <xdr:cNvPr id="4" name="フリーフォーム 10"/>
        <xdr:cNvSpPr/>
      </xdr:nvSpPr>
      <xdr:spPr>
        <a:xfrm>
          <a:off x="3750310" y="5981700"/>
          <a:ext cx="1553210" cy="75501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arrow" w="med" len="med"/>
        </a:ln>
        <a:effec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4.xml.rels><?xml version="1.0" encoding="UTF-8"?><Relationships xmlns="http://schemas.openxmlformats.org/package/2006/relationships"><Relationship Id="rId1"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drawing" Target="../drawings/drawing2.xml" /></Relationships>
</file>

<file path=xl/worksheets/_rels/sheet6.xml.rels><?xml version="1.0" encoding="UTF-8"?><Relationships xmlns="http://schemas.openxmlformats.org/package/2006/relationships"><Relationship Id="rId1" Type="http://schemas.openxmlformats.org/officeDocument/2006/relationships/drawing" Target="../drawings/drawing3.xml" /></Relationships>
</file>

<file path=xl/worksheets/_rels/sheet7.xml.rels><?xml version="1.0" encoding="UTF-8"?><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M57"/>
  <sheetViews>
    <sheetView tabSelected="1" view="pageBreakPreview" zoomScaleNormal="90" zoomScaleSheetLayoutView="100" workbookViewId="0">
      <selection activeCell="H9" sqref="H9"/>
    </sheetView>
  </sheetViews>
  <sheetFormatPr defaultColWidth="9" defaultRowHeight="21" customHeight="1"/>
  <cols>
    <col min="1" max="1" width="5.125" style="1" customWidth="1"/>
    <col min="2" max="25" width="2.625" style="2" customWidth="1"/>
    <col min="26" max="39" width="2.125" style="2" customWidth="1"/>
    <col min="40" max="16384" width="9" style="2"/>
  </cols>
  <sheetData>
    <row r="1" spans="1:39" ht="21" customHeight="1">
      <c r="A1" s="3" t="s">
        <v>795</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row>
    <row r="2" spans="1:39" ht="21" customHeight="1">
      <c r="A2" s="4" t="s">
        <v>770</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row>
    <row r="3" spans="1:39" ht="21" customHeight="1">
      <c r="Z3" s="107" t="s">
        <v>630</v>
      </c>
      <c r="AA3" s="107"/>
      <c r="AB3" s="107"/>
      <c r="AC3" s="107"/>
      <c r="AD3" s="107"/>
      <c r="AE3" s="107"/>
      <c r="AF3" s="107"/>
      <c r="AG3" s="107"/>
      <c r="AH3" s="107"/>
      <c r="AI3" s="107"/>
      <c r="AJ3" s="107"/>
      <c r="AK3" s="107"/>
      <c r="AL3" s="107"/>
    </row>
    <row r="4" spans="1:39" ht="21" customHeight="1">
      <c r="B4" s="2" t="s">
        <v>796</v>
      </c>
    </row>
    <row r="5" spans="1:39" ht="21" customHeight="1">
      <c r="E5" s="2" t="s">
        <v>831</v>
      </c>
    </row>
    <row r="6" spans="1:39" ht="15" customHeight="1"/>
    <row r="7" spans="1:39" ht="21" customHeight="1">
      <c r="O7" s="2" t="s">
        <v>797</v>
      </c>
      <c r="R7" s="2" t="s">
        <v>798</v>
      </c>
      <c r="V7" s="91"/>
      <c r="W7" s="91"/>
      <c r="X7" s="91"/>
      <c r="Y7" s="91"/>
      <c r="Z7" s="91"/>
      <c r="AA7" s="91"/>
      <c r="AB7" s="91"/>
      <c r="AC7" s="91"/>
      <c r="AD7" s="91"/>
      <c r="AE7" s="91"/>
      <c r="AF7" s="91"/>
      <c r="AG7" s="91"/>
      <c r="AH7" s="91"/>
      <c r="AI7" s="91"/>
      <c r="AJ7" s="91"/>
      <c r="AK7" s="91"/>
      <c r="AL7" s="91"/>
      <c r="AM7" s="91"/>
    </row>
    <row r="8" spans="1:39" ht="21" customHeight="1">
      <c r="R8" s="2" t="s">
        <v>799</v>
      </c>
      <c r="V8" s="97"/>
      <c r="W8" s="97"/>
      <c r="X8" s="97"/>
      <c r="Y8" s="97"/>
      <c r="Z8" s="97"/>
      <c r="AA8" s="97"/>
      <c r="AB8" s="97"/>
      <c r="AC8" s="97"/>
      <c r="AD8" s="97"/>
      <c r="AE8" s="97"/>
      <c r="AF8" s="97"/>
      <c r="AG8" s="97"/>
      <c r="AH8" s="97"/>
      <c r="AI8" s="97"/>
      <c r="AJ8" s="91"/>
      <c r="AK8" s="91"/>
      <c r="AL8" s="91"/>
      <c r="AM8" s="91"/>
    </row>
    <row r="9" spans="1:39" ht="21" customHeight="1">
      <c r="R9" s="2" t="s">
        <v>152</v>
      </c>
      <c r="V9" s="97"/>
      <c r="W9" s="97"/>
      <c r="X9" s="97"/>
      <c r="Y9" s="97"/>
      <c r="Z9" s="97"/>
      <c r="AA9" s="97"/>
      <c r="AB9" s="97"/>
      <c r="AC9" s="97"/>
      <c r="AD9" s="97"/>
      <c r="AE9" s="97"/>
      <c r="AF9" s="97"/>
      <c r="AG9" s="91"/>
      <c r="AH9" s="91"/>
      <c r="AI9" s="91"/>
      <c r="AJ9" s="91"/>
      <c r="AK9" s="91"/>
      <c r="AL9" s="91"/>
      <c r="AM9" s="91"/>
    </row>
    <row r="10" spans="1:39" ht="21" customHeight="1"/>
    <row r="11" spans="1:39" ht="21" customHeight="1">
      <c r="A11" s="2"/>
      <c r="B11" s="22"/>
      <c r="C11" s="22"/>
      <c r="D11" s="22"/>
      <c r="E11" s="22"/>
      <c r="F11" s="22"/>
      <c r="G11" s="22"/>
      <c r="H11" s="22"/>
      <c r="I11" s="22"/>
      <c r="J11" s="22"/>
      <c r="K11" s="22"/>
      <c r="L11" s="22"/>
      <c r="M11" s="22"/>
      <c r="N11" s="22"/>
      <c r="O11" s="22"/>
      <c r="P11" s="22"/>
      <c r="Q11" s="22"/>
      <c r="R11" s="22"/>
      <c r="T11" s="91"/>
      <c r="U11" s="91"/>
      <c r="V11" s="98" t="s">
        <v>800</v>
      </c>
      <c r="W11" s="100"/>
      <c r="X11" s="102" t="s">
        <v>801</v>
      </c>
      <c r="Y11" s="100"/>
      <c r="Z11" s="100"/>
      <c r="AA11" s="100"/>
      <c r="AB11" s="100"/>
      <c r="AC11" s="116"/>
      <c r="AD11" s="118"/>
      <c r="AE11" s="120"/>
      <c r="AF11" s="120"/>
      <c r="AG11" s="120"/>
      <c r="AH11" s="120"/>
      <c r="AI11" s="120"/>
      <c r="AJ11" s="120"/>
      <c r="AK11" s="120"/>
      <c r="AL11" s="120"/>
      <c r="AM11" s="131"/>
    </row>
    <row r="12" spans="1:39" ht="21" customHeight="1">
      <c r="A12" s="5" t="s">
        <v>802</v>
      </c>
      <c r="B12" s="5"/>
      <c r="C12" s="5"/>
      <c r="D12" s="5"/>
      <c r="E12" s="5"/>
      <c r="F12" s="5"/>
      <c r="G12" s="5"/>
      <c r="H12" s="5"/>
      <c r="I12" s="5"/>
      <c r="J12" s="5"/>
      <c r="K12" s="5"/>
      <c r="L12" s="5"/>
      <c r="M12" s="5"/>
      <c r="N12" s="5"/>
      <c r="O12" s="5"/>
      <c r="P12" s="5"/>
      <c r="Q12" s="5"/>
      <c r="R12" s="5"/>
      <c r="S12" s="5"/>
      <c r="T12" s="5"/>
      <c r="U12" s="5"/>
      <c r="V12" s="98" t="s">
        <v>748</v>
      </c>
      <c r="W12" s="101"/>
      <c r="X12" s="103" t="s">
        <v>801</v>
      </c>
      <c r="Y12" s="104"/>
      <c r="Z12" s="104"/>
      <c r="AA12" s="104"/>
      <c r="AB12" s="104"/>
      <c r="AC12" s="117"/>
      <c r="AD12" s="119"/>
      <c r="AE12" s="121"/>
      <c r="AF12" s="121"/>
      <c r="AG12" s="121"/>
      <c r="AH12" s="121"/>
      <c r="AI12" s="121"/>
      <c r="AJ12" s="121"/>
      <c r="AK12" s="121"/>
      <c r="AL12" s="121"/>
      <c r="AM12" s="132"/>
    </row>
    <row r="13" spans="1:39" ht="18" customHeight="1">
      <c r="A13" s="6" t="s">
        <v>797</v>
      </c>
      <c r="B13" s="23" t="s">
        <v>803</v>
      </c>
      <c r="C13" s="39"/>
      <c r="D13" s="39"/>
      <c r="E13" s="39"/>
      <c r="F13" s="39"/>
      <c r="G13" s="39"/>
      <c r="H13" s="39"/>
      <c r="I13" s="39"/>
      <c r="J13" s="39"/>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133"/>
    </row>
    <row r="14" spans="1:39" ht="18" customHeight="1">
      <c r="A14" s="7"/>
      <c r="B14" s="24" t="s">
        <v>804</v>
      </c>
      <c r="C14" s="40"/>
      <c r="D14" s="40"/>
      <c r="E14" s="40"/>
      <c r="F14" s="40"/>
      <c r="G14" s="40"/>
      <c r="H14" s="40"/>
      <c r="I14" s="40"/>
      <c r="J14" s="40"/>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134"/>
    </row>
    <row r="15" spans="1:39" ht="18" customHeight="1">
      <c r="A15" s="7"/>
      <c r="B15" s="25" t="s">
        <v>704</v>
      </c>
      <c r="C15" s="25"/>
      <c r="D15" s="25"/>
      <c r="E15" s="25"/>
      <c r="F15" s="25"/>
      <c r="G15" s="25"/>
      <c r="H15" s="25"/>
      <c r="I15" s="25"/>
      <c r="J15" s="52"/>
      <c r="K15" s="60" t="s">
        <v>606</v>
      </c>
      <c r="L15" s="72"/>
      <c r="M15" s="72"/>
      <c r="N15" s="72"/>
      <c r="O15" s="84"/>
      <c r="P15" s="84"/>
      <c r="Q15" s="84"/>
      <c r="R15" s="72" t="s">
        <v>805</v>
      </c>
      <c r="S15" s="84"/>
      <c r="T15" s="84"/>
      <c r="U15" s="84"/>
      <c r="V15" s="84"/>
      <c r="W15" s="72" t="s">
        <v>315</v>
      </c>
      <c r="X15" s="72"/>
      <c r="Y15" s="72"/>
      <c r="Z15" s="72"/>
      <c r="AA15" s="72"/>
      <c r="AB15" s="72"/>
      <c r="AC15" s="72"/>
      <c r="AD15" s="72"/>
      <c r="AE15" s="72"/>
      <c r="AF15" s="72"/>
      <c r="AG15" s="72"/>
      <c r="AH15" s="72"/>
      <c r="AI15" s="72"/>
      <c r="AJ15" s="72"/>
      <c r="AK15" s="72"/>
      <c r="AL15" s="72"/>
      <c r="AM15" s="135"/>
    </row>
    <row r="16" spans="1:39" ht="18" customHeight="1">
      <c r="A16" s="7"/>
      <c r="B16" s="26"/>
      <c r="C16" s="26"/>
      <c r="D16" s="26"/>
      <c r="E16" s="26"/>
      <c r="F16" s="26"/>
      <c r="G16" s="26"/>
      <c r="H16" s="26"/>
      <c r="I16" s="26"/>
      <c r="J16" s="53"/>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136"/>
    </row>
    <row r="17" spans="1:39" ht="18" customHeight="1">
      <c r="A17" s="7"/>
      <c r="B17" s="27"/>
      <c r="C17" s="27"/>
      <c r="D17" s="27"/>
      <c r="E17" s="27"/>
      <c r="F17" s="27"/>
      <c r="G17" s="27"/>
      <c r="H17" s="27"/>
      <c r="I17" s="27"/>
      <c r="J17" s="24"/>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137"/>
    </row>
    <row r="18" spans="1:39" ht="18" customHeight="1">
      <c r="A18" s="7"/>
      <c r="B18" s="28" t="s">
        <v>198</v>
      </c>
      <c r="C18" s="28"/>
      <c r="D18" s="28"/>
      <c r="E18" s="28"/>
      <c r="F18" s="28"/>
      <c r="G18" s="28"/>
      <c r="H18" s="28"/>
      <c r="I18" s="28"/>
      <c r="J18" s="54"/>
      <c r="K18" s="63" t="s">
        <v>132</v>
      </c>
      <c r="L18" s="63"/>
      <c r="M18" s="63"/>
      <c r="N18" s="63"/>
      <c r="O18" s="63"/>
      <c r="P18" s="63"/>
      <c r="Q18" s="63"/>
      <c r="R18" s="63"/>
      <c r="S18" s="63"/>
      <c r="T18" s="63"/>
      <c r="U18" s="63"/>
      <c r="V18" s="63"/>
      <c r="W18" s="63"/>
      <c r="X18" s="63"/>
      <c r="Y18" s="63" t="s">
        <v>625</v>
      </c>
      <c r="Z18" s="63"/>
      <c r="AA18" s="63"/>
      <c r="AB18" s="63"/>
      <c r="AC18" s="63"/>
      <c r="AD18" s="63"/>
      <c r="AE18" s="63"/>
      <c r="AF18" s="63"/>
      <c r="AG18" s="63"/>
      <c r="AH18" s="63"/>
      <c r="AI18" s="63"/>
      <c r="AJ18" s="63"/>
      <c r="AK18" s="63"/>
      <c r="AL18" s="63"/>
      <c r="AM18" s="138"/>
    </row>
    <row r="19" spans="1:39" ht="18" customHeight="1">
      <c r="A19" s="7"/>
      <c r="B19" s="28" t="s">
        <v>806</v>
      </c>
      <c r="C19" s="28"/>
      <c r="D19" s="28"/>
      <c r="E19" s="28"/>
      <c r="F19" s="28"/>
      <c r="G19" s="28"/>
      <c r="H19" s="28"/>
      <c r="I19" s="28"/>
      <c r="J19" s="54"/>
      <c r="K19" s="63" t="s">
        <v>807</v>
      </c>
      <c r="L19" s="63"/>
      <c r="M19" s="63"/>
      <c r="N19" s="63"/>
      <c r="O19" s="63"/>
      <c r="P19" s="63"/>
      <c r="Q19" s="63"/>
      <c r="R19" s="63"/>
      <c r="S19" s="63"/>
      <c r="T19" s="63"/>
      <c r="U19" s="63"/>
      <c r="V19" s="63"/>
      <c r="W19" s="63"/>
      <c r="X19" s="63"/>
      <c r="Y19" s="63" t="s">
        <v>46</v>
      </c>
      <c r="Z19" s="63"/>
      <c r="AA19" s="63"/>
      <c r="AB19" s="63"/>
      <c r="AC19" s="63"/>
      <c r="AD19" s="63"/>
      <c r="AE19" s="63"/>
      <c r="AF19" s="63"/>
      <c r="AG19" s="63"/>
      <c r="AH19" s="63"/>
      <c r="AI19" s="63"/>
      <c r="AJ19" s="63"/>
      <c r="AK19" s="63"/>
      <c r="AL19" s="63"/>
      <c r="AM19" s="138"/>
    </row>
    <row r="20" spans="1:39" ht="18" customHeight="1">
      <c r="A20" s="7"/>
      <c r="B20" s="25" t="s">
        <v>808</v>
      </c>
      <c r="C20" s="25"/>
      <c r="D20" s="25"/>
      <c r="E20" s="25"/>
      <c r="F20" s="25"/>
      <c r="G20" s="25"/>
      <c r="H20" s="25"/>
      <c r="I20" s="25"/>
      <c r="J20" s="52"/>
      <c r="K20" s="60" t="s">
        <v>606</v>
      </c>
      <c r="L20" s="72"/>
      <c r="M20" s="72"/>
      <c r="N20" s="72"/>
      <c r="O20" s="84"/>
      <c r="P20" s="84"/>
      <c r="Q20" s="84"/>
      <c r="R20" s="72" t="s">
        <v>805</v>
      </c>
      <c r="S20" s="84"/>
      <c r="T20" s="84"/>
      <c r="U20" s="84"/>
      <c r="V20" s="84"/>
      <c r="W20" s="72" t="s">
        <v>315</v>
      </c>
      <c r="X20" s="72"/>
      <c r="Y20" s="72"/>
      <c r="Z20" s="72"/>
      <c r="AA20" s="72"/>
      <c r="AB20" s="72"/>
      <c r="AC20" s="72"/>
      <c r="AD20" s="72"/>
      <c r="AE20" s="72"/>
      <c r="AF20" s="72"/>
      <c r="AG20" s="72"/>
      <c r="AH20" s="72"/>
      <c r="AI20" s="72"/>
      <c r="AJ20" s="72"/>
      <c r="AK20" s="72"/>
      <c r="AL20" s="72"/>
      <c r="AM20" s="135"/>
    </row>
    <row r="21" spans="1:39" ht="18" customHeight="1">
      <c r="A21" s="7"/>
      <c r="B21" s="26"/>
      <c r="C21" s="26"/>
      <c r="D21" s="26"/>
      <c r="E21" s="26"/>
      <c r="F21" s="26"/>
      <c r="G21" s="26"/>
      <c r="H21" s="26"/>
      <c r="I21" s="26"/>
      <c r="J21" s="53"/>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136"/>
    </row>
    <row r="22" spans="1:39" ht="18" customHeight="1">
      <c r="A22" s="8"/>
      <c r="B22" s="29"/>
      <c r="C22" s="29"/>
      <c r="D22" s="29"/>
      <c r="E22" s="29"/>
      <c r="F22" s="29"/>
      <c r="G22" s="29"/>
      <c r="H22" s="29"/>
      <c r="I22" s="29"/>
      <c r="J22" s="55"/>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139"/>
    </row>
    <row r="23" spans="1:39" ht="18" customHeight="1">
      <c r="A23" s="9" t="s">
        <v>713</v>
      </c>
      <c r="B23" s="30" t="s">
        <v>803</v>
      </c>
      <c r="C23" s="41"/>
      <c r="D23" s="41"/>
      <c r="E23" s="41"/>
      <c r="F23" s="41"/>
      <c r="G23" s="41"/>
      <c r="H23" s="41"/>
      <c r="I23" s="41"/>
      <c r="J23" s="41"/>
      <c r="K23" s="65"/>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140"/>
    </row>
    <row r="24" spans="1:39" ht="18" customHeight="1">
      <c r="A24" s="10"/>
      <c r="B24" s="31" t="s">
        <v>804</v>
      </c>
      <c r="C24" s="42"/>
      <c r="D24" s="42"/>
      <c r="E24" s="42"/>
      <c r="F24" s="42"/>
      <c r="G24" s="42"/>
      <c r="H24" s="42"/>
      <c r="I24" s="42"/>
      <c r="J24" s="42"/>
      <c r="K24" s="66"/>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141"/>
    </row>
    <row r="25" spans="1:39" ht="18" customHeight="1">
      <c r="A25" s="10"/>
      <c r="B25" s="26" t="s">
        <v>580</v>
      </c>
      <c r="C25" s="26"/>
      <c r="D25" s="26"/>
      <c r="E25" s="26"/>
      <c r="F25" s="26"/>
      <c r="G25" s="26"/>
      <c r="H25" s="26"/>
      <c r="I25" s="26"/>
      <c r="J25" s="53"/>
      <c r="K25" s="60" t="s">
        <v>606</v>
      </c>
      <c r="L25" s="72"/>
      <c r="M25" s="72"/>
      <c r="N25" s="72"/>
      <c r="O25" s="84"/>
      <c r="P25" s="84"/>
      <c r="Q25" s="84"/>
      <c r="R25" s="72" t="s">
        <v>805</v>
      </c>
      <c r="S25" s="84"/>
      <c r="T25" s="84"/>
      <c r="U25" s="84"/>
      <c r="V25" s="84"/>
      <c r="W25" s="72" t="s">
        <v>315</v>
      </c>
      <c r="X25" s="72"/>
      <c r="Y25" s="72"/>
      <c r="Z25" s="72"/>
      <c r="AA25" s="72"/>
      <c r="AB25" s="72"/>
      <c r="AC25" s="72"/>
      <c r="AD25" s="72"/>
      <c r="AE25" s="72"/>
      <c r="AF25" s="72"/>
      <c r="AG25" s="72"/>
      <c r="AH25" s="72"/>
      <c r="AI25" s="72"/>
      <c r="AJ25" s="72"/>
      <c r="AK25" s="72"/>
      <c r="AL25" s="72"/>
      <c r="AM25" s="135"/>
    </row>
    <row r="26" spans="1:39" ht="18" customHeight="1">
      <c r="A26" s="10"/>
      <c r="B26" s="26"/>
      <c r="C26" s="26"/>
      <c r="D26" s="26"/>
      <c r="E26" s="26"/>
      <c r="F26" s="26"/>
      <c r="G26" s="26"/>
      <c r="H26" s="26"/>
      <c r="I26" s="26"/>
      <c r="J26" s="53"/>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136"/>
    </row>
    <row r="27" spans="1:39" ht="18" customHeight="1">
      <c r="A27" s="10"/>
      <c r="B27" s="27"/>
      <c r="C27" s="27"/>
      <c r="D27" s="27"/>
      <c r="E27" s="27"/>
      <c r="F27" s="27"/>
      <c r="G27" s="27"/>
      <c r="H27" s="27"/>
      <c r="I27" s="27"/>
      <c r="J27" s="24"/>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137"/>
    </row>
    <row r="28" spans="1:39" ht="18" customHeight="1">
      <c r="A28" s="10"/>
      <c r="B28" s="28" t="s">
        <v>198</v>
      </c>
      <c r="C28" s="28"/>
      <c r="D28" s="28"/>
      <c r="E28" s="28"/>
      <c r="F28" s="28"/>
      <c r="G28" s="28"/>
      <c r="H28" s="28"/>
      <c r="I28" s="28"/>
      <c r="J28" s="54"/>
      <c r="K28" s="63" t="s">
        <v>132</v>
      </c>
      <c r="L28" s="63"/>
      <c r="M28" s="63"/>
      <c r="N28" s="63"/>
      <c r="O28" s="63"/>
      <c r="P28" s="63"/>
      <c r="Q28" s="63"/>
      <c r="R28" s="63"/>
      <c r="S28" s="63"/>
      <c r="T28" s="63"/>
      <c r="U28" s="63"/>
      <c r="V28" s="63"/>
      <c r="W28" s="63"/>
      <c r="X28" s="63"/>
      <c r="Y28" s="63" t="s">
        <v>625</v>
      </c>
      <c r="Z28" s="63"/>
      <c r="AA28" s="63"/>
      <c r="AB28" s="63"/>
      <c r="AC28" s="63"/>
      <c r="AD28" s="63"/>
      <c r="AE28" s="63"/>
      <c r="AF28" s="63"/>
      <c r="AG28" s="63"/>
      <c r="AH28" s="63"/>
      <c r="AI28" s="63"/>
      <c r="AJ28" s="63"/>
      <c r="AK28" s="63"/>
      <c r="AL28" s="63"/>
      <c r="AM28" s="138"/>
    </row>
    <row r="29" spans="1:39" ht="18" customHeight="1">
      <c r="A29" s="10"/>
      <c r="B29" s="28" t="s">
        <v>809</v>
      </c>
      <c r="C29" s="28"/>
      <c r="D29" s="28"/>
      <c r="E29" s="28"/>
      <c r="F29" s="28"/>
      <c r="G29" s="28"/>
      <c r="H29" s="28"/>
      <c r="I29" s="28"/>
      <c r="J29" s="54"/>
      <c r="K29" s="67"/>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142"/>
    </row>
    <row r="30" spans="1:39" ht="18" customHeight="1">
      <c r="A30" s="10"/>
      <c r="B30" s="28" t="s">
        <v>810</v>
      </c>
      <c r="C30" s="28"/>
      <c r="D30" s="28"/>
      <c r="E30" s="28"/>
      <c r="F30" s="28"/>
      <c r="G30" s="28"/>
      <c r="H30" s="28"/>
      <c r="I30" s="28"/>
      <c r="J30" s="54"/>
      <c r="K30" s="63" t="s">
        <v>807</v>
      </c>
      <c r="L30" s="63"/>
      <c r="M30" s="63"/>
      <c r="N30" s="63"/>
      <c r="O30" s="63"/>
      <c r="P30" s="63"/>
      <c r="Q30" s="63"/>
      <c r="R30" s="63"/>
      <c r="S30" s="63"/>
      <c r="T30" s="63"/>
      <c r="U30" s="63"/>
      <c r="V30" s="63"/>
      <c r="W30" s="63"/>
      <c r="X30" s="63"/>
      <c r="Y30" s="63" t="s">
        <v>46</v>
      </c>
      <c r="Z30" s="63"/>
      <c r="AA30" s="63"/>
      <c r="AB30" s="63"/>
      <c r="AC30" s="63"/>
      <c r="AD30" s="63"/>
      <c r="AE30" s="63"/>
      <c r="AF30" s="63"/>
      <c r="AG30" s="63"/>
      <c r="AH30" s="63"/>
      <c r="AI30" s="63"/>
      <c r="AJ30" s="63"/>
      <c r="AK30" s="63"/>
      <c r="AL30" s="63"/>
      <c r="AM30" s="138"/>
    </row>
    <row r="31" spans="1:39" ht="18" customHeight="1">
      <c r="A31" s="10"/>
      <c r="B31" s="25" t="s">
        <v>161</v>
      </c>
      <c r="C31" s="25"/>
      <c r="D31" s="25"/>
      <c r="E31" s="25"/>
      <c r="F31" s="25"/>
      <c r="G31" s="25"/>
      <c r="H31" s="25"/>
      <c r="I31" s="25"/>
      <c r="J31" s="52"/>
      <c r="K31" s="60" t="s">
        <v>606</v>
      </c>
      <c r="L31" s="72"/>
      <c r="M31" s="72"/>
      <c r="N31" s="72"/>
      <c r="O31" s="84"/>
      <c r="P31" s="84"/>
      <c r="Q31" s="84"/>
      <c r="R31" s="72" t="s">
        <v>805</v>
      </c>
      <c r="S31" s="84"/>
      <c r="T31" s="84"/>
      <c r="U31" s="84"/>
      <c r="V31" s="84"/>
      <c r="W31" s="72" t="s">
        <v>315</v>
      </c>
      <c r="X31" s="72"/>
      <c r="Y31" s="72"/>
      <c r="Z31" s="72"/>
      <c r="AA31" s="72"/>
      <c r="AB31" s="72"/>
      <c r="AC31" s="72"/>
      <c r="AD31" s="72"/>
      <c r="AE31" s="72"/>
      <c r="AF31" s="72"/>
      <c r="AG31" s="72"/>
      <c r="AH31" s="72"/>
      <c r="AI31" s="72"/>
      <c r="AJ31" s="72"/>
      <c r="AK31" s="72"/>
      <c r="AL31" s="72"/>
      <c r="AM31" s="135"/>
    </row>
    <row r="32" spans="1:39" ht="18" customHeight="1">
      <c r="A32" s="10"/>
      <c r="B32" s="26"/>
      <c r="C32" s="26"/>
      <c r="D32" s="26"/>
      <c r="E32" s="26"/>
      <c r="F32" s="26"/>
      <c r="G32" s="26"/>
      <c r="H32" s="26"/>
      <c r="I32" s="26"/>
      <c r="J32" s="53"/>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136"/>
    </row>
    <row r="33" spans="1:39" ht="18" customHeight="1">
      <c r="A33" s="11"/>
      <c r="B33" s="29"/>
      <c r="C33" s="29"/>
      <c r="D33" s="29"/>
      <c r="E33" s="29"/>
      <c r="F33" s="29"/>
      <c r="G33" s="29"/>
      <c r="H33" s="29"/>
      <c r="I33" s="29"/>
      <c r="J33" s="55"/>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139"/>
    </row>
    <row r="34" spans="1:39" ht="28.5" customHeight="1">
      <c r="A34" s="12" t="s">
        <v>615</v>
      </c>
      <c r="B34" s="32" t="s">
        <v>32</v>
      </c>
      <c r="C34" s="43"/>
      <c r="D34" s="43"/>
      <c r="E34" s="43"/>
      <c r="F34" s="43"/>
      <c r="G34" s="43"/>
      <c r="H34" s="43"/>
      <c r="I34" s="43"/>
      <c r="J34" s="43"/>
      <c r="K34" s="68" t="s">
        <v>811</v>
      </c>
      <c r="L34" s="76"/>
      <c r="M34" s="68" t="s">
        <v>718</v>
      </c>
      <c r="N34" s="76"/>
      <c r="O34" s="76"/>
      <c r="P34" s="76"/>
      <c r="Q34" s="76"/>
      <c r="R34" s="85"/>
      <c r="S34" s="88" t="s">
        <v>540</v>
      </c>
      <c r="T34" s="92"/>
      <c r="U34" s="92"/>
      <c r="V34" s="92"/>
      <c r="W34" s="92"/>
      <c r="X34" s="92"/>
      <c r="Y34" s="105"/>
      <c r="Z34" s="88" t="s">
        <v>673</v>
      </c>
      <c r="AA34" s="92"/>
      <c r="AB34" s="92"/>
      <c r="AC34" s="92"/>
      <c r="AD34" s="92"/>
      <c r="AE34" s="92"/>
      <c r="AF34" s="105"/>
      <c r="AG34" s="125" t="s">
        <v>812</v>
      </c>
      <c r="AH34" s="128"/>
      <c r="AI34" s="128"/>
      <c r="AJ34" s="128"/>
      <c r="AK34" s="128"/>
      <c r="AL34" s="128"/>
      <c r="AM34" s="143"/>
    </row>
    <row r="35" spans="1:39" ht="39" customHeight="1">
      <c r="A35" s="13"/>
      <c r="B35" s="33" t="s">
        <v>813</v>
      </c>
      <c r="C35" s="44"/>
      <c r="D35" s="49" t="s">
        <v>814</v>
      </c>
      <c r="E35" s="51"/>
      <c r="F35" s="51"/>
      <c r="G35" s="51"/>
      <c r="H35" s="51"/>
      <c r="I35" s="51"/>
      <c r="J35" s="56"/>
      <c r="K35" s="69" t="s">
        <v>613</v>
      </c>
      <c r="L35" s="77"/>
      <c r="M35" s="80"/>
      <c r="N35" s="82"/>
      <c r="O35" s="82"/>
      <c r="P35" s="82"/>
      <c r="Q35" s="82"/>
      <c r="R35" s="86"/>
      <c r="S35" s="89" t="s">
        <v>288</v>
      </c>
      <c r="T35" s="82"/>
      <c r="U35" s="82"/>
      <c r="V35" s="82"/>
      <c r="W35" s="82"/>
      <c r="X35" s="82"/>
      <c r="Y35" s="86"/>
      <c r="Z35" s="108"/>
      <c r="AA35" s="113"/>
      <c r="AB35" s="113"/>
      <c r="AC35" s="113"/>
      <c r="AD35" s="113"/>
      <c r="AE35" s="113"/>
      <c r="AF35" s="77"/>
      <c r="AG35" s="126"/>
      <c r="AH35" s="129"/>
      <c r="AI35" s="129"/>
      <c r="AJ35" s="129"/>
      <c r="AK35" s="129"/>
      <c r="AL35" s="129"/>
      <c r="AM35" s="144"/>
    </row>
    <row r="36" spans="1:39" ht="39" customHeight="1">
      <c r="A36" s="14"/>
      <c r="B36" s="34" t="s">
        <v>815</v>
      </c>
      <c r="C36" s="45"/>
      <c r="D36" s="50" t="s">
        <v>103</v>
      </c>
      <c r="E36" s="50"/>
      <c r="F36" s="50"/>
      <c r="G36" s="50"/>
      <c r="H36" s="50"/>
      <c r="I36" s="50"/>
      <c r="J36" s="50"/>
      <c r="K36" s="70"/>
      <c r="L36" s="78"/>
      <c r="M36" s="81"/>
      <c r="N36" s="83"/>
      <c r="O36" s="83"/>
      <c r="P36" s="83"/>
      <c r="Q36" s="83"/>
      <c r="R36" s="87"/>
      <c r="S36" s="90" t="s">
        <v>639</v>
      </c>
      <c r="T36" s="83"/>
      <c r="U36" s="96"/>
      <c r="V36" s="96"/>
      <c r="W36" s="96"/>
      <c r="X36" s="96"/>
      <c r="Y36" s="106"/>
      <c r="Z36" s="109"/>
      <c r="AA36" s="114"/>
      <c r="AB36" s="114"/>
      <c r="AC36" s="114"/>
      <c r="AD36" s="114"/>
      <c r="AE36" s="114"/>
      <c r="AF36" s="123"/>
      <c r="AG36" s="127"/>
      <c r="AH36" s="130"/>
      <c r="AI36" s="130"/>
      <c r="AJ36" s="130"/>
      <c r="AK36" s="130"/>
      <c r="AL36" s="130"/>
      <c r="AM36" s="145"/>
    </row>
    <row r="37" spans="1:39" ht="37.5" customHeight="1">
      <c r="A37" s="15" t="s">
        <v>816</v>
      </c>
      <c r="B37" s="35" t="s">
        <v>817</v>
      </c>
      <c r="C37" s="46"/>
      <c r="D37" s="46"/>
      <c r="E37" s="46"/>
      <c r="F37" s="46"/>
      <c r="G37" s="46"/>
      <c r="H37" s="46"/>
      <c r="I37" s="46"/>
      <c r="J37" s="46"/>
      <c r="K37" s="46"/>
      <c r="L37" s="46"/>
      <c r="M37" s="46"/>
      <c r="N37" s="46"/>
      <c r="O37" s="46"/>
      <c r="P37" s="46"/>
      <c r="Q37" s="46"/>
      <c r="R37" s="46"/>
      <c r="S37" s="46"/>
      <c r="T37" s="93"/>
      <c r="U37" s="46" t="s">
        <v>818</v>
      </c>
      <c r="V37" s="46"/>
      <c r="W37" s="46"/>
      <c r="X37" s="46"/>
      <c r="Y37" s="46"/>
      <c r="Z37" s="46"/>
      <c r="AA37" s="46"/>
      <c r="AB37" s="46"/>
      <c r="AC37" s="46"/>
      <c r="AD37" s="46"/>
      <c r="AE37" s="46"/>
      <c r="AF37" s="46"/>
      <c r="AG37" s="46"/>
      <c r="AH37" s="46"/>
      <c r="AI37" s="46"/>
      <c r="AJ37" s="46"/>
      <c r="AK37" s="46"/>
      <c r="AL37" s="46"/>
      <c r="AM37" s="93"/>
    </row>
    <row r="38" spans="1:39" ht="21" customHeight="1">
      <c r="A38" s="16"/>
      <c r="B38" s="36"/>
      <c r="C38" s="47"/>
      <c r="D38" s="47"/>
      <c r="E38" s="47"/>
      <c r="F38" s="47"/>
      <c r="G38" s="47"/>
      <c r="H38" s="47"/>
      <c r="I38" s="47"/>
      <c r="J38" s="47"/>
      <c r="K38" s="47"/>
      <c r="L38" s="47"/>
      <c r="M38" s="47"/>
      <c r="N38" s="47"/>
      <c r="O38" s="47"/>
      <c r="P38" s="47"/>
      <c r="Q38" s="47"/>
      <c r="R38" s="47"/>
      <c r="S38" s="47"/>
      <c r="T38" s="94"/>
      <c r="U38" s="25"/>
      <c r="V38" s="99"/>
      <c r="W38" s="99"/>
      <c r="X38" s="99"/>
      <c r="Y38" s="99"/>
      <c r="Z38" s="99"/>
      <c r="AA38" s="99"/>
      <c r="AB38" s="99"/>
      <c r="AC38" s="99"/>
      <c r="AD38" s="99"/>
      <c r="AE38" s="99"/>
      <c r="AF38" s="99"/>
      <c r="AG38" s="99"/>
      <c r="AH38" s="99"/>
      <c r="AI38" s="99"/>
      <c r="AJ38" s="99"/>
      <c r="AK38" s="99"/>
      <c r="AL38" s="99"/>
      <c r="AM38" s="146"/>
    </row>
    <row r="39" spans="1:39" ht="21" customHeight="1">
      <c r="A39" s="17"/>
      <c r="B39" s="37"/>
      <c r="C39" s="48"/>
      <c r="D39" s="48"/>
      <c r="E39" s="48"/>
      <c r="F39" s="48"/>
      <c r="G39" s="48"/>
      <c r="H39" s="48"/>
      <c r="I39" s="48"/>
      <c r="J39" s="48"/>
      <c r="K39" s="48"/>
      <c r="L39" s="48"/>
      <c r="M39" s="48"/>
      <c r="N39" s="48"/>
      <c r="O39" s="48"/>
      <c r="P39" s="48"/>
      <c r="Q39" s="48"/>
      <c r="R39" s="48"/>
      <c r="S39" s="48"/>
      <c r="T39" s="95"/>
      <c r="U39" s="48"/>
      <c r="V39" s="48"/>
      <c r="W39" s="48"/>
      <c r="X39" s="48"/>
      <c r="Y39" s="48"/>
      <c r="Z39" s="48"/>
      <c r="AA39" s="48"/>
      <c r="AB39" s="48"/>
      <c r="AC39" s="48"/>
      <c r="AD39" s="48"/>
      <c r="AE39" s="48"/>
      <c r="AF39" s="48"/>
      <c r="AG39" s="48"/>
      <c r="AH39" s="48"/>
      <c r="AI39" s="48"/>
      <c r="AJ39" s="48"/>
      <c r="AK39" s="48"/>
      <c r="AL39" s="48"/>
      <c r="AM39" s="95"/>
    </row>
    <row r="40" spans="1:39" ht="15.15">
      <c r="A40" s="18" t="s">
        <v>240</v>
      </c>
      <c r="B40" s="38"/>
      <c r="C40" s="38"/>
      <c r="D40" s="38"/>
      <c r="E40" s="38"/>
      <c r="F40" s="38"/>
      <c r="G40" s="38"/>
      <c r="H40" s="38"/>
      <c r="I40" s="38"/>
      <c r="J40" s="57"/>
      <c r="K40" s="71" t="s">
        <v>663</v>
      </c>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147"/>
    </row>
    <row r="41" spans="1:39" ht="14.4">
      <c r="A41" s="19" t="s">
        <v>819</v>
      </c>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row>
    <row r="42" spans="1:39" ht="14.4">
      <c r="A42" s="19" t="s">
        <v>769</v>
      </c>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row>
    <row r="43" spans="1:39" ht="14.4">
      <c r="A43" s="19" t="s">
        <v>227</v>
      </c>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row>
    <row r="44" spans="1:39" ht="21" customHeight="1">
      <c r="A44" s="19" t="s">
        <v>484</v>
      </c>
      <c r="D44" s="19"/>
      <c r="E44" s="19"/>
      <c r="F44" s="19"/>
      <c r="G44" s="19"/>
      <c r="H44" s="19"/>
      <c r="I44" s="19"/>
      <c r="J44" s="19"/>
      <c r="K44" s="19"/>
      <c r="L44" s="19"/>
      <c r="M44" s="19"/>
      <c r="N44" s="19"/>
      <c r="O44" s="19"/>
      <c r="P44" s="19"/>
      <c r="Q44" s="19"/>
      <c r="R44" s="19"/>
      <c r="S44" s="19"/>
      <c r="T44" s="19"/>
      <c r="U44" s="19"/>
      <c r="V44" s="19"/>
      <c r="W44" s="19"/>
      <c r="X44" s="19"/>
      <c r="Y44" s="19"/>
      <c r="Z44" s="110" t="s">
        <v>38</v>
      </c>
      <c r="AA44" s="115"/>
      <c r="AB44" s="115"/>
      <c r="AC44" s="115"/>
      <c r="AD44" s="115"/>
      <c r="AE44" s="122"/>
      <c r="AF44" s="124"/>
      <c r="AG44" s="124"/>
      <c r="AH44" s="124"/>
      <c r="AI44" s="124"/>
      <c r="AJ44" s="124"/>
      <c r="AK44" s="124"/>
      <c r="AL44" s="124"/>
      <c r="AM44" s="124"/>
    </row>
    <row r="45" spans="1:39" ht="21" customHeight="1">
      <c r="A45" s="2"/>
      <c r="Z45" s="111" t="s">
        <v>132</v>
      </c>
      <c r="AA45" s="111"/>
      <c r="AB45" s="111"/>
      <c r="AC45" s="111"/>
      <c r="AD45" s="111"/>
      <c r="AE45" s="111"/>
      <c r="AF45" s="111"/>
      <c r="AG45" s="111"/>
      <c r="AH45" s="111"/>
      <c r="AI45" s="111"/>
      <c r="AJ45" s="111"/>
      <c r="AK45" s="111"/>
      <c r="AL45" s="111"/>
      <c r="AM45" s="111"/>
    </row>
    <row r="46" spans="1:39" ht="21" customHeight="1">
      <c r="A46" s="2"/>
      <c r="Z46" s="112" t="s">
        <v>295</v>
      </c>
      <c r="AA46" s="112"/>
      <c r="AB46" s="112"/>
      <c r="AC46" s="112"/>
      <c r="AD46" s="112"/>
      <c r="AE46" s="112"/>
      <c r="AF46" s="112"/>
      <c r="AG46" s="112"/>
      <c r="AH46" s="112"/>
      <c r="AI46" s="112"/>
      <c r="AJ46" s="112"/>
      <c r="AK46" s="112"/>
      <c r="AL46" s="112"/>
      <c r="AM46" s="112"/>
    </row>
    <row r="47" spans="1:39" ht="21" customHeight="1">
      <c r="A47" s="2"/>
    </row>
    <row r="48" spans="1:39" ht="21" customHeight="1">
      <c r="A48" s="2"/>
    </row>
    <row r="49" spans="1:1" ht="21" customHeight="1">
      <c r="A49" s="2"/>
    </row>
    <row r="50" spans="1:1" ht="21" customHeight="1">
      <c r="A50" s="2"/>
    </row>
    <row r="51" spans="1:1" ht="21" customHeight="1">
      <c r="A51" s="2"/>
    </row>
    <row r="52" spans="1:1" ht="21" customHeight="1">
      <c r="A52" s="2"/>
    </row>
    <row r="53" spans="1:1" ht="21" customHeight="1">
      <c r="A53" s="20"/>
    </row>
    <row r="54" spans="1:1" ht="21" customHeight="1">
      <c r="A54" s="20"/>
    </row>
    <row r="55" spans="1:1" ht="21" customHeight="1">
      <c r="A55" s="20"/>
    </row>
    <row r="56" spans="1:1" ht="21" customHeight="1">
      <c r="A56" s="20"/>
    </row>
    <row r="57" spans="1:1" ht="21" customHeight="1">
      <c r="A57" s="20"/>
    </row>
  </sheetData>
  <mergeCells count="96">
    <mergeCell ref="A2:AM2"/>
    <mergeCell ref="Z3:AL3"/>
    <mergeCell ref="V7:AM7"/>
    <mergeCell ref="V8:AI8"/>
    <mergeCell ref="V9:AF9"/>
    <mergeCell ref="V11:W11"/>
    <mergeCell ref="X11:AC11"/>
    <mergeCell ref="A12:U12"/>
    <mergeCell ref="V12:W12"/>
    <mergeCell ref="X12:AC12"/>
    <mergeCell ref="B13:J13"/>
    <mergeCell ref="K13:AM13"/>
    <mergeCell ref="B14:J14"/>
    <mergeCell ref="K14:AM14"/>
    <mergeCell ref="O15:Q15"/>
    <mergeCell ref="S15:V15"/>
    <mergeCell ref="K16:AM16"/>
    <mergeCell ref="K17:AM17"/>
    <mergeCell ref="B18:J18"/>
    <mergeCell ref="K18:O18"/>
    <mergeCell ref="P18:X18"/>
    <mergeCell ref="Y18:AC18"/>
    <mergeCell ref="AD18:AM18"/>
    <mergeCell ref="B19:J19"/>
    <mergeCell ref="K19:O19"/>
    <mergeCell ref="P19:X19"/>
    <mergeCell ref="Y19:AC19"/>
    <mergeCell ref="AD19:AM19"/>
    <mergeCell ref="O20:Q20"/>
    <mergeCell ref="S20:V20"/>
    <mergeCell ref="K21:AM21"/>
    <mergeCell ref="K22:AM22"/>
    <mergeCell ref="B23:J23"/>
    <mergeCell ref="K23:AM23"/>
    <mergeCell ref="B24:J24"/>
    <mergeCell ref="K24:AM24"/>
    <mergeCell ref="O25:Q25"/>
    <mergeCell ref="S25:V25"/>
    <mergeCell ref="K26:AM26"/>
    <mergeCell ref="K27:AM27"/>
    <mergeCell ref="B28:J28"/>
    <mergeCell ref="K28:O28"/>
    <mergeCell ref="P28:X28"/>
    <mergeCell ref="Y28:AC28"/>
    <mergeCell ref="AD28:AM28"/>
    <mergeCell ref="B29:J29"/>
    <mergeCell ref="K29:AM29"/>
    <mergeCell ref="B30:J30"/>
    <mergeCell ref="K30:O30"/>
    <mergeCell ref="P30:X30"/>
    <mergeCell ref="Y30:AC30"/>
    <mergeCell ref="AD30:AM30"/>
    <mergeCell ref="O31:Q31"/>
    <mergeCell ref="S31:V31"/>
    <mergeCell ref="K32:AM32"/>
    <mergeCell ref="K33:AM33"/>
    <mergeCell ref="B34:J34"/>
    <mergeCell ref="K34:L34"/>
    <mergeCell ref="M34:R34"/>
    <mergeCell ref="S34:Y34"/>
    <mergeCell ref="Z34:AF34"/>
    <mergeCell ref="AG34:AM34"/>
    <mergeCell ref="B35:C35"/>
    <mergeCell ref="D35:J35"/>
    <mergeCell ref="K35:L35"/>
    <mergeCell ref="M35:R35"/>
    <mergeCell ref="S35:Y35"/>
    <mergeCell ref="Z35:AF35"/>
    <mergeCell ref="AG35:AM35"/>
    <mergeCell ref="B36:C36"/>
    <mergeCell ref="D36:J36"/>
    <mergeCell ref="K36:L36"/>
    <mergeCell ref="M36:R36"/>
    <mergeCell ref="S36:Y36"/>
    <mergeCell ref="Z36:AF36"/>
    <mergeCell ref="AG36:AM36"/>
    <mergeCell ref="B37:T37"/>
    <mergeCell ref="U37:AM37"/>
    <mergeCell ref="A40:J40"/>
    <mergeCell ref="K40:AM40"/>
    <mergeCell ref="Z44:AE44"/>
    <mergeCell ref="AF44:AM44"/>
    <mergeCell ref="Z45:AE45"/>
    <mergeCell ref="AF45:AM45"/>
    <mergeCell ref="Z46:AE46"/>
    <mergeCell ref="AF46:AM46"/>
    <mergeCell ref="B15:J17"/>
    <mergeCell ref="B20:J22"/>
    <mergeCell ref="B25:J27"/>
    <mergeCell ref="B31:J33"/>
    <mergeCell ref="A34:A36"/>
    <mergeCell ref="A37:A39"/>
    <mergeCell ref="B38:T39"/>
    <mergeCell ref="U38:AM39"/>
    <mergeCell ref="A13:A22"/>
    <mergeCell ref="A23:A33"/>
  </mergeCells>
  <phoneticPr fontId="7"/>
  <printOptions horizontalCentered="1" verticalCentered="1"/>
  <pageMargins left="0.59055118110236227" right="0.39370078740157483" top="0.39370078740157483" bottom="0.39370078740157483" header="0.39370078740157483" footer="0.39370078740157483"/>
  <pageSetup paperSize="9" scale="83" fitToWidth="1" fitToHeight="1" orientation="portrait"/>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O36"/>
  <sheetViews>
    <sheetView view="pageBreakPreview" topLeftCell="A24" zoomScaleSheetLayoutView="100" workbookViewId="0">
      <selection activeCell="B1" sqref="B1:H1"/>
    </sheetView>
  </sheetViews>
  <sheetFormatPr defaultColWidth="8.625" defaultRowHeight="21" customHeight="1"/>
  <cols>
    <col min="1" max="18" width="2.625" style="2" customWidth="1"/>
    <col min="19" max="34" width="2.875" style="2" customWidth="1"/>
    <col min="35" max="39" width="2.625" style="2" customWidth="1"/>
    <col min="40" max="40" width="2.5" style="2" customWidth="1"/>
    <col min="41" max="41" width="9" style="2" customWidth="1"/>
    <col min="42" max="42" width="2.5" style="2" customWidth="1"/>
    <col min="43" max="16384" width="8.625" style="2"/>
  </cols>
  <sheetData>
    <row r="1" spans="1:41" ht="20.100000000000001" customHeight="1">
      <c r="B1" s="360" t="s">
        <v>410</v>
      </c>
      <c r="C1" s="424"/>
      <c r="D1" s="424"/>
      <c r="E1" s="424"/>
      <c r="F1" s="424"/>
      <c r="G1" s="424"/>
      <c r="H1" s="424"/>
    </row>
    <row r="2" spans="1:41" ht="20.100000000000001" customHeight="1">
      <c r="AD2" s="454" t="s">
        <v>377</v>
      </c>
      <c r="AE2" s="454"/>
      <c r="AF2" s="454"/>
      <c r="AG2" s="454"/>
      <c r="AH2" s="454"/>
      <c r="AI2" s="454"/>
      <c r="AJ2" s="454"/>
      <c r="AK2" s="454"/>
      <c r="AL2" s="454"/>
    </row>
    <row r="3" spans="1:41" ht="20.100000000000001" customHeight="1"/>
    <row r="4" spans="1:41" ht="20.100000000000001" customHeight="1">
      <c r="B4" s="407" t="s">
        <v>258</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c r="AL4" s="407"/>
    </row>
    <row r="5" spans="1:41" s="184" customFormat="1" ht="20.100000000000001" customHeight="1">
      <c r="A5" s="525"/>
      <c r="B5" s="362"/>
      <c r="C5" s="362"/>
      <c r="D5" s="362"/>
      <c r="E5" s="362"/>
      <c r="F5" s="362"/>
      <c r="G5" s="362"/>
      <c r="H5" s="362"/>
      <c r="I5" s="360"/>
      <c r="J5" s="360"/>
      <c r="K5" s="360"/>
      <c r="L5" s="360"/>
      <c r="M5" s="360"/>
      <c r="N5" s="360"/>
      <c r="O5" s="360"/>
      <c r="P5" s="360"/>
      <c r="Q5" s="360"/>
      <c r="R5" s="360"/>
      <c r="S5" s="360"/>
      <c r="T5" s="360"/>
      <c r="U5" s="360"/>
      <c r="V5" s="360"/>
      <c r="W5" s="360"/>
      <c r="X5" s="360"/>
      <c r="Y5" s="360"/>
      <c r="Z5" s="360"/>
      <c r="AA5" s="360"/>
      <c r="AB5" s="360"/>
      <c r="AC5" s="360"/>
      <c r="AD5" s="360"/>
      <c r="AE5" s="360"/>
      <c r="AF5" s="360"/>
      <c r="AG5" s="360"/>
      <c r="AH5" s="360"/>
      <c r="AI5" s="360"/>
      <c r="AJ5" s="360"/>
      <c r="AK5" s="360"/>
      <c r="AL5" s="360"/>
    </row>
    <row r="6" spans="1:41" s="184" customFormat="1" ht="29.25" customHeight="1">
      <c r="A6" s="525"/>
      <c r="B6" s="526" t="s">
        <v>354</v>
      </c>
      <c r="C6" s="526"/>
      <c r="D6" s="526"/>
      <c r="E6" s="526"/>
      <c r="F6" s="526"/>
      <c r="G6" s="526"/>
      <c r="H6" s="526"/>
      <c r="I6" s="526"/>
      <c r="J6" s="526"/>
      <c r="K6" s="526"/>
      <c r="L6" s="558"/>
      <c r="M6" s="558"/>
      <c r="N6" s="558"/>
      <c r="O6" s="558"/>
      <c r="P6" s="558"/>
      <c r="Q6" s="558"/>
      <c r="R6" s="558"/>
      <c r="S6" s="558"/>
      <c r="T6" s="558"/>
      <c r="U6" s="558"/>
      <c r="V6" s="558"/>
      <c r="W6" s="558"/>
      <c r="X6" s="558"/>
      <c r="Y6" s="558"/>
      <c r="Z6" s="558"/>
      <c r="AA6" s="558"/>
      <c r="AB6" s="558"/>
      <c r="AC6" s="558"/>
      <c r="AD6" s="558"/>
      <c r="AE6" s="558"/>
      <c r="AF6" s="558"/>
      <c r="AG6" s="558"/>
      <c r="AH6" s="558"/>
      <c r="AI6" s="558"/>
      <c r="AJ6" s="558"/>
      <c r="AK6" s="558"/>
      <c r="AL6" s="558"/>
    </row>
    <row r="7" spans="1:41" s="184" customFormat="1" ht="31.5" customHeight="1">
      <c r="A7" s="525"/>
      <c r="B7" s="526" t="s">
        <v>355</v>
      </c>
      <c r="C7" s="526"/>
      <c r="D7" s="526"/>
      <c r="E7" s="526"/>
      <c r="F7" s="526"/>
      <c r="G7" s="526"/>
      <c r="H7" s="526"/>
      <c r="I7" s="526"/>
      <c r="J7" s="526"/>
      <c r="K7" s="526"/>
      <c r="L7" s="559"/>
      <c r="M7" s="559"/>
      <c r="N7" s="559"/>
      <c r="O7" s="559"/>
      <c r="P7" s="559"/>
      <c r="Q7" s="559"/>
      <c r="R7" s="559"/>
      <c r="S7" s="559"/>
      <c r="T7" s="559"/>
      <c r="U7" s="559"/>
      <c r="V7" s="559"/>
      <c r="W7" s="559"/>
      <c r="X7" s="559"/>
      <c r="Y7" s="559"/>
      <c r="Z7" s="559"/>
      <c r="AA7" s="568" t="s">
        <v>105</v>
      </c>
      <c r="AB7" s="568"/>
      <c r="AC7" s="568"/>
      <c r="AD7" s="568"/>
      <c r="AE7" s="568"/>
      <c r="AF7" s="568"/>
      <c r="AG7" s="568"/>
      <c r="AH7" s="568"/>
      <c r="AI7" s="587" t="s">
        <v>398</v>
      </c>
      <c r="AJ7" s="587"/>
      <c r="AK7" s="587"/>
      <c r="AL7" s="587"/>
    </row>
    <row r="8" spans="1:41" s="184" customFormat="1" ht="29.25" customHeight="1">
      <c r="B8" s="527" t="s">
        <v>411</v>
      </c>
      <c r="C8" s="527"/>
      <c r="D8" s="527"/>
      <c r="E8" s="527"/>
      <c r="F8" s="527"/>
      <c r="G8" s="527"/>
      <c r="H8" s="527"/>
      <c r="I8" s="527"/>
      <c r="J8" s="527"/>
      <c r="K8" s="527"/>
      <c r="L8" s="558" t="s">
        <v>412</v>
      </c>
      <c r="M8" s="558"/>
      <c r="N8" s="558"/>
      <c r="O8" s="558"/>
      <c r="P8" s="558"/>
      <c r="Q8" s="558"/>
      <c r="R8" s="558"/>
      <c r="S8" s="558"/>
      <c r="T8" s="558"/>
      <c r="U8" s="558"/>
      <c r="V8" s="558"/>
      <c r="W8" s="558"/>
      <c r="X8" s="558"/>
      <c r="Y8" s="558"/>
      <c r="Z8" s="558"/>
      <c r="AA8" s="558"/>
      <c r="AB8" s="558"/>
      <c r="AC8" s="558"/>
      <c r="AD8" s="558"/>
      <c r="AE8" s="558"/>
      <c r="AF8" s="558"/>
      <c r="AG8" s="558"/>
      <c r="AH8" s="558"/>
      <c r="AI8" s="558"/>
      <c r="AJ8" s="558"/>
      <c r="AK8" s="558"/>
      <c r="AL8" s="558"/>
    </row>
    <row r="9" spans="1:41" ht="12.75" customHeight="1">
      <c r="B9" s="424"/>
      <c r="C9" s="424"/>
      <c r="D9" s="424"/>
      <c r="E9" s="424"/>
      <c r="F9" s="424"/>
      <c r="G9" s="424"/>
      <c r="H9" s="424"/>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4"/>
      <c r="AL9" s="424"/>
    </row>
    <row r="10" spans="1:41" ht="21" customHeight="1">
      <c r="B10" s="528" t="s">
        <v>363</v>
      </c>
      <c r="C10" s="544"/>
      <c r="D10" s="544"/>
      <c r="E10" s="544"/>
      <c r="F10" s="544"/>
      <c r="G10" s="544"/>
      <c r="H10" s="544"/>
      <c r="I10" s="544"/>
      <c r="J10" s="544"/>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544"/>
      <c r="AK10" s="544"/>
      <c r="AL10" s="592"/>
    </row>
    <row r="11" spans="1:41" ht="27.75" customHeight="1">
      <c r="B11" s="529" t="s">
        <v>365</v>
      </c>
      <c r="C11" s="545"/>
      <c r="D11" s="545"/>
      <c r="E11" s="545"/>
      <c r="F11" s="545"/>
      <c r="G11" s="545"/>
      <c r="H11" s="545"/>
      <c r="I11" s="545"/>
      <c r="J11" s="545"/>
      <c r="K11" s="545"/>
      <c r="L11" s="545"/>
      <c r="M11" s="545"/>
      <c r="N11" s="545"/>
      <c r="O11" s="545"/>
      <c r="P11" s="545"/>
      <c r="Q11" s="545"/>
      <c r="R11" s="545"/>
      <c r="S11" s="561"/>
      <c r="T11" s="561"/>
      <c r="U11" s="561"/>
      <c r="V11" s="561"/>
      <c r="W11" s="561"/>
      <c r="X11" s="561"/>
      <c r="Y11" s="561"/>
      <c r="Z11" s="561"/>
      <c r="AA11" s="561"/>
      <c r="AB11" s="561"/>
      <c r="AC11" s="561"/>
      <c r="AD11" s="561"/>
      <c r="AE11" s="569" t="s">
        <v>237</v>
      </c>
      <c r="AF11" s="575"/>
      <c r="AG11" s="580"/>
      <c r="AH11" s="580"/>
      <c r="AI11" s="580"/>
      <c r="AJ11" s="580"/>
      <c r="AK11" s="580"/>
      <c r="AL11" s="593"/>
      <c r="AO11" s="607"/>
    </row>
    <row r="12" spans="1:41" ht="27.75" customHeight="1">
      <c r="B12" s="530"/>
      <c r="C12" s="546" t="s">
        <v>399</v>
      </c>
      <c r="D12" s="546"/>
      <c r="E12" s="546"/>
      <c r="F12" s="546"/>
      <c r="G12" s="546"/>
      <c r="H12" s="546"/>
      <c r="I12" s="546"/>
      <c r="J12" s="546"/>
      <c r="K12" s="546"/>
      <c r="L12" s="546"/>
      <c r="M12" s="546"/>
      <c r="N12" s="546"/>
      <c r="O12" s="546"/>
      <c r="P12" s="546"/>
      <c r="Q12" s="546"/>
      <c r="R12" s="546"/>
      <c r="S12" s="562">
        <f>ROUNDUP(S11*30%,1)</f>
        <v>0</v>
      </c>
      <c r="T12" s="562"/>
      <c r="U12" s="562"/>
      <c r="V12" s="562"/>
      <c r="W12" s="562"/>
      <c r="X12" s="562"/>
      <c r="Y12" s="562"/>
      <c r="Z12" s="562"/>
      <c r="AA12" s="562"/>
      <c r="AB12" s="562"/>
      <c r="AC12" s="562"/>
      <c r="AD12" s="562"/>
      <c r="AE12" s="570" t="s">
        <v>237</v>
      </c>
      <c r="AF12" s="570"/>
      <c r="AG12" s="581"/>
      <c r="AH12" s="581"/>
      <c r="AI12" s="581"/>
      <c r="AJ12" s="581"/>
      <c r="AK12" s="581"/>
      <c r="AL12" s="594"/>
    </row>
    <row r="13" spans="1:41" ht="27.75" customHeight="1">
      <c r="B13" s="531" t="s">
        <v>368</v>
      </c>
      <c r="C13" s="547"/>
      <c r="D13" s="547"/>
      <c r="E13" s="547"/>
      <c r="F13" s="547"/>
      <c r="G13" s="547"/>
      <c r="H13" s="547"/>
      <c r="I13" s="547"/>
      <c r="J13" s="547"/>
      <c r="K13" s="547"/>
      <c r="L13" s="547"/>
      <c r="M13" s="547"/>
      <c r="N13" s="547"/>
      <c r="O13" s="547"/>
      <c r="P13" s="547"/>
      <c r="Q13" s="547"/>
      <c r="R13" s="547"/>
      <c r="S13" s="563" t="e">
        <f>ROUNDUP(AG14/AG15,1)</f>
        <v>#DIV/0!</v>
      </c>
      <c r="T13" s="563"/>
      <c r="U13" s="563"/>
      <c r="V13" s="563"/>
      <c r="W13" s="563"/>
      <c r="X13" s="563"/>
      <c r="Y13" s="563"/>
      <c r="Z13" s="563"/>
      <c r="AA13" s="563"/>
      <c r="AB13" s="563"/>
      <c r="AC13" s="563"/>
      <c r="AD13" s="563"/>
      <c r="AE13" s="571" t="s">
        <v>237</v>
      </c>
      <c r="AF13" s="571"/>
      <c r="AG13" s="582" t="s">
        <v>369</v>
      </c>
      <c r="AH13" s="582"/>
      <c r="AI13" s="582"/>
      <c r="AJ13" s="582"/>
      <c r="AK13" s="582"/>
      <c r="AL13" s="595"/>
    </row>
    <row r="14" spans="1:41" ht="27.75" customHeight="1">
      <c r="B14" s="532" t="s">
        <v>414</v>
      </c>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8"/>
      <c r="AA14" s="548"/>
      <c r="AB14" s="548"/>
      <c r="AC14" s="548"/>
      <c r="AD14" s="548"/>
      <c r="AE14" s="548"/>
      <c r="AF14" s="576"/>
      <c r="AG14" s="583"/>
      <c r="AH14" s="583"/>
      <c r="AI14" s="583"/>
      <c r="AJ14" s="583"/>
      <c r="AK14" s="583"/>
      <c r="AL14" s="596"/>
    </row>
    <row r="15" spans="1:41" ht="27.75" customHeight="1">
      <c r="B15" s="533" t="s">
        <v>400</v>
      </c>
      <c r="C15" s="549"/>
      <c r="D15" s="549"/>
      <c r="E15" s="549"/>
      <c r="F15" s="549"/>
      <c r="G15" s="549"/>
      <c r="H15" s="549"/>
      <c r="I15" s="549"/>
      <c r="J15" s="549"/>
      <c r="K15" s="549"/>
      <c r="L15" s="549"/>
      <c r="M15" s="549"/>
      <c r="N15" s="549"/>
      <c r="O15" s="549"/>
      <c r="P15" s="549"/>
      <c r="Q15" s="549"/>
      <c r="R15" s="549"/>
      <c r="S15" s="549"/>
      <c r="T15" s="549"/>
      <c r="U15" s="549"/>
      <c r="V15" s="549"/>
      <c r="W15" s="549"/>
      <c r="X15" s="549"/>
      <c r="Y15" s="549"/>
      <c r="Z15" s="549"/>
      <c r="AA15" s="549"/>
      <c r="AB15" s="549"/>
      <c r="AC15" s="549"/>
      <c r="AD15" s="549"/>
      <c r="AE15" s="549"/>
      <c r="AF15" s="577"/>
      <c r="AG15" s="584"/>
      <c r="AH15" s="584"/>
      <c r="AI15" s="584"/>
      <c r="AJ15" s="584"/>
      <c r="AK15" s="584"/>
      <c r="AL15" s="597"/>
    </row>
    <row r="16" spans="1:41" ht="12.75" customHeight="1">
      <c r="B16" s="534"/>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row>
    <row r="17" spans="2:38" ht="21" customHeight="1">
      <c r="B17" s="528" t="s">
        <v>92</v>
      </c>
      <c r="C17" s="544"/>
      <c r="D17" s="544"/>
      <c r="E17" s="544"/>
      <c r="F17" s="544"/>
      <c r="G17" s="544"/>
      <c r="H17" s="544"/>
      <c r="I17" s="544"/>
      <c r="J17" s="544"/>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c r="AJ17" s="544"/>
      <c r="AK17" s="544"/>
      <c r="AL17" s="592"/>
    </row>
    <row r="18" spans="2:38" ht="27.75" customHeight="1">
      <c r="B18" s="535" t="s">
        <v>403</v>
      </c>
      <c r="C18" s="550"/>
      <c r="D18" s="550"/>
      <c r="E18" s="550"/>
      <c r="F18" s="550"/>
      <c r="G18" s="550"/>
      <c r="H18" s="550"/>
      <c r="I18" s="550"/>
      <c r="J18" s="550"/>
      <c r="K18" s="550"/>
      <c r="L18" s="550"/>
      <c r="M18" s="550"/>
      <c r="N18" s="550"/>
      <c r="O18" s="550"/>
      <c r="P18" s="550"/>
      <c r="Q18" s="550"/>
      <c r="R18" s="550"/>
      <c r="S18" s="562">
        <f>ROUNDUP(S11/50,1)</f>
        <v>0</v>
      </c>
      <c r="T18" s="562"/>
      <c r="U18" s="562"/>
      <c r="V18" s="562"/>
      <c r="W18" s="562"/>
      <c r="X18" s="562"/>
      <c r="Y18" s="562"/>
      <c r="Z18" s="562"/>
      <c r="AA18" s="562"/>
      <c r="AB18" s="562"/>
      <c r="AC18" s="562"/>
      <c r="AD18" s="562"/>
      <c r="AE18" s="572" t="s">
        <v>237</v>
      </c>
      <c r="AF18" s="578"/>
      <c r="AG18" s="581"/>
      <c r="AH18" s="581"/>
      <c r="AI18" s="581"/>
      <c r="AJ18" s="581"/>
      <c r="AK18" s="581"/>
      <c r="AL18" s="594"/>
    </row>
    <row r="19" spans="2:38" ht="27.75" customHeight="1">
      <c r="B19" s="536" t="s">
        <v>417</v>
      </c>
      <c r="C19" s="551"/>
      <c r="D19" s="551"/>
      <c r="E19" s="551"/>
      <c r="F19" s="551"/>
      <c r="G19" s="551"/>
      <c r="H19" s="551"/>
      <c r="I19" s="551"/>
      <c r="J19" s="551"/>
      <c r="K19" s="551"/>
      <c r="L19" s="551"/>
      <c r="M19" s="551"/>
      <c r="N19" s="551"/>
      <c r="O19" s="551"/>
      <c r="P19" s="551"/>
      <c r="Q19" s="551"/>
      <c r="R19" s="551"/>
      <c r="S19" s="564"/>
      <c r="T19" s="564"/>
      <c r="U19" s="564"/>
      <c r="V19" s="564"/>
      <c r="W19" s="564"/>
      <c r="X19" s="564"/>
      <c r="Y19" s="564"/>
      <c r="Z19" s="564"/>
      <c r="AA19" s="564"/>
      <c r="AB19" s="564"/>
      <c r="AC19" s="564"/>
      <c r="AD19" s="564"/>
      <c r="AE19" s="573" t="s">
        <v>237</v>
      </c>
      <c r="AF19" s="579"/>
      <c r="AG19" s="585" t="s">
        <v>405</v>
      </c>
      <c r="AH19" s="585"/>
      <c r="AI19" s="585"/>
      <c r="AJ19" s="585"/>
      <c r="AK19" s="585"/>
      <c r="AL19" s="598"/>
    </row>
    <row r="20" spans="2:38" ht="12.75" customHeight="1">
      <c r="B20" s="419"/>
      <c r="C20" s="419"/>
      <c r="D20" s="419"/>
      <c r="E20" s="419"/>
      <c r="F20" s="419"/>
      <c r="G20" s="419"/>
      <c r="H20" s="419"/>
      <c r="I20" s="419"/>
      <c r="J20" s="419"/>
      <c r="K20" s="419"/>
      <c r="L20" s="419"/>
      <c r="M20" s="419"/>
      <c r="N20" s="419"/>
      <c r="O20" s="419"/>
      <c r="P20" s="419"/>
      <c r="Q20" s="419"/>
      <c r="R20" s="419"/>
      <c r="S20" s="565"/>
      <c r="T20" s="565"/>
      <c r="U20" s="565"/>
      <c r="V20" s="565"/>
      <c r="W20" s="565"/>
      <c r="X20" s="565"/>
      <c r="Y20" s="565"/>
      <c r="Z20" s="565"/>
      <c r="AA20" s="565"/>
      <c r="AB20" s="565"/>
      <c r="AC20" s="565"/>
      <c r="AD20" s="565"/>
      <c r="AE20" s="574"/>
      <c r="AF20" s="574"/>
      <c r="AG20" s="586"/>
      <c r="AH20" s="586"/>
      <c r="AI20" s="586"/>
      <c r="AJ20" s="586"/>
      <c r="AK20" s="586"/>
      <c r="AL20" s="586"/>
    </row>
    <row r="21" spans="2:38" ht="27.75" customHeight="1">
      <c r="B21" s="528" t="s">
        <v>63</v>
      </c>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92"/>
    </row>
    <row r="22" spans="2:38" ht="27.75" customHeight="1">
      <c r="B22" s="537" t="s">
        <v>313</v>
      </c>
      <c r="C22" s="552"/>
      <c r="D22" s="552"/>
      <c r="E22" s="552"/>
      <c r="F22" s="552"/>
      <c r="G22" s="552"/>
      <c r="H22" s="552"/>
      <c r="I22" s="552"/>
      <c r="J22" s="552"/>
      <c r="K22" s="552"/>
      <c r="L22" s="552"/>
      <c r="M22" s="552"/>
      <c r="N22" s="552"/>
      <c r="O22" s="552"/>
      <c r="P22" s="552"/>
      <c r="Q22" s="552"/>
      <c r="R22" s="560"/>
      <c r="S22" s="566" t="s">
        <v>418</v>
      </c>
      <c r="T22" s="552"/>
      <c r="U22" s="552"/>
      <c r="V22" s="552"/>
      <c r="W22" s="552"/>
      <c r="X22" s="552"/>
      <c r="Y22" s="552"/>
      <c r="Z22" s="552"/>
      <c r="AA22" s="552"/>
      <c r="AB22" s="552"/>
      <c r="AC22" s="552"/>
      <c r="AD22" s="552"/>
      <c r="AE22" s="552"/>
      <c r="AF22" s="552"/>
      <c r="AG22" s="552"/>
      <c r="AH22" s="552"/>
      <c r="AI22" s="588"/>
      <c r="AJ22" s="588"/>
      <c r="AK22" s="588"/>
      <c r="AL22" s="599"/>
    </row>
    <row r="23" spans="2:38" ht="47.25" customHeight="1">
      <c r="B23" s="538"/>
      <c r="C23" s="419"/>
      <c r="D23" s="419"/>
      <c r="E23" s="419"/>
      <c r="F23" s="419"/>
      <c r="G23" s="419"/>
      <c r="H23" s="419"/>
      <c r="I23" s="419"/>
      <c r="J23" s="419"/>
      <c r="K23" s="419"/>
      <c r="L23" s="419"/>
      <c r="M23" s="419"/>
      <c r="N23" s="419"/>
      <c r="O23" s="419"/>
      <c r="P23" s="419"/>
      <c r="Q23" s="419"/>
      <c r="R23" s="419"/>
      <c r="S23" s="567" t="s">
        <v>422</v>
      </c>
      <c r="T23" s="567"/>
      <c r="U23" s="567"/>
      <c r="V23" s="567"/>
      <c r="W23" s="567"/>
      <c r="X23" s="567"/>
      <c r="Y23" s="567"/>
      <c r="Z23" s="567"/>
      <c r="AA23" s="567"/>
      <c r="AB23" s="567"/>
      <c r="AC23" s="567"/>
      <c r="AD23" s="567"/>
      <c r="AE23" s="567"/>
      <c r="AF23" s="567" t="s">
        <v>426</v>
      </c>
      <c r="AG23" s="567"/>
      <c r="AH23" s="567"/>
      <c r="AI23" s="589" t="s">
        <v>428</v>
      </c>
      <c r="AJ23" s="589"/>
      <c r="AK23" s="589"/>
      <c r="AL23" s="600"/>
    </row>
    <row r="24" spans="2:38" ht="27.75" customHeight="1">
      <c r="B24" s="539">
        <v>1</v>
      </c>
      <c r="C24" s="553"/>
      <c r="D24" s="553"/>
      <c r="E24" s="553"/>
      <c r="F24" s="553"/>
      <c r="G24" s="553"/>
      <c r="H24" s="553"/>
      <c r="I24" s="553"/>
      <c r="J24" s="553"/>
      <c r="K24" s="553"/>
      <c r="L24" s="553"/>
      <c r="M24" s="553"/>
      <c r="N24" s="553"/>
      <c r="O24" s="553"/>
      <c r="P24" s="553"/>
      <c r="Q24" s="553"/>
      <c r="R24" s="553"/>
      <c r="S24" s="553"/>
      <c r="T24" s="553"/>
      <c r="U24" s="553"/>
      <c r="V24" s="553"/>
      <c r="W24" s="553"/>
      <c r="X24" s="553"/>
      <c r="Y24" s="553"/>
      <c r="Z24" s="553"/>
      <c r="AA24" s="553"/>
      <c r="AB24" s="553"/>
      <c r="AC24" s="553"/>
      <c r="AD24" s="553"/>
      <c r="AE24" s="553"/>
      <c r="AF24" s="553"/>
      <c r="AG24" s="553"/>
      <c r="AH24" s="553" t="s">
        <v>432</v>
      </c>
      <c r="AI24" s="553"/>
      <c r="AJ24" s="553"/>
      <c r="AK24" s="553"/>
      <c r="AL24" s="601"/>
    </row>
    <row r="25" spans="2:38" ht="27.75" customHeight="1">
      <c r="B25" s="539">
        <v>2</v>
      </c>
      <c r="C25" s="553"/>
      <c r="D25" s="553"/>
      <c r="E25" s="553"/>
      <c r="F25" s="553"/>
      <c r="G25" s="553"/>
      <c r="H25" s="553"/>
      <c r="I25" s="553"/>
      <c r="J25" s="553"/>
      <c r="K25" s="553"/>
      <c r="L25" s="553"/>
      <c r="M25" s="553"/>
      <c r="N25" s="553"/>
      <c r="O25" s="553"/>
      <c r="P25" s="553"/>
      <c r="Q25" s="553"/>
      <c r="R25" s="553"/>
      <c r="S25" s="553"/>
      <c r="T25" s="553"/>
      <c r="U25" s="553"/>
      <c r="V25" s="553"/>
      <c r="W25" s="553"/>
      <c r="X25" s="553"/>
      <c r="Y25" s="553"/>
      <c r="Z25" s="553"/>
      <c r="AA25" s="553"/>
      <c r="AB25" s="553"/>
      <c r="AC25" s="553"/>
      <c r="AD25" s="553"/>
      <c r="AE25" s="553"/>
      <c r="AF25" s="553"/>
      <c r="AG25" s="553"/>
      <c r="AH25" s="553" t="s">
        <v>432</v>
      </c>
      <c r="AI25" s="553"/>
      <c r="AJ25" s="553"/>
      <c r="AK25" s="553"/>
      <c r="AL25" s="601"/>
    </row>
    <row r="26" spans="2:38" ht="27.75" customHeight="1">
      <c r="B26" s="539">
        <v>3</v>
      </c>
      <c r="C26" s="553"/>
      <c r="D26" s="553"/>
      <c r="E26" s="553"/>
      <c r="F26" s="553"/>
      <c r="G26" s="553"/>
      <c r="H26" s="553"/>
      <c r="I26" s="553"/>
      <c r="J26" s="553"/>
      <c r="K26" s="553"/>
      <c r="L26" s="553"/>
      <c r="M26" s="553"/>
      <c r="N26" s="553"/>
      <c r="O26" s="553"/>
      <c r="P26" s="553"/>
      <c r="Q26" s="553"/>
      <c r="R26" s="553"/>
      <c r="S26" s="553"/>
      <c r="T26" s="553"/>
      <c r="U26" s="553"/>
      <c r="V26" s="553"/>
      <c r="W26" s="553"/>
      <c r="X26" s="553"/>
      <c r="Y26" s="553"/>
      <c r="Z26" s="553"/>
      <c r="AA26" s="553"/>
      <c r="AB26" s="553"/>
      <c r="AC26" s="553"/>
      <c r="AD26" s="553"/>
      <c r="AE26" s="553"/>
      <c r="AF26" s="553"/>
      <c r="AG26" s="553"/>
      <c r="AH26" s="553" t="s">
        <v>432</v>
      </c>
      <c r="AI26" s="553"/>
      <c r="AJ26" s="553"/>
      <c r="AK26" s="553"/>
      <c r="AL26" s="601"/>
    </row>
    <row r="27" spans="2:38" ht="27.75" customHeight="1">
      <c r="B27" s="540">
        <v>4</v>
      </c>
      <c r="C27" s="554"/>
      <c r="D27" s="554"/>
      <c r="E27" s="554"/>
      <c r="F27" s="554"/>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c r="AE27" s="554"/>
      <c r="AF27" s="554"/>
      <c r="AG27" s="554"/>
      <c r="AH27" s="554" t="s">
        <v>432</v>
      </c>
      <c r="AI27" s="554"/>
      <c r="AJ27" s="554"/>
      <c r="AK27" s="554"/>
      <c r="AL27" s="602"/>
    </row>
    <row r="28" spans="2:38" ht="15" customHeight="1">
      <c r="B28" s="541" t="s">
        <v>433</v>
      </c>
      <c r="C28" s="555"/>
      <c r="D28" s="555"/>
      <c r="E28" s="555"/>
      <c r="F28" s="555"/>
      <c r="G28" s="555"/>
      <c r="H28" s="555"/>
      <c r="I28" s="555"/>
      <c r="J28" s="555"/>
      <c r="K28" s="555"/>
      <c r="L28" s="555"/>
      <c r="M28" s="555"/>
      <c r="N28" s="555"/>
      <c r="O28" s="555"/>
      <c r="P28" s="555"/>
      <c r="Q28" s="555"/>
      <c r="R28" s="555"/>
      <c r="S28" s="555"/>
      <c r="T28" s="555"/>
      <c r="U28" s="555"/>
      <c r="V28" s="555"/>
      <c r="W28" s="555"/>
      <c r="X28" s="555"/>
      <c r="Y28" s="555"/>
      <c r="Z28" s="555"/>
      <c r="AA28" s="555"/>
      <c r="AB28" s="555"/>
      <c r="AC28" s="555"/>
      <c r="AD28" s="555"/>
      <c r="AE28" s="555"/>
      <c r="AF28" s="555"/>
      <c r="AG28" s="555"/>
      <c r="AH28" s="555"/>
      <c r="AI28" s="590" t="s">
        <v>434</v>
      </c>
      <c r="AJ28" s="590"/>
      <c r="AK28" s="590"/>
      <c r="AL28" s="603"/>
    </row>
    <row r="29" spans="2:38" ht="36.75" customHeight="1">
      <c r="B29" s="542"/>
      <c r="C29" s="556"/>
      <c r="D29" s="556"/>
      <c r="E29" s="556"/>
      <c r="F29" s="556"/>
      <c r="G29" s="556"/>
      <c r="H29" s="556"/>
      <c r="I29" s="556"/>
      <c r="J29" s="556"/>
      <c r="K29" s="556"/>
      <c r="L29" s="556"/>
      <c r="M29" s="556"/>
      <c r="N29" s="556"/>
      <c r="O29" s="556"/>
      <c r="P29" s="556"/>
      <c r="Q29" s="556"/>
      <c r="R29" s="556"/>
      <c r="S29" s="556"/>
      <c r="T29" s="556"/>
      <c r="U29" s="556"/>
      <c r="V29" s="556"/>
      <c r="W29" s="556"/>
      <c r="X29" s="556"/>
      <c r="Y29" s="556"/>
      <c r="Z29" s="556"/>
      <c r="AA29" s="556"/>
      <c r="AB29" s="556"/>
      <c r="AC29" s="556"/>
      <c r="AD29" s="556"/>
      <c r="AE29" s="556"/>
      <c r="AF29" s="556"/>
      <c r="AG29" s="556"/>
      <c r="AH29" s="556"/>
      <c r="AI29" s="591"/>
      <c r="AJ29" s="591"/>
      <c r="AK29" s="591"/>
      <c r="AL29" s="604"/>
    </row>
    <row r="30" spans="2:38" ht="9.75" customHeight="1">
      <c r="B30" s="534"/>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c r="AB30" s="419"/>
      <c r="AC30" s="419"/>
      <c r="AD30" s="419"/>
      <c r="AE30" s="419"/>
      <c r="AF30" s="419"/>
      <c r="AG30" s="419"/>
      <c r="AH30" s="419"/>
      <c r="AI30" s="419"/>
      <c r="AJ30" s="419"/>
      <c r="AK30" s="419"/>
      <c r="AL30" s="419"/>
    </row>
    <row r="31" spans="2:38" ht="22.5" customHeight="1">
      <c r="B31" s="543" t="s">
        <v>345</v>
      </c>
      <c r="C31" s="543"/>
      <c r="D31" s="543"/>
      <c r="E31" s="543"/>
      <c r="F31" s="543"/>
      <c r="G31" s="543"/>
      <c r="H31" s="557" t="s">
        <v>745</v>
      </c>
      <c r="I31" s="557"/>
      <c r="J31" s="557"/>
      <c r="K31" s="557"/>
      <c r="L31" s="557"/>
      <c r="M31" s="557"/>
      <c r="N31" s="557"/>
      <c r="O31" s="557"/>
      <c r="P31" s="557"/>
      <c r="Q31" s="557"/>
      <c r="R31" s="557"/>
      <c r="S31" s="557"/>
      <c r="T31" s="557"/>
      <c r="U31" s="557"/>
      <c r="V31" s="557"/>
      <c r="W31" s="557"/>
      <c r="X31" s="557"/>
      <c r="Y31" s="557"/>
      <c r="Z31" s="557"/>
      <c r="AA31" s="557"/>
      <c r="AB31" s="557"/>
      <c r="AC31" s="557"/>
      <c r="AD31" s="557"/>
      <c r="AE31" s="557"/>
      <c r="AF31" s="557"/>
      <c r="AG31" s="557"/>
      <c r="AH31" s="557"/>
      <c r="AI31" s="557"/>
      <c r="AJ31" s="557"/>
      <c r="AK31" s="557"/>
      <c r="AL31" s="557"/>
    </row>
    <row r="32" spans="2:38" ht="8.25" customHeight="1">
      <c r="B32" s="534"/>
      <c r="C32" s="419"/>
      <c r="D32" s="419"/>
      <c r="E32" s="419"/>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19"/>
      <c r="AG32" s="419"/>
      <c r="AH32" s="419"/>
      <c r="AI32" s="419"/>
      <c r="AJ32" s="419"/>
      <c r="AK32" s="419"/>
      <c r="AL32" s="419"/>
    </row>
    <row r="33" spans="2:39" s="524" customFormat="1" ht="17.25" customHeight="1">
      <c r="B33" s="372" t="s">
        <v>307</v>
      </c>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c r="AB33" s="372"/>
      <c r="AC33" s="372"/>
      <c r="AD33" s="372"/>
      <c r="AE33" s="372"/>
      <c r="AF33" s="372"/>
      <c r="AG33" s="372"/>
      <c r="AH33" s="372"/>
      <c r="AI33" s="372"/>
      <c r="AJ33" s="372"/>
      <c r="AK33" s="372"/>
      <c r="AL33" s="372"/>
    </row>
    <row r="34" spans="2:39" s="524" customFormat="1" ht="45.75" customHeight="1">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372"/>
      <c r="AE34" s="372"/>
      <c r="AF34" s="372"/>
      <c r="AG34" s="372"/>
      <c r="AH34" s="372"/>
      <c r="AI34" s="372"/>
      <c r="AJ34" s="372"/>
      <c r="AK34" s="372"/>
      <c r="AL34" s="372"/>
      <c r="AM34" s="605"/>
    </row>
    <row r="35" spans="2:39" s="524" customFormat="1" ht="9" customHeight="1">
      <c r="B35" s="524" t="s">
        <v>292</v>
      </c>
      <c r="AM35" s="606"/>
    </row>
    <row r="36" spans="2:39" s="524" customFormat="1" ht="21" customHeight="1">
      <c r="B36" s="524" t="s">
        <v>292</v>
      </c>
      <c r="AM36" s="606"/>
    </row>
  </sheetData>
  <protectedRanges>
    <protectedRange sqref="L7:Z7 AI7:AL7 L6:AL6 L8:AL8" name="範囲1"/>
  </protectedRanges>
  <mergeCells count="60">
    <mergeCell ref="B1:H1"/>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C12:R12"/>
    <mergeCell ref="S12:AD12"/>
    <mergeCell ref="AG12:AL12"/>
    <mergeCell ref="B13:R13"/>
    <mergeCell ref="S13:AD13"/>
    <mergeCell ref="AG13:AL13"/>
    <mergeCell ref="B14:AF14"/>
    <mergeCell ref="AG14:AL14"/>
    <mergeCell ref="B15:AF15"/>
    <mergeCell ref="AG15:AL15"/>
    <mergeCell ref="B17:AL17"/>
    <mergeCell ref="B18:R18"/>
    <mergeCell ref="S18:AD18"/>
    <mergeCell ref="AG18:AL18"/>
    <mergeCell ref="B19:R19"/>
    <mergeCell ref="S19:AD19"/>
    <mergeCell ref="AG19:AL19"/>
    <mergeCell ref="B21:AL21"/>
    <mergeCell ref="S22:AL22"/>
    <mergeCell ref="S23:AE23"/>
    <mergeCell ref="AF23:AH23"/>
    <mergeCell ref="AI23:AL23"/>
    <mergeCell ref="C24:R24"/>
    <mergeCell ref="S24:AE24"/>
    <mergeCell ref="AF24:AG24"/>
    <mergeCell ref="AI24:AL24"/>
    <mergeCell ref="C25:R25"/>
    <mergeCell ref="S25:AE25"/>
    <mergeCell ref="AF25:AG25"/>
    <mergeCell ref="AI25:AL25"/>
    <mergeCell ref="C26:R26"/>
    <mergeCell ref="S26:AE26"/>
    <mergeCell ref="AF26:AG26"/>
    <mergeCell ref="AI26:AL26"/>
    <mergeCell ref="C27:R27"/>
    <mergeCell ref="S27:AE27"/>
    <mergeCell ref="AF27:AG27"/>
    <mergeCell ref="AI27:AL27"/>
    <mergeCell ref="AI28:AL28"/>
    <mergeCell ref="AI29:AL29"/>
    <mergeCell ref="B31:G31"/>
    <mergeCell ref="H31:AL31"/>
    <mergeCell ref="B22:R23"/>
    <mergeCell ref="B28:AH29"/>
    <mergeCell ref="B33:AL34"/>
  </mergeCells>
  <phoneticPr fontId="7"/>
  <pageMargins left="0.62986111111111109" right="0.62986111111111109" top="0.55138888888888893" bottom="0.31527777777777777" header="0.51180555555555551" footer="0.51180555555555551"/>
  <pageSetup paperSize="9" fitToWidth="1" fitToHeight="1" orientation="portrait"/>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dimension ref="A1:I15"/>
  <sheetViews>
    <sheetView view="pageBreakPreview"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359"/>
      <c r="B1" s="608" t="s">
        <v>440</v>
      </c>
      <c r="C1" s="608"/>
      <c r="D1" s="608"/>
      <c r="E1" s="608"/>
      <c r="F1" s="608"/>
      <c r="G1" s="608"/>
      <c r="H1" s="608"/>
    </row>
    <row r="2" spans="1:9" ht="20.100000000000001" customHeight="1">
      <c r="A2" s="359"/>
      <c r="B2" s="608"/>
      <c r="C2" s="608"/>
      <c r="D2" s="608"/>
      <c r="E2" s="608"/>
      <c r="F2" s="391" t="s">
        <v>435</v>
      </c>
      <c r="G2" s="391"/>
      <c r="H2" s="608"/>
    </row>
    <row r="3" spans="1:9" ht="20.100000000000001" customHeight="1">
      <c r="A3" s="359"/>
      <c r="B3" s="608"/>
      <c r="C3" s="608"/>
      <c r="D3" s="608"/>
      <c r="E3" s="608"/>
      <c r="F3" s="391"/>
      <c r="G3" s="391"/>
      <c r="H3" s="608"/>
    </row>
    <row r="4" spans="1:9" ht="20.100000000000001" customHeight="1">
      <c r="A4" s="407" t="s">
        <v>442</v>
      </c>
      <c r="B4" s="407"/>
      <c r="C4" s="407"/>
      <c r="D4" s="407"/>
      <c r="E4" s="407"/>
      <c r="F4" s="407"/>
      <c r="G4" s="407"/>
      <c r="H4" s="608"/>
    </row>
    <row r="5" spans="1:9" ht="20.100000000000001" customHeight="1">
      <c r="A5" s="362"/>
      <c r="B5" s="362"/>
      <c r="C5" s="362"/>
      <c r="D5" s="362"/>
      <c r="E5" s="362"/>
      <c r="F5" s="362"/>
      <c r="G5" s="362"/>
      <c r="H5" s="608"/>
    </row>
    <row r="6" spans="1:9" ht="36" customHeight="1">
      <c r="A6" s="362"/>
      <c r="B6" s="610" t="s">
        <v>229</v>
      </c>
      <c r="C6" s="615"/>
      <c r="D6" s="620"/>
      <c r="E6" s="620"/>
      <c r="F6" s="620"/>
      <c r="G6" s="623"/>
      <c r="H6" s="608"/>
    </row>
    <row r="7" spans="1:9" ht="46.5" customHeight="1">
      <c r="A7" s="608"/>
      <c r="B7" s="611" t="s">
        <v>232</v>
      </c>
      <c r="C7" s="616" t="s">
        <v>443</v>
      </c>
      <c r="D7" s="616"/>
      <c r="E7" s="616"/>
      <c r="F7" s="616"/>
      <c r="G7" s="624"/>
      <c r="H7" s="608"/>
    </row>
    <row r="8" spans="1:9" ht="69.95" customHeight="1">
      <c r="A8" s="608"/>
      <c r="B8" s="612" t="s">
        <v>444</v>
      </c>
      <c r="C8" s="617"/>
      <c r="D8" s="621"/>
      <c r="E8" s="621"/>
      <c r="F8" s="621"/>
      <c r="G8" s="625"/>
      <c r="H8" s="608"/>
    </row>
    <row r="9" spans="1:9" ht="69.95" customHeight="1">
      <c r="A9" s="608"/>
      <c r="B9" s="613" t="s">
        <v>27</v>
      </c>
      <c r="C9" s="618"/>
      <c r="D9" s="622"/>
      <c r="E9" s="622"/>
      <c r="F9" s="622"/>
      <c r="G9" s="626"/>
      <c r="H9" s="608"/>
    </row>
    <row r="10" spans="1:9" ht="69.95" customHeight="1">
      <c r="A10" s="608"/>
      <c r="B10" s="613" t="s">
        <v>223</v>
      </c>
      <c r="C10" s="618"/>
      <c r="D10" s="622"/>
      <c r="E10" s="622"/>
      <c r="F10" s="622"/>
      <c r="G10" s="626"/>
      <c r="H10" s="608"/>
    </row>
    <row r="11" spans="1:9" ht="17.25" customHeight="1">
      <c r="A11" s="608"/>
      <c r="B11" s="608"/>
      <c r="C11" s="608"/>
      <c r="D11" s="608"/>
      <c r="E11" s="608"/>
      <c r="F11" s="608"/>
      <c r="G11" s="608"/>
      <c r="H11" s="614"/>
      <c r="I11" s="627"/>
    </row>
    <row r="12" spans="1:9" ht="17.25" customHeight="1">
      <c r="A12" s="608"/>
      <c r="B12" s="614" t="s">
        <v>445</v>
      </c>
      <c r="C12" s="614"/>
      <c r="D12" s="614"/>
      <c r="E12" s="614"/>
      <c r="F12" s="614"/>
      <c r="G12" s="614"/>
      <c r="H12" s="614"/>
      <c r="I12" s="627"/>
    </row>
    <row r="13" spans="1:9">
      <c r="A13" s="608"/>
      <c r="B13" s="614" t="s">
        <v>448</v>
      </c>
      <c r="C13" s="614"/>
      <c r="D13" s="614"/>
      <c r="E13" s="614"/>
      <c r="F13" s="614"/>
      <c r="G13" s="614"/>
      <c r="H13" s="608"/>
    </row>
    <row r="14" spans="1:9">
      <c r="A14" s="609"/>
      <c r="B14" s="614" t="s">
        <v>270</v>
      </c>
      <c r="C14" s="619"/>
      <c r="D14" s="619"/>
      <c r="E14" s="619"/>
      <c r="F14" s="619"/>
      <c r="G14" s="619"/>
      <c r="H14" s="608"/>
    </row>
    <row r="15" spans="1:9" ht="17.25" customHeight="1">
      <c r="A15" s="609"/>
      <c r="B15" s="614" t="s">
        <v>449</v>
      </c>
      <c r="C15" s="619"/>
      <c r="D15" s="619"/>
      <c r="E15" s="619"/>
      <c r="F15" s="619"/>
      <c r="G15" s="619"/>
      <c r="H15" s="614"/>
      <c r="I15" s="627"/>
    </row>
    <row r="16" spans="1:9" ht="6" customHeight="1"/>
  </sheetData>
  <mergeCells count="7">
    <mergeCell ref="F2:G2"/>
    <mergeCell ref="A4:G4"/>
    <mergeCell ref="C6:G6"/>
    <mergeCell ref="C7:G7"/>
    <mergeCell ref="C8:G8"/>
    <mergeCell ref="C9:G9"/>
    <mergeCell ref="C10:G10"/>
  </mergeCells>
  <phoneticPr fontId="7"/>
  <pageMargins left="0.7" right="0.7" top="0.75" bottom="0.75" header="0.3" footer="0.3"/>
  <pageSetup paperSize="9" fitToWidth="1" fitToHeight="1"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H47"/>
  <sheetViews>
    <sheetView view="pageBreakPreview" topLeftCell="A23" zoomScaleSheetLayoutView="100" workbookViewId="0">
      <selection activeCell="B2" sqref="B2"/>
    </sheetView>
  </sheetViews>
  <sheetFormatPr defaultRowHeight="13.5"/>
  <cols>
    <col min="1" max="1" width="1.875" style="628" customWidth="1"/>
    <col min="2" max="62" width="2.625" style="628" customWidth="1"/>
    <col min="63" max="257" width="9" style="628" customWidth="1"/>
    <col min="258" max="318" width="2.625" style="628" customWidth="1"/>
    <col min="319" max="513" width="9" style="628" customWidth="1"/>
    <col min="514" max="574" width="2.625" style="628" customWidth="1"/>
    <col min="575" max="769" width="9" style="628" customWidth="1"/>
    <col min="770" max="830" width="2.625" style="628" customWidth="1"/>
    <col min="831" max="1025" width="9" style="628" customWidth="1"/>
    <col min="1026" max="1086" width="2.625" style="628" customWidth="1"/>
    <col min="1087" max="1281" width="9" style="628" customWidth="1"/>
    <col min="1282" max="1342" width="2.625" style="628" customWidth="1"/>
    <col min="1343" max="1537" width="9" style="628" customWidth="1"/>
    <col min="1538" max="1598" width="2.625" style="628" customWidth="1"/>
    <col min="1599" max="1793" width="9" style="628" customWidth="1"/>
    <col min="1794" max="1854" width="2.625" style="628" customWidth="1"/>
    <col min="1855" max="2049" width="9" style="628" customWidth="1"/>
    <col min="2050" max="2110" width="2.625" style="628" customWidth="1"/>
    <col min="2111" max="2305" width="9" style="628" customWidth="1"/>
    <col min="2306" max="2366" width="2.625" style="628" customWidth="1"/>
    <col min="2367" max="2561" width="9" style="628" customWidth="1"/>
    <col min="2562" max="2622" width="2.625" style="628" customWidth="1"/>
    <col min="2623" max="2817" width="9" style="628" customWidth="1"/>
    <col min="2818" max="2878" width="2.625" style="628" customWidth="1"/>
    <col min="2879" max="3073" width="9" style="628" customWidth="1"/>
    <col min="3074" max="3134" width="2.625" style="628" customWidth="1"/>
    <col min="3135" max="3329" width="9" style="628" customWidth="1"/>
    <col min="3330" max="3390" width="2.625" style="628" customWidth="1"/>
    <col min="3391" max="3585" width="9" style="628" customWidth="1"/>
    <col min="3586" max="3646" width="2.625" style="628" customWidth="1"/>
    <col min="3647" max="3841" width="9" style="628" customWidth="1"/>
    <col min="3842" max="3902" width="2.625" style="628" customWidth="1"/>
    <col min="3903" max="4097" width="9" style="628" customWidth="1"/>
    <col min="4098" max="4158" width="2.625" style="628" customWidth="1"/>
    <col min="4159" max="4353" width="9" style="628" customWidth="1"/>
    <col min="4354" max="4414" width="2.625" style="628" customWidth="1"/>
    <col min="4415" max="4609" width="9" style="628" customWidth="1"/>
    <col min="4610" max="4670" width="2.625" style="628" customWidth="1"/>
    <col min="4671" max="4865" width="9" style="628" customWidth="1"/>
    <col min="4866" max="4926" width="2.625" style="628" customWidth="1"/>
    <col min="4927" max="5121" width="9" style="628" customWidth="1"/>
    <col min="5122" max="5182" width="2.625" style="628" customWidth="1"/>
    <col min="5183" max="5377" width="9" style="628" customWidth="1"/>
    <col min="5378" max="5438" width="2.625" style="628" customWidth="1"/>
    <col min="5439" max="5633" width="9" style="628" customWidth="1"/>
    <col min="5634" max="5694" width="2.625" style="628" customWidth="1"/>
    <col min="5695" max="5889" width="9" style="628" customWidth="1"/>
    <col min="5890" max="5950" width="2.625" style="628" customWidth="1"/>
    <col min="5951" max="6145" width="9" style="628" customWidth="1"/>
    <col min="6146" max="6206" width="2.625" style="628" customWidth="1"/>
    <col min="6207" max="6401" width="9" style="628" customWidth="1"/>
    <col min="6402" max="6462" width="2.625" style="628" customWidth="1"/>
    <col min="6463" max="6657" width="9" style="628" customWidth="1"/>
    <col min="6658" max="6718" width="2.625" style="628" customWidth="1"/>
    <col min="6719" max="6913" width="9" style="628" customWidth="1"/>
    <col min="6914" max="6974" width="2.625" style="628" customWidth="1"/>
    <col min="6975" max="7169" width="9" style="628" customWidth="1"/>
    <col min="7170" max="7230" width="2.625" style="628" customWidth="1"/>
    <col min="7231" max="7425" width="9" style="628" customWidth="1"/>
    <col min="7426" max="7486" width="2.625" style="628" customWidth="1"/>
    <col min="7487" max="7681" width="9" style="628" customWidth="1"/>
    <col min="7682" max="7742" width="2.625" style="628" customWidth="1"/>
    <col min="7743" max="7937" width="9" style="628" customWidth="1"/>
    <col min="7938" max="7998" width="2.625" style="628" customWidth="1"/>
    <col min="7999" max="8193" width="9" style="628" customWidth="1"/>
    <col min="8194" max="8254" width="2.625" style="628" customWidth="1"/>
    <col min="8255" max="8449" width="9" style="628" customWidth="1"/>
    <col min="8450" max="8510" width="2.625" style="628" customWidth="1"/>
    <col min="8511" max="8705" width="9" style="628" customWidth="1"/>
    <col min="8706" max="8766" width="2.625" style="628" customWidth="1"/>
    <col min="8767" max="8961" width="9" style="628" customWidth="1"/>
    <col min="8962" max="9022" width="2.625" style="628" customWidth="1"/>
    <col min="9023" max="9217" width="9" style="628" customWidth="1"/>
    <col min="9218" max="9278" width="2.625" style="628" customWidth="1"/>
    <col min="9279" max="9473" width="9" style="628" customWidth="1"/>
    <col min="9474" max="9534" width="2.625" style="628" customWidth="1"/>
    <col min="9535" max="9729" width="9" style="628" customWidth="1"/>
    <col min="9730" max="9790" width="2.625" style="628" customWidth="1"/>
    <col min="9791" max="9985" width="9" style="628" customWidth="1"/>
    <col min="9986" max="10046" width="2.625" style="628" customWidth="1"/>
    <col min="10047" max="10241" width="9" style="628" customWidth="1"/>
    <col min="10242" max="10302" width="2.625" style="628" customWidth="1"/>
    <col min="10303" max="10497" width="9" style="628" customWidth="1"/>
    <col min="10498" max="10558" width="2.625" style="628" customWidth="1"/>
    <col min="10559" max="10753" width="9" style="628" customWidth="1"/>
    <col min="10754" max="10814" width="2.625" style="628" customWidth="1"/>
    <col min="10815" max="11009" width="9" style="628" customWidth="1"/>
    <col min="11010" max="11070" width="2.625" style="628" customWidth="1"/>
    <col min="11071" max="11265" width="9" style="628" customWidth="1"/>
    <col min="11266" max="11326" width="2.625" style="628" customWidth="1"/>
    <col min="11327" max="11521" width="9" style="628" customWidth="1"/>
    <col min="11522" max="11582" width="2.625" style="628" customWidth="1"/>
    <col min="11583" max="11777" width="9" style="628" customWidth="1"/>
    <col min="11778" max="11838" width="2.625" style="628" customWidth="1"/>
    <col min="11839" max="12033" width="9" style="628" customWidth="1"/>
    <col min="12034" max="12094" width="2.625" style="628" customWidth="1"/>
    <col min="12095" max="12289" width="9" style="628" customWidth="1"/>
    <col min="12290" max="12350" width="2.625" style="628" customWidth="1"/>
    <col min="12351" max="12545" width="9" style="628" customWidth="1"/>
    <col min="12546" max="12606" width="2.625" style="628" customWidth="1"/>
    <col min="12607" max="12801" width="9" style="628" customWidth="1"/>
    <col min="12802" max="12862" width="2.625" style="628" customWidth="1"/>
    <col min="12863" max="13057" width="9" style="628" customWidth="1"/>
    <col min="13058" max="13118" width="2.625" style="628" customWidth="1"/>
    <col min="13119" max="13313" width="9" style="628" customWidth="1"/>
    <col min="13314" max="13374" width="2.625" style="628" customWidth="1"/>
    <col min="13375" max="13569" width="9" style="628" customWidth="1"/>
    <col min="13570" max="13630" width="2.625" style="628" customWidth="1"/>
    <col min="13631" max="13825" width="9" style="628" customWidth="1"/>
    <col min="13826" max="13886" width="2.625" style="628" customWidth="1"/>
    <col min="13887" max="14081" width="9" style="628" customWidth="1"/>
    <col min="14082" max="14142" width="2.625" style="628" customWidth="1"/>
    <col min="14143" max="14337" width="9" style="628" customWidth="1"/>
    <col min="14338" max="14398" width="2.625" style="628" customWidth="1"/>
    <col min="14399" max="14593" width="9" style="628" customWidth="1"/>
    <col min="14594" max="14654" width="2.625" style="628" customWidth="1"/>
    <col min="14655" max="14849" width="9" style="628" customWidth="1"/>
    <col min="14850" max="14910" width="2.625" style="628" customWidth="1"/>
    <col min="14911" max="15105" width="9" style="628" customWidth="1"/>
    <col min="15106" max="15166" width="2.625" style="628" customWidth="1"/>
    <col min="15167" max="15361" width="9" style="628" customWidth="1"/>
    <col min="15362" max="15422" width="2.625" style="628" customWidth="1"/>
    <col min="15423" max="15617" width="9" style="628" customWidth="1"/>
    <col min="15618" max="15678" width="2.625" style="628" customWidth="1"/>
    <col min="15679" max="15873" width="9" style="628" customWidth="1"/>
    <col min="15874" max="15934" width="2.625" style="628" customWidth="1"/>
    <col min="15935" max="16129" width="9" style="628" customWidth="1"/>
    <col min="16130" max="16190" width="2.625" style="628" customWidth="1"/>
    <col min="16191" max="16384" width="9" style="628" customWidth="1"/>
  </cols>
  <sheetData>
    <row r="1" spans="1:34">
      <c r="B1" s="608" t="s">
        <v>747</v>
      </c>
      <c r="C1" s="608"/>
      <c r="D1" s="608"/>
      <c r="E1" s="608"/>
      <c r="F1" s="608"/>
    </row>
    <row r="2" spans="1:34">
      <c r="Z2" s="391" t="s">
        <v>452</v>
      </c>
      <c r="AA2" s="391"/>
      <c r="AB2" s="391"/>
      <c r="AC2" s="391"/>
      <c r="AD2" s="391"/>
      <c r="AE2" s="391"/>
      <c r="AF2" s="391"/>
      <c r="AG2" s="391"/>
      <c r="AH2" s="391"/>
    </row>
    <row r="4" spans="1:34" s="629" customFormat="1" ht="21" customHeight="1">
      <c r="A4" s="630"/>
      <c r="B4" s="631" t="s">
        <v>453</v>
      </c>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0"/>
    </row>
    <row r="5" spans="1:34" s="629" customFormat="1" ht="21" customHeight="1">
      <c r="A5" s="630"/>
      <c r="B5" s="631" t="s">
        <v>389</v>
      </c>
      <c r="C5" s="631"/>
      <c r="D5" s="631"/>
      <c r="E5" s="631"/>
      <c r="F5" s="631"/>
      <c r="G5" s="631"/>
      <c r="H5" s="631"/>
      <c r="I5" s="631"/>
      <c r="J5" s="631"/>
      <c r="K5" s="631"/>
      <c r="L5" s="631"/>
      <c r="M5" s="631"/>
      <c r="N5" s="631"/>
      <c r="O5" s="631"/>
      <c r="P5" s="631"/>
      <c r="Q5" s="631"/>
      <c r="R5" s="631"/>
      <c r="S5" s="631"/>
      <c r="T5" s="631"/>
      <c r="U5" s="631"/>
      <c r="V5" s="631"/>
      <c r="W5" s="631"/>
      <c r="X5" s="631"/>
      <c r="Y5" s="631"/>
      <c r="Z5" s="631"/>
      <c r="AA5" s="631"/>
      <c r="AB5" s="631"/>
      <c r="AC5" s="631"/>
      <c r="AD5" s="631"/>
      <c r="AE5" s="631"/>
      <c r="AF5" s="631"/>
      <c r="AG5" s="631"/>
      <c r="AH5" s="630"/>
    </row>
    <row r="6" spans="1:34" ht="21" customHeight="1">
      <c r="A6" s="608"/>
      <c r="B6" s="608"/>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row>
    <row r="7" spans="1:34" ht="21" customHeight="1">
      <c r="A7" s="608"/>
      <c r="B7" s="632" t="s">
        <v>454</v>
      </c>
      <c r="C7" s="647"/>
      <c r="D7" s="647"/>
      <c r="E7" s="647"/>
      <c r="F7" s="647"/>
      <c r="G7" s="647"/>
      <c r="H7" s="647"/>
      <c r="I7" s="647"/>
      <c r="J7" s="647"/>
      <c r="K7" s="647"/>
      <c r="L7" s="647"/>
      <c r="M7" s="647"/>
      <c r="N7" s="663"/>
      <c r="O7" s="663"/>
      <c r="P7" s="663"/>
      <c r="Q7" s="663"/>
      <c r="R7" s="663"/>
      <c r="S7" s="663"/>
      <c r="T7" s="663"/>
      <c r="U7" s="663"/>
      <c r="V7" s="663"/>
      <c r="W7" s="663"/>
      <c r="X7" s="663"/>
      <c r="Y7" s="663"/>
      <c r="Z7" s="663"/>
      <c r="AA7" s="663"/>
      <c r="AB7" s="663"/>
      <c r="AC7" s="663"/>
      <c r="AD7" s="663"/>
      <c r="AE7" s="663"/>
      <c r="AF7" s="663"/>
      <c r="AG7" s="685"/>
      <c r="AH7" s="608"/>
    </row>
    <row r="8" spans="1:34" ht="21" customHeight="1">
      <c r="A8" s="608"/>
      <c r="B8" s="633" t="s">
        <v>216</v>
      </c>
      <c r="C8" s="648"/>
      <c r="D8" s="648"/>
      <c r="E8" s="648"/>
      <c r="F8" s="648"/>
      <c r="G8" s="648"/>
      <c r="H8" s="648"/>
      <c r="I8" s="648"/>
      <c r="J8" s="648"/>
      <c r="K8" s="648"/>
      <c r="L8" s="648"/>
      <c r="M8" s="648"/>
      <c r="N8" s="664" t="s">
        <v>412</v>
      </c>
      <c r="O8" s="664"/>
      <c r="P8" s="664"/>
      <c r="Q8" s="664"/>
      <c r="R8" s="664"/>
      <c r="S8" s="664"/>
      <c r="T8" s="664"/>
      <c r="U8" s="664"/>
      <c r="V8" s="664"/>
      <c r="W8" s="664"/>
      <c r="X8" s="664"/>
      <c r="Y8" s="664"/>
      <c r="Z8" s="664"/>
      <c r="AA8" s="664"/>
      <c r="AB8" s="664"/>
      <c r="AC8" s="664"/>
      <c r="AD8" s="664"/>
      <c r="AE8" s="664"/>
      <c r="AF8" s="664"/>
      <c r="AG8" s="686"/>
      <c r="AH8" s="608"/>
    </row>
    <row r="9" spans="1:34" ht="21" customHeight="1">
      <c r="A9" s="608"/>
      <c r="B9" s="634" t="s">
        <v>11</v>
      </c>
      <c r="C9" s="649"/>
      <c r="D9" s="649"/>
      <c r="E9" s="649"/>
      <c r="F9" s="649"/>
      <c r="G9" s="649"/>
      <c r="H9" s="649"/>
      <c r="I9" s="649"/>
      <c r="J9" s="649"/>
      <c r="K9" s="649"/>
      <c r="L9" s="649"/>
      <c r="M9" s="649"/>
      <c r="N9" s="649" t="s">
        <v>337</v>
      </c>
      <c r="O9" s="649"/>
      <c r="P9" s="649"/>
      <c r="Q9" s="649"/>
      <c r="R9" s="649"/>
      <c r="S9" s="649"/>
      <c r="T9" s="649"/>
      <c r="U9" s="649"/>
      <c r="V9" s="649"/>
      <c r="W9" s="649"/>
      <c r="X9" s="649"/>
      <c r="Y9" s="649"/>
      <c r="Z9" s="649"/>
      <c r="AA9" s="649"/>
      <c r="AB9" s="649"/>
      <c r="AC9" s="649"/>
      <c r="AD9" s="649"/>
      <c r="AE9" s="649"/>
      <c r="AF9" s="649"/>
      <c r="AG9" s="687"/>
      <c r="AH9" s="608"/>
    </row>
    <row r="10" spans="1:34" ht="21" customHeight="1">
      <c r="A10" s="608"/>
      <c r="B10" s="635" t="s">
        <v>349</v>
      </c>
      <c r="C10" s="650"/>
      <c r="D10" s="650"/>
      <c r="E10" s="650"/>
      <c r="F10" s="650"/>
      <c r="G10" s="650" t="s">
        <v>46</v>
      </c>
      <c r="H10" s="650"/>
      <c r="I10" s="650"/>
      <c r="J10" s="650"/>
      <c r="K10" s="650"/>
      <c r="L10" s="650"/>
      <c r="M10" s="650"/>
      <c r="N10" s="665" t="s">
        <v>455</v>
      </c>
      <c r="O10" s="669"/>
      <c r="P10" s="669"/>
      <c r="Q10" s="669"/>
      <c r="R10" s="674"/>
      <c r="S10" s="665" t="s">
        <v>457</v>
      </c>
      <c r="T10" s="669"/>
      <c r="U10" s="669"/>
      <c r="V10" s="669"/>
      <c r="W10" s="674"/>
      <c r="X10" s="684" t="s">
        <v>458</v>
      </c>
      <c r="Y10" s="684"/>
      <c r="Z10" s="684"/>
      <c r="AA10" s="684"/>
      <c r="AB10" s="684"/>
      <c r="AC10" s="684" t="s">
        <v>82</v>
      </c>
      <c r="AD10" s="684"/>
      <c r="AE10" s="684"/>
      <c r="AF10" s="684"/>
      <c r="AG10" s="688"/>
      <c r="AH10" s="608"/>
    </row>
    <row r="11" spans="1:34" ht="21" customHeight="1">
      <c r="A11" s="608"/>
      <c r="B11" s="635"/>
      <c r="C11" s="650"/>
      <c r="D11" s="650"/>
      <c r="E11" s="650"/>
      <c r="F11" s="650"/>
      <c r="G11" s="650"/>
      <c r="H11" s="650"/>
      <c r="I11" s="650"/>
      <c r="J11" s="650"/>
      <c r="K11" s="650"/>
      <c r="L11" s="650"/>
      <c r="M11" s="650"/>
      <c r="N11" s="666"/>
      <c r="O11" s="670"/>
      <c r="P11" s="670"/>
      <c r="Q11" s="670"/>
      <c r="R11" s="675"/>
      <c r="S11" s="666"/>
      <c r="T11" s="670"/>
      <c r="U11" s="670"/>
      <c r="V11" s="670"/>
      <c r="W11" s="675"/>
      <c r="X11" s="684"/>
      <c r="Y11" s="684"/>
      <c r="Z11" s="684"/>
      <c r="AA11" s="684"/>
      <c r="AB11" s="684"/>
      <c r="AC11" s="684"/>
      <c r="AD11" s="684"/>
      <c r="AE11" s="684"/>
      <c r="AF11" s="684"/>
      <c r="AG11" s="688"/>
      <c r="AH11" s="608"/>
    </row>
    <row r="12" spans="1:34" ht="21" customHeight="1">
      <c r="A12" s="608"/>
      <c r="B12" s="635"/>
      <c r="C12" s="650"/>
      <c r="D12" s="650"/>
      <c r="E12" s="650"/>
      <c r="F12" s="650"/>
      <c r="G12" s="650"/>
      <c r="H12" s="650"/>
      <c r="I12" s="650"/>
      <c r="J12" s="650"/>
      <c r="K12" s="650"/>
      <c r="L12" s="650"/>
      <c r="M12" s="650"/>
      <c r="N12" s="667"/>
      <c r="O12" s="671"/>
      <c r="P12" s="671"/>
      <c r="Q12" s="671"/>
      <c r="R12" s="676"/>
      <c r="S12" s="667"/>
      <c r="T12" s="671"/>
      <c r="U12" s="671"/>
      <c r="V12" s="671"/>
      <c r="W12" s="676"/>
      <c r="X12" s="684"/>
      <c r="Y12" s="684"/>
      <c r="Z12" s="684"/>
      <c r="AA12" s="684"/>
      <c r="AB12" s="684"/>
      <c r="AC12" s="684"/>
      <c r="AD12" s="684"/>
      <c r="AE12" s="684"/>
      <c r="AF12" s="684"/>
      <c r="AG12" s="688"/>
      <c r="AH12" s="608"/>
    </row>
    <row r="13" spans="1:34" ht="21" customHeight="1">
      <c r="A13" s="608"/>
      <c r="B13" s="636"/>
      <c r="C13" s="651"/>
      <c r="D13" s="651"/>
      <c r="E13" s="651"/>
      <c r="F13" s="651"/>
      <c r="G13" s="651"/>
      <c r="H13" s="651"/>
      <c r="I13" s="651"/>
      <c r="J13" s="651"/>
      <c r="K13" s="651"/>
      <c r="L13" s="651"/>
      <c r="M13" s="651"/>
      <c r="N13" s="651"/>
      <c r="O13" s="651"/>
      <c r="P13" s="651"/>
      <c r="Q13" s="651"/>
      <c r="R13" s="651"/>
      <c r="S13" s="651"/>
      <c r="T13" s="651"/>
      <c r="U13" s="651"/>
      <c r="V13" s="651"/>
      <c r="W13" s="651"/>
      <c r="X13" s="651"/>
      <c r="Y13" s="651"/>
      <c r="Z13" s="651"/>
      <c r="AA13" s="651"/>
      <c r="AB13" s="651"/>
      <c r="AC13" s="651"/>
      <c r="AD13" s="651"/>
      <c r="AE13" s="651"/>
      <c r="AF13" s="651"/>
      <c r="AG13" s="689"/>
      <c r="AH13" s="608"/>
    </row>
    <row r="14" spans="1:34" ht="21" customHeight="1">
      <c r="A14" s="608"/>
      <c r="B14" s="636"/>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651"/>
      <c r="AB14" s="651"/>
      <c r="AC14" s="651"/>
      <c r="AD14" s="651"/>
      <c r="AE14" s="651"/>
      <c r="AF14" s="651"/>
      <c r="AG14" s="689"/>
      <c r="AH14" s="608"/>
    </row>
    <row r="15" spans="1:34" ht="21" customHeight="1">
      <c r="A15" s="608"/>
      <c r="B15" s="636"/>
      <c r="C15" s="651"/>
      <c r="D15" s="651"/>
      <c r="E15" s="651"/>
      <c r="F15" s="651"/>
      <c r="G15" s="651"/>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89"/>
      <c r="AH15" s="608"/>
    </row>
    <row r="16" spans="1:34" ht="21" customHeight="1">
      <c r="A16" s="608"/>
      <c r="B16" s="636"/>
      <c r="C16" s="651"/>
      <c r="D16" s="651"/>
      <c r="E16" s="651"/>
      <c r="F16" s="651"/>
      <c r="G16" s="651"/>
      <c r="H16" s="651"/>
      <c r="I16" s="651"/>
      <c r="J16" s="651"/>
      <c r="K16" s="651"/>
      <c r="L16" s="651"/>
      <c r="M16" s="651"/>
      <c r="N16" s="668"/>
      <c r="O16" s="672"/>
      <c r="P16" s="672"/>
      <c r="Q16" s="672"/>
      <c r="R16" s="677"/>
      <c r="S16" s="668"/>
      <c r="T16" s="672"/>
      <c r="U16" s="672"/>
      <c r="V16" s="672"/>
      <c r="W16" s="677"/>
      <c r="X16" s="668"/>
      <c r="Y16" s="672"/>
      <c r="Z16" s="672"/>
      <c r="AA16" s="672"/>
      <c r="AB16" s="677"/>
      <c r="AC16" s="668"/>
      <c r="AD16" s="672"/>
      <c r="AE16" s="672"/>
      <c r="AF16" s="672"/>
      <c r="AG16" s="690"/>
      <c r="AH16" s="608"/>
    </row>
    <row r="17" spans="1:34" ht="21" customHeight="1">
      <c r="A17" s="608"/>
      <c r="B17" s="636"/>
      <c r="C17" s="651"/>
      <c r="D17" s="651"/>
      <c r="E17" s="651"/>
      <c r="F17" s="651"/>
      <c r="G17" s="651"/>
      <c r="H17" s="651"/>
      <c r="I17" s="651"/>
      <c r="J17" s="651"/>
      <c r="K17" s="651"/>
      <c r="L17" s="651"/>
      <c r="M17" s="651"/>
      <c r="N17" s="668"/>
      <c r="O17" s="672"/>
      <c r="P17" s="672"/>
      <c r="Q17" s="672"/>
      <c r="R17" s="677"/>
      <c r="S17" s="668"/>
      <c r="T17" s="672"/>
      <c r="U17" s="672"/>
      <c r="V17" s="672"/>
      <c r="W17" s="677"/>
      <c r="X17" s="668"/>
      <c r="Y17" s="672"/>
      <c r="Z17" s="672"/>
      <c r="AA17" s="672"/>
      <c r="AB17" s="677"/>
      <c r="AC17" s="668"/>
      <c r="AD17" s="672"/>
      <c r="AE17" s="672"/>
      <c r="AF17" s="672"/>
      <c r="AG17" s="690"/>
      <c r="AH17" s="608"/>
    </row>
    <row r="18" spans="1:34" ht="21" customHeight="1">
      <c r="A18" s="608"/>
      <c r="B18" s="636"/>
      <c r="C18" s="651"/>
      <c r="D18" s="651"/>
      <c r="E18" s="651"/>
      <c r="F18" s="651"/>
      <c r="G18" s="651"/>
      <c r="H18" s="651"/>
      <c r="I18" s="651"/>
      <c r="J18" s="651"/>
      <c r="K18" s="651"/>
      <c r="L18" s="651"/>
      <c r="M18" s="651"/>
      <c r="N18" s="668"/>
      <c r="O18" s="672"/>
      <c r="P18" s="672"/>
      <c r="Q18" s="672"/>
      <c r="R18" s="677"/>
      <c r="S18" s="668"/>
      <c r="T18" s="672"/>
      <c r="U18" s="672"/>
      <c r="V18" s="672"/>
      <c r="W18" s="677"/>
      <c r="X18" s="668"/>
      <c r="Y18" s="672"/>
      <c r="Z18" s="672"/>
      <c r="AA18" s="672"/>
      <c r="AB18" s="677"/>
      <c r="AC18" s="668"/>
      <c r="AD18" s="672"/>
      <c r="AE18" s="672"/>
      <c r="AF18" s="672"/>
      <c r="AG18" s="690"/>
      <c r="AH18" s="608"/>
    </row>
    <row r="19" spans="1:34" ht="21" customHeight="1">
      <c r="A19" s="608"/>
      <c r="B19" s="636"/>
      <c r="C19" s="651"/>
      <c r="D19" s="651"/>
      <c r="E19" s="651"/>
      <c r="F19" s="651"/>
      <c r="G19" s="651"/>
      <c r="H19" s="651"/>
      <c r="I19" s="651"/>
      <c r="J19" s="651"/>
      <c r="K19" s="651"/>
      <c r="L19" s="651"/>
      <c r="M19" s="651"/>
      <c r="N19" s="668"/>
      <c r="O19" s="672"/>
      <c r="P19" s="672"/>
      <c r="Q19" s="672"/>
      <c r="R19" s="677"/>
      <c r="S19" s="668"/>
      <c r="T19" s="672"/>
      <c r="U19" s="672"/>
      <c r="V19" s="672"/>
      <c r="W19" s="677"/>
      <c r="X19" s="668"/>
      <c r="Y19" s="672"/>
      <c r="Z19" s="672"/>
      <c r="AA19" s="672"/>
      <c r="AB19" s="677"/>
      <c r="AC19" s="668"/>
      <c r="AD19" s="672"/>
      <c r="AE19" s="672"/>
      <c r="AF19" s="672"/>
      <c r="AG19" s="690"/>
      <c r="AH19" s="608"/>
    </row>
    <row r="20" spans="1:34" ht="21" customHeight="1">
      <c r="A20" s="608"/>
      <c r="B20" s="636"/>
      <c r="C20" s="651"/>
      <c r="D20" s="651"/>
      <c r="E20" s="651"/>
      <c r="F20" s="651"/>
      <c r="G20" s="651"/>
      <c r="H20" s="651"/>
      <c r="I20" s="651"/>
      <c r="J20" s="651"/>
      <c r="K20" s="651"/>
      <c r="L20" s="651"/>
      <c r="M20" s="651"/>
      <c r="N20" s="668"/>
      <c r="O20" s="672"/>
      <c r="P20" s="672"/>
      <c r="Q20" s="672"/>
      <c r="R20" s="677"/>
      <c r="S20" s="668"/>
      <c r="T20" s="672"/>
      <c r="U20" s="672"/>
      <c r="V20" s="672"/>
      <c r="W20" s="677"/>
      <c r="X20" s="668"/>
      <c r="Y20" s="672"/>
      <c r="Z20" s="672"/>
      <c r="AA20" s="672"/>
      <c r="AB20" s="677"/>
      <c r="AC20" s="668"/>
      <c r="AD20" s="672"/>
      <c r="AE20" s="672"/>
      <c r="AF20" s="672"/>
      <c r="AG20" s="690"/>
      <c r="AH20" s="608"/>
    </row>
    <row r="21" spans="1:34" ht="21" customHeight="1">
      <c r="A21" s="608"/>
      <c r="B21" s="636"/>
      <c r="C21" s="651"/>
      <c r="D21" s="651"/>
      <c r="E21" s="651"/>
      <c r="F21" s="651"/>
      <c r="G21" s="651"/>
      <c r="H21" s="651"/>
      <c r="I21" s="651"/>
      <c r="J21" s="651"/>
      <c r="K21" s="651"/>
      <c r="L21" s="651"/>
      <c r="M21" s="651"/>
      <c r="N21" s="668"/>
      <c r="O21" s="672"/>
      <c r="P21" s="672"/>
      <c r="Q21" s="672"/>
      <c r="R21" s="677"/>
      <c r="S21" s="668"/>
      <c r="T21" s="672"/>
      <c r="U21" s="672"/>
      <c r="V21" s="672"/>
      <c r="W21" s="677"/>
      <c r="X21" s="668"/>
      <c r="Y21" s="672"/>
      <c r="Z21" s="672"/>
      <c r="AA21" s="672"/>
      <c r="AB21" s="677"/>
      <c r="AC21" s="668"/>
      <c r="AD21" s="672"/>
      <c r="AE21" s="672"/>
      <c r="AF21" s="672"/>
      <c r="AG21" s="690"/>
      <c r="AH21" s="608"/>
    </row>
    <row r="22" spans="1:34" ht="21" customHeight="1">
      <c r="A22" s="608"/>
      <c r="B22" s="636"/>
      <c r="C22" s="651"/>
      <c r="D22" s="651"/>
      <c r="E22" s="651"/>
      <c r="F22" s="651"/>
      <c r="G22" s="651"/>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89"/>
      <c r="AH22" s="608"/>
    </row>
    <row r="23" spans="1:34" ht="21" customHeight="1">
      <c r="A23" s="608"/>
      <c r="B23" s="636"/>
      <c r="C23" s="651"/>
      <c r="D23" s="651"/>
      <c r="E23" s="651"/>
      <c r="F23" s="651"/>
      <c r="G23" s="651"/>
      <c r="H23" s="651"/>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89"/>
      <c r="AH23" s="608"/>
    </row>
    <row r="24" spans="1:34" ht="21" customHeight="1">
      <c r="A24" s="608"/>
      <c r="B24" s="637"/>
      <c r="C24" s="652"/>
      <c r="D24" s="652"/>
      <c r="E24" s="652"/>
      <c r="F24" s="652"/>
      <c r="G24" s="652"/>
      <c r="H24" s="652"/>
      <c r="I24" s="652"/>
      <c r="J24" s="652"/>
      <c r="K24" s="652"/>
      <c r="L24" s="652"/>
      <c r="M24" s="652"/>
      <c r="N24" s="652"/>
      <c r="O24" s="652"/>
      <c r="P24" s="652"/>
      <c r="Q24" s="652"/>
      <c r="R24" s="652"/>
      <c r="S24" s="652"/>
      <c r="T24" s="652"/>
      <c r="U24" s="652"/>
      <c r="V24" s="652"/>
      <c r="W24" s="652"/>
      <c r="X24" s="652"/>
      <c r="Y24" s="652"/>
      <c r="Z24" s="652"/>
      <c r="AA24" s="652"/>
      <c r="AB24" s="652"/>
      <c r="AC24" s="652"/>
      <c r="AD24" s="652"/>
      <c r="AE24" s="652"/>
      <c r="AF24" s="652"/>
      <c r="AG24" s="691"/>
      <c r="AH24" s="608"/>
    </row>
    <row r="25" spans="1:34" ht="21" customHeight="1">
      <c r="A25" s="608"/>
      <c r="B25" s="638"/>
      <c r="C25" s="638"/>
      <c r="D25" s="638"/>
      <c r="E25" s="638"/>
      <c r="F25" s="638"/>
      <c r="G25" s="638"/>
      <c r="H25" s="638"/>
      <c r="I25" s="638"/>
      <c r="J25" s="638"/>
      <c r="K25" s="638"/>
      <c r="L25" s="638"/>
      <c r="M25" s="638"/>
      <c r="N25" s="638"/>
      <c r="O25" s="638"/>
      <c r="P25" s="638"/>
      <c r="Q25" s="638"/>
      <c r="R25" s="638"/>
      <c r="S25" s="638"/>
      <c r="T25" s="638"/>
      <c r="U25" s="638"/>
      <c r="V25" s="638"/>
      <c r="W25" s="638"/>
      <c r="X25" s="638"/>
      <c r="Y25" s="638"/>
      <c r="Z25" s="638"/>
      <c r="AA25" s="638"/>
      <c r="AB25" s="638"/>
      <c r="AC25" s="638"/>
      <c r="AD25" s="638"/>
      <c r="AE25" s="638"/>
      <c r="AF25" s="638"/>
      <c r="AG25" s="638"/>
      <c r="AH25" s="608"/>
    </row>
    <row r="26" spans="1:34" ht="21" customHeight="1">
      <c r="A26" s="608"/>
      <c r="B26" s="639" t="s">
        <v>420</v>
      </c>
      <c r="C26" s="653"/>
      <c r="D26" s="653"/>
      <c r="E26" s="653"/>
      <c r="F26" s="653"/>
      <c r="G26" s="653"/>
      <c r="H26" s="653"/>
      <c r="I26" s="653"/>
      <c r="J26" s="653"/>
      <c r="K26" s="653"/>
      <c r="L26" s="653"/>
      <c r="M26" s="653"/>
      <c r="N26" s="653"/>
      <c r="O26" s="653"/>
      <c r="P26" s="653"/>
      <c r="Q26" s="653"/>
      <c r="R26" s="678" t="s">
        <v>371</v>
      </c>
      <c r="S26" s="678"/>
      <c r="T26" s="678"/>
      <c r="U26" s="678"/>
      <c r="V26" s="678"/>
      <c r="W26" s="678"/>
      <c r="X26" s="678"/>
      <c r="Y26" s="678"/>
      <c r="Z26" s="678"/>
      <c r="AA26" s="678"/>
      <c r="AB26" s="678"/>
      <c r="AC26" s="678"/>
      <c r="AD26" s="678"/>
      <c r="AE26" s="678"/>
      <c r="AF26" s="678"/>
      <c r="AG26" s="692"/>
      <c r="AH26" s="608"/>
    </row>
    <row r="27" spans="1:34" ht="21" customHeight="1">
      <c r="A27" s="608"/>
      <c r="B27" s="640"/>
      <c r="C27" s="654"/>
      <c r="D27" s="654"/>
      <c r="E27" s="654"/>
      <c r="F27" s="654"/>
      <c r="G27" s="654"/>
      <c r="H27" s="654"/>
      <c r="I27" s="654"/>
      <c r="J27" s="654"/>
      <c r="K27" s="654"/>
      <c r="L27" s="654"/>
      <c r="M27" s="654"/>
      <c r="N27" s="654"/>
      <c r="O27" s="654"/>
      <c r="P27" s="654"/>
      <c r="Q27" s="654"/>
      <c r="R27" s="679"/>
      <c r="S27" s="679"/>
      <c r="T27" s="679"/>
      <c r="U27" s="679"/>
      <c r="V27" s="679"/>
      <c r="W27" s="679"/>
      <c r="X27" s="679"/>
      <c r="Y27" s="679"/>
      <c r="Z27" s="679"/>
      <c r="AA27" s="679"/>
      <c r="AB27" s="679"/>
      <c r="AC27" s="679"/>
      <c r="AD27" s="679"/>
      <c r="AE27" s="679"/>
      <c r="AF27" s="679"/>
      <c r="AG27" s="693"/>
      <c r="AH27" s="608"/>
    </row>
    <row r="28" spans="1:34" ht="21" customHeight="1">
      <c r="A28" s="608"/>
      <c r="B28" s="638"/>
      <c r="C28" s="638"/>
      <c r="D28" s="638"/>
      <c r="E28" s="638"/>
      <c r="F28" s="638"/>
      <c r="G28" s="638"/>
      <c r="H28" s="638"/>
      <c r="I28" s="638"/>
      <c r="J28" s="638"/>
      <c r="K28" s="638"/>
      <c r="L28" s="638"/>
      <c r="M28" s="638"/>
      <c r="N28" s="638"/>
      <c r="O28" s="638"/>
      <c r="P28" s="638"/>
      <c r="Q28" s="638"/>
      <c r="R28" s="638"/>
      <c r="S28" s="638"/>
      <c r="T28" s="638"/>
      <c r="U28" s="638"/>
      <c r="V28" s="638"/>
      <c r="W28" s="638"/>
      <c r="X28" s="638"/>
      <c r="Y28" s="638"/>
      <c r="Z28" s="638"/>
      <c r="AA28" s="638"/>
      <c r="AB28" s="638"/>
      <c r="AC28" s="638"/>
      <c r="AD28" s="638"/>
      <c r="AE28" s="638"/>
      <c r="AF28" s="638"/>
      <c r="AG28" s="638"/>
      <c r="AH28" s="608"/>
    </row>
    <row r="29" spans="1:34" ht="21" customHeight="1">
      <c r="A29" s="608"/>
      <c r="B29" s="641" t="s">
        <v>459</v>
      </c>
      <c r="C29" s="655"/>
      <c r="D29" s="655"/>
      <c r="E29" s="655"/>
      <c r="F29" s="655"/>
      <c r="G29" s="655"/>
      <c r="H29" s="655"/>
      <c r="I29" s="659"/>
      <c r="J29" s="655" t="s">
        <v>460</v>
      </c>
      <c r="K29" s="655"/>
      <c r="L29" s="655"/>
      <c r="M29" s="655"/>
      <c r="N29" s="655"/>
      <c r="O29" s="655"/>
      <c r="P29" s="655"/>
      <c r="Q29" s="655"/>
      <c r="R29" s="680"/>
      <c r="S29" s="680"/>
      <c r="T29" s="680"/>
      <c r="U29" s="680"/>
      <c r="V29" s="680"/>
      <c r="W29" s="680"/>
      <c r="X29" s="680"/>
      <c r="Y29" s="680"/>
      <c r="Z29" s="680"/>
      <c r="AA29" s="680"/>
      <c r="AB29" s="680"/>
      <c r="AC29" s="680"/>
      <c r="AD29" s="680"/>
      <c r="AE29" s="680"/>
      <c r="AF29" s="680"/>
      <c r="AG29" s="694"/>
      <c r="AH29" s="608"/>
    </row>
    <row r="30" spans="1:34" ht="42.75" customHeight="1">
      <c r="A30" s="608"/>
      <c r="B30" s="642"/>
      <c r="C30" s="656"/>
      <c r="D30" s="656"/>
      <c r="E30" s="656"/>
      <c r="F30" s="656"/>
      <c r="G30" s="656"/>
      <c r="H30" s="656"/>
      <c r="I30" s="660"/>
      <c r="J30" s="656"/>
      <c r="K30" s="656"/>
      <c r="L30" s="656"/>
      <c r="M30" s="656"/>
      <c r="N30" s="656"/>
      <c r="O30" s="656"/>
      <c r="P30" s="656"/>
      <c r="Q30" s="660"/>
      <c r="R30" s="681" t="s">
        <v>413</v>
      </c>
      <c r="S30" s="683"/>
      <c r="T30" s="683"/>
      <c r="U30" s="683"/>
      <c r="V30" s="683"/>
      <c r="W30" s="683"/>
      <c r="X30" s="683"/>
      <c r="Y30" s="683"/>
      <c r="Z30" s="683"/>
      <c r="AA30" s="683"/>
      <c r="AB30" s="683"/>
      <c r="AC30" s="683"/>
      <c r="AD30" s="683"/>
      <c r="AE30" s="683"/>
      <c r="AF30" s="683"/>
      <c r="AG30" s="695"/>
      <c r="AH30" s="608"/>
    </row>
    <row r="31" spans="1:34" ht="24.75" customHeight="1">
      <c r="A31" s="608"/>
      <c r="B31" s="643"/>
      <c r="C31" s="657"/>
      <c r="D31" s="657"/>
      <c r="E31" s="657"/>
      <c r="F31" s="657"/>
      <c r="G31" s="657"/>
      <c r="H31" s="657"/>
      <c r="I31" s="661"/>
      <c r="J31" s="662"/>
      <c r="K31" s="662"/>
      <c r="L31" s="662"/>
      <c r="M31" s="662"/>
      <c r="N31" s="662"/>
      <c r="O31" s="662"/>
      <c r="P31" s="662"/>
      <c r="Q31" s="673"/>
      <c r="R31" s="682"/>
      <c r="S31" s="662"/>
      <c r="T31" s="662"/>
      <c r="U31" s="662"/>
      <c r="V31" s="662"/>
      <c r="W31" s="662"/>
      <c r="X31" s="662"/>
      <c r="Y31" s="662"/>
      <c r="Z31" s="662"/>
      <c r="AA31" s="662"/>
      <c r="AB31" s="662"/>
      <c r="AC31" s="662"/>
      <c r="AD31" s="662"/>
      <c r="AE31" s="662"/>
      <c r="AF31" s="662"/>
      <c r="AG31" s="696"/>
      <c r="AH31" s="608"/>
    </row>
    <row r="32" spans="1:34" ht="17.100000000000001" customHeight="1">
      <c r="A32" s="608"/>
      <c r="B32" s="644" t="s">
        <v>275</v>
      </c>
      <c r="C32" s="644"/>
      <c r="D32" s="644"/>
      <c r="E32" s="644"/>
      <c r="F32" s="644"/>
      <c r="G32" s="644"/>
      <c r="H32" s="644"/>
      <c r="I32" s="644"/>
      <c r="J32" s="644"/>
      <c r="K32" s="644"/>
      <c r="L32" s="644"/>
      <c r="M32" s="644"/>
      <c r="N32" s="644"/>
      <c r="O32" s="644"/>
      <c r="P32" s="644"/>
      <c r="Q32" s="644"/>
      <c r="R32" s="644"/>
      <c r="S32" s="644"/>
      <c r="T32" s="644"/>
      <c r="U32" s="644"/>
      <c r="V32" s="644"/>
      <c r="W32" s="644"/>
      <c r="X32" s="644"/>
      <c r="Y32" s="644"/>
      <c r="Z32" s="644"/>
      <c r="AA32" s="644"/>
      <c r="AB32" s="644"/>
      <c r="AC32" s="644"/>
      <c r="AD32" s="644"/>
      <c r="AE32" s="644"/>
      <c r="AF32" s="644"/>
      <c r="AG32" s="644"/>
      <c r="AH32" s="608"/>
    </row>
    <row r="33" spans="1:34" ht="17.100000000000001" customHeight="1">
      <c r="A33" s="608"/>
      <c r="B33" s="645"/>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5"/>
      <c r="AA33" s="645"/>
      <c r="AB33" s="645"/>
      <c r="AC33" s="645"/>
      <c r="AD33" s="645"/>
      <c r="AE33" s="645"/>
      <c r="AF33" s="645"/>
      <c r="AG33" s="645"/>
      <c r="AH33" s="608"/>
    </row>
    <row r="34" spans="1:34" ht="17.100000000000001" customHeight="1">
      <c r="A34" s="608"/>
      <c r="B34" s="645" t="s">
        <v>463</v>
      </c>
      <c r="C34" s="645"/>
      <c r="D34" s="645"/>
      <c r="E34" s="645"/>
      <c r="F34" s="645"/>
      <c r="G34" s="645"/>
      <c r="H34" s="645"/>
      <c r="I34" s="645"/>
      <c r="J34" s="645"/>
      <c r="K34" s="645"/>
      <c r="L34" s="645"/>
      <c r="M34" s="645"/>
      <c r="N34" s="645"/>
      <c r="O34" s="645"/>
      <c r="P34" s="645"/>
      <c r="Q34" s="645"/>
      <c r="R34" s="645"/>
      <c r="S34" s="645"/>
      <c r="T34" s="645"/>
      <c r="U34" s="645"/>
      <c r="V34" s="645"/>
      <c r="W34" s="645"/>
      <c r="X34" s="645"/>
      <c r="Y34" s="645"/>
      <c r="Z34" s="645"/>
      <c r="AA34" s="645"/>
      <c r="AB34" s="645"/>
      <c r="AC34" s="645"/>
      <c r="AD34" s="645"/>
      <c r="AE34" s="645"/>
      <c r="AF34" s="645"/>
      <c r="AG34" s="645"/>
      <c r="AH34" s="608"/>
    </row>
    <row r="35" spans="1:34" ht="17.100000000000001" customHeight="1">
      <c r="A35" s="608"/>
      <c r="B35" s="645"/>
      <c r="C35" s="645"/>
      <c r="D35" s="645"/>
      <c r="E35" s="645"/>
      <c r="F35" s="645"/>
      <c r="G35" s="645"/>
      <c r="H35" s="645"/>
      <c r="I35" s="645"/>
      <c r="J35" s="645"/>
      <c r="K35" s="645"/>
      <c r="L35" s="645"/>
      <c r="M35" s="645"/>
      <c r="N35" s="645"/>
      <c r="O35" s="645"/>
      <c r="P35" s="645"/>
      <c r="Q35" s="645"/>
      <c r="R35" s="645"/>
      <c r="S35" s="645"/>
      <c r="T35" s="645"/>
      <c r="U35" s="645"/>
      <c r="V35" s="645"/>
      <c r="W35" s="645"/>
      <c r="X35" s="645"/>
      <c r="Y35" s="645"/>
      <c r="Z35" s="645"/>
      <c r="AA35" s="645"/>
      <c r="AB35" s="645"/>
      <c r="AC35" s="645"/>
      <c r="AD35" s="645"/>
      <c r="AE35" s="645"/>
      <c r="AF35" s="645"/>
      <c r="AG35" s="645"/>
      <c r="AH35" s="608"/>
    </row>
    <row r="36" spans="1:34" ht="15" customHeight="1">
      <c r="A36" s="608"/>
      <c r="B36" s="646"/>
      <c r="C36" s="646"/>
      <c r="D36" s="646"/>
      <c r="E36" s="646"/>
      <c r="F36" s="646"/>
      <c r="G36" s="658"/>
      <c r="H36" s="658"/>
      <c r="I36" s="658"/>
      <c r="J36" s="658"/>
      <c r="K36" s="658"/>
      <c r="L36" s="658"/>
      <c r="M36" s="658"/>
      <c r="N36" s="646"/>
      <c r="O36" s="646"/>
      <c r="P36" s="646"/>
      <c r="Q36" s="646"/>
      <c r="R36" s="646"/>
      <c r="S36" s="646"/>
      <c r="T36" s="646"/>
      <c r="U36" s="646"/>
      <c r="V36" s="646"/>
      <c r="W36" s="646"/>
      <c r="X36" s="646"/>
      <c r="Y36" s="646"/>
      <c r="Z36" s="646"/>
      <c r="AA36" s="646"/>
      <c r="AB36" s="646"/>
      <c r="AC36" s="646"/>
      <c r="AD36" s="646"/>
      <c r="AE36" s="646"/>
      <c r="AF36" s="646"/>
      <c r="AG36" s="646"/>
      <c r="AH36" s="608"/>
    </row>
    <row r="37" spans="1:34" ht="21" customHeight="1">
      <c r="A37" s="608"/>
      <c r="B37" s="645" t="s">
        <v>464</v>
      </c>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c r="AG37" s="645"/>
      <c r="AH37" s="608"/>
    </row>
    <row r="38" spans="1:34" ht="21" customHeight="1">
      <c r="A38" s="608"/>
      <c r="B38" s="645"/>
      <c r="C38" s="645"/>
      <c r="D38" s="645"/>
      <c r="E38" s="645"/>
      <c r="F38" s="645"/>
      <c r="G38" s="645"/>
      <c r="H38" s="645"/>
      <c r="I38" s="645"/>
      <c r="J38" s="645"/>
      <c r="K38" s="645"/>
      <c r="L38" s="645"/>
      <c r="M38" s="645"/>
      <c r="N38" s="645"/>
      <c r="O38" s="645"/>
      <c r="P38" s="645"/>
      <c r="Q38" s="645"/>
      <c r="R38" s="645"/>
      <c r="S38" s="645"/>
      <c r="T38" s="645"/>
      <c r="U38" s="645"/>
      <c r="V38" s="645"/>
      <c r="W38" s="645"/>
      <c r="X38" s="645"/>
      <c r="Y38" s="645"/>
      <c r="Z38" s="645"/>
      <c r="AA38" s="645"/>
      <c r="AB38" s="645"/>
      <c r="AC38" s="645"/>
      <c r="AD38" s="645"/>
      <c r="AE38" s="645"/>
      <c r="AF38" s="645"/>
      <c r="AG38" s="645"/>
      <c r="AH38" s="608"/>
    </row>
    <row r="39" spans="1:34" ht="21" customHeight="1">
      <c r="A39" s="608"/>
      <c r="B39" s="645"/>
      <c r="C39" s="645"/>
      <c r="D39" s="645"/>
      <c r="E39" s="645"/>
      <c r="F39" s="645"/>
      <c r="G39" s="645"/>
      <c r="H39" s="645"/>
      <c r="I39" s="645"/>
      <c r="J39" s="645"/>
      <c r="K39" s="645"/>
      <c r="L39" s="645"/>
      <c r="M39" s="645"/>
      <c r="N39" s="645"/>
      <c r="O39" s="645"/>
      <c r="P39" s="645"/>
      <c r="Q39" s="645"/>
      <c r="R39" s="645"/>
      <c r="S39" s="645"/>
      <c r="T39" s="645"/>
      <c r="U39" s="645"/>
      <c r="V39" s="645"/>
      <c r="W39" s="645"/>
      <c r="X39" s="645"/>
      <c r="Y39" s="645"/>
      <c r="Z39" s="645"/>
      <c r="AA39" s="645"/>
      <c r="AB39" s="645"/>
      <c r="AC39" s="645"/>
      <c r="AD39" s="645"/>
      <c r="AE39" s="645"/>
      <c r="AF39" s="645"/>
      <c r="AG39" s="645"/>
      <c r="AH39" s="608"/>
    </row>
    <row r="40" spans="1:34" ht="21" customHeight="1">
      <c r="A40" s="608"/>
      <c r="B40" s="645"/>
      <c r="C40" s="645"/>
      <c r="D40" s="645"/>
      <c r="E40" s="645"/>
      <c r="F40" s="645"/>
      <c r="G40" s="645"/>
      <c r="H40" s="645"/>
      <c r="I40" s="645"/>
      <c r="J40" s="645"/>
      <c r="K40" s="645"/>
      <c r="L40" s="645"/>
      <c r="M40" s="645"/>
      <c r="N40" s="645"/>
      <c r="O40" s="645"/>
      <c r="P40" s="645"/>
      <c r="Q40" s="645"/>
      <c r="R40" s="645"/>
      <c r="S40" s="645"/>
      <c r="T40" s="645"/>
      <c r="U40" s="645"/>
      <c r="V40" s="645"/>
      <c r="W40" s="645"/>
      <c r="X40" s="645"/>
      <c r="Y40" s="645"/>
      <c r="Z40" s="645"/>
      <c r="AA40" s="645"/>
      <c r="AB40" s="645"/>
      <c r="AC40" s="645"/>
      <c r="AD40" s="645"/>
      <c r="AE40" s="645"/>
      <c r="AF40" s="645"/>
      <c r="AG40" s="645"/>
      <c r="AH40" s="608"/>
    </row>
    <row r="41" spans="1:34" ht="21" customHeight="1">
      <c r="A41" s="608"/>
      <c r="B41" s="645"/>
      <c r="C41" s="645"/>
      <c r="D41" s="645"/>
      <c r="E41" s="645"/>
      <c r="F41" s="645"/>
      <c r="G41" s="645"/>
      <c r="H41" s="645"/>
      <c r="I41" s="645"/>
      <c r="J41" s="645"/>
      <c r="K41" s="645"/>
      <c r="L41" s="645"/>
      <c r="M41" s="645"/>
      <c r="N41" s="645"/>
      <c r="O41" s="645"/>
      <c r="P41" s="645"/>
      <c r="Q41" s="645"/>
      <c r="R41" s="645"/>
      <c r="S41" s="645"/>
      <c r="T41" s="645"/>
      <c r="U41" s="645"/>
      <c r="V41" s="645"/>
      <c r="W41" s="645"/>
      <c r="X41" s="645"/>
      <c r="Y41" s="645"/>
      <c r="Z41" s="645"/>
      <c r="AA41" s="645"/>
      <c r="AB41" s="645"/>
      <c r="AC41" s="645"/>
      <c r="AD41" s="645"/>
      <c r="AE41" s="645"/>
      <c r="AF41" s="645"/>
      <c r="AG41" s="645"/>
      <c r="AH41" s="608"/>
    </row>
    <row r="42" spans="1:34" ht="21" customHeight="1">
      <c r="A42" s="608"/>
      <c r="B42" s="645"/>
      <c r="C42" s="645"/>
      <c r="D42" s="645"/>
      <c r="E42" s="645"/>
      <c r="F42" s="645"/>
      <c r="G42" s="645"/>
      <c r="H42" s="645"/>
      <c r="I42" s="645"/>
      <c r="J42" s="645"/>
      <c r="K42" s="645"/>
      <c r="L42" s="645"/>
      <c r="M42" s="645"/>
      <c r="N42" s="645"/>
      <c r="O42" s="645"/>
      <c r="P42" s="645"/>
      <c r="Q42" s="645"/>
      <c r="R42" s="645"/>
      <c r="S42" s="645"/>
      <c r="T42" s="645"/>
      <c r="U42" s="645"/>
      <c r="V42" s="645"/>
      <c r="W42" s="645"/>
      <c r="X42" s="645"/>
      <c r="Y42" s="645"/>
      <c r="Z42" s="645"/>
      <c r="AA42" s="645"/>
      <c r="AB42" s="645"/>
      <c r="AC42" s="645"/>
      <c r="AD42" s="645"/>
      <c r="AE42" s="645"/>
      <c r="AF42" s="645"/>
      <c r="AG42" s="645"/>
      <c r="AH42" s="608"/>
    </row>
    <row r="43" spans="1:34" ht="21" customHeight="1">
      <c r="A43" s="608"/>
      <c r="B43" s="645"/>
      <c r="C43" s="645"/>
      <c r="D43" s="645"/>
      <c r="E43" s="645"/>
      <c r="F43" s="645"/>
      <c r="G43" s="645"/>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608"/>
    </row>
    <row r="44" spans="1:34" ht="21" customHeight="1">
      <c r="A44" s="608"/>
      <c r="B44" s="645"/>
      <c r="C44" s="645"/>
      <c r="D44" s="645"/>
      <c r="E44" s="645"/>
      <c r="F44" s="645"/>
      <c r="G44" s="645"/>
      <c r="H44" s="645"/>
      <c r="I44" s="645"/>
      <c r="J44" s="645"/>
      <c r="K44" s="645"/>
      <c r="L44" s="645"/>
      <c r="M44" s="645"/>
      <c r="N44" s="645"/>
      <c r="O44" s="645"/>
      <c r="P44" s="645"/>
      <c r="Q44" s="645"/>
      <c r="R44" s="645"/>
      <c r="S44" s="645"/>
      <c r="T44" s="645"/>
      <c r="U44" s="645"/>
      <c r="V44" s="645"/>
      <c r="W44" s="645"/>
      <c r="X44" s="645"/>
      <c r="Y44" s="645"/>
      <c r="Z44" s="645"/>
      <c r="AA44" s="645"/>
      <c r="AB44" s="645"/>
      <c r="AC44" s="645"/>
      <c r="AD44" s="645"/>
      <c r="AE44" s="645"/>
      <c r="AF44" s="645"/>
      <c r="AG44" s="645"/>
      <c r="AH44" s="608"/>
    </row>
    <row r="45" spans="1:34" ht="21" customHeight="1">
      <c r="A45" s="608"/>
      <c r="B45" s="645"/>
      <c r="C45" s="645"/>
      <c r="D45" s="645"/>
      <c r="E45" s="645"/>
      <c r="F45" s="645"/>
      <c r="G45" s="645"/>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08"/>
    </row>
    <row r="46" spans="1:34" ht="21" customHeight="1">
      <c r="A46" s="608"/>
      <c r="B46" s="645"/>
      <c r="C46" s="645"/>
      <c r="D46" s="645"/>
      <c r="E46" s="645"/>
      <c r="F46" s="645"/>
      <c r="G46" s="645"/>
      <c r="H46" s="645"/>
      <c r="I46" s="645"/>
      <c r="J46" s="645"/>
      <c r="K46" s="645"/>
      <c r="L46" s="645"/>
      <c r="M46" s="645"/>
      <c r="N46" s="645"/>
      <c r="O46" s="645"/>
      <c r="P46" s="645"/>
      <c r="Q46" s="645"/>
      <c r="R46" s="645"/>
      <c r="S46" s="645"/>
      <c r="T46" s="645"/>
      <c r="U46" s="645"/>
      <c r="V46" s="645"/>
      <c r="W46" s="645"/>
      <c r="X46" s="645"/>
      <c r="Y46" s="645"/>
      <c r="Z46" s="645"/>
      <c r="AA46" s="645"/>
      <c r="AB46" s="645"/>
      <c r="AC46" s="645"/>
      <c r="AD46" s="645"/>
      <c r="AE46" s="645"/>
      <c r="AF46" s="645"/>
      <c r="AG46" s="645"/>
      <c r="AH46" s="608"/>
    </row>
    <row r="47" spans="1:34" ht="16.5" customHeight="1">
      <c r="A47" s="608"/>
      <c r="B47" s="645"/>
      <c r="C47" s="645"/>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08"/>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B1:F1"/>
    <mergeCell ref="Z2:AH2"/>
    <mergeCell ref="B4:AG4"/>
    <mergeCell ref="B5:AG5"/>
    <mergeCell ref="B7:M7"/>
    <mergeCell ref="N7:AG7"/>
    <mergeCell ref="B8:M8"/>
    <mergeCell ref="N8:AG8"/>
    <mergeCell ref="B9:M9"/>
    <mergeCell ref="N9:AG9"/>
    <mergeCell ref="B13:F13"/>
    <mergeCell ref="G13:M13"/>
    <mergeCell ref="N13:R13"/>
    <mergeCell ref="S13:W13"/>
    <mergeCell ref="X13:AB13"/>
    <mergeCell ref="AC13:AG13"/>
    <mergeCell ref="B14:F14"/>
    <mergeCell ref="G14:M14"/>
    <mergeCell ref="N14:R14"/>
    <mergeCell ref="S14:W14"/>
    <mergeCell ref="X14:AB14"/>
    <mergeCell ref="AC14:AG14"/>
    <mergeCell ref="B15:F15"/>
    <mergeCell ref="G15:M15"/>
    <mergeCell ref="N15:R15"/>
    <mergeCell ref="S15:W15"/>
    <mergeCell ref="X15:AB15"/>
    <mergeCell ref="AC15:AG15"/>
    <mergeCell ref="B16:F16"/>
    <mergeCell ref="G16:M16"/>
    <mergeCell ref="N16:R16"/>
    <mergeCell ref="S16:W16"/>
    <mergeCell ref="X16:AB16"/>
    <mergeCell ref="AC16:AG16"/>
    <mergeCell ref="B17:F17"/>
    <mergeCell ref="G17:M17"/>
    <mergeCell ref="N17:R17"/>
    <mergeCell ref="S17:W17"/>
    <mergeCell ref="X17:AB17"/>
    <mergeCell ref="AC17:AG17"/>
    <mergeCell ref="B18:F18"/>
    <mergeCell ref="G18:M18"/>
    <mergeCell ref="N18:R18"/>
    <mergeCell ref="S18:W18"/>
    <mergeCell ref="X18:AB18"/>
    <mergeCell ref="AC18:AG18"/>
    <mergeCell ref="B19:F19"/>
    <mergeCell ref="G19:M19"/>
    <mergeCell ref="N19:R19"/>
    <mergeCell ref="S19:W19"/>
    <mergeCell ref="X19:AB19"/>
    <mergeCell ref="AC19:AG19"/>
    <mergeCell ref="B20:F20"/>
    <mergeCell ref="G20:M20"/>
    <mergeCell ref="N20:R20"/>
    <mergeCell ref="S20:W20"/>
    <mergeCell ref="X20:AB20"/>
    <mergeCell ref="AC20:AG20"/>
    <mergeCell ref="B21:F21"/>
    <mergeCell ref="G21:M21"/>
    <mergeCell ref="N21:R21"/>
    <mergeCell ref="S21:W21"/>
    <mergeCell ref="X21:AB21"/>
    <mergeCell ref="AC21:AG21"/>
    <mergeCell ref="B22:F22"/>
    <mergeCell ref="G22:M22"/>
    <mergeCell ref="N22:R22"/>
    <mergeCell ref="S22:W22"/>
    <mergeCell ref="X22:AB22"/>
    <mergeCell ref="AC22:AG22"/>
    <mergeCell ref="B23:F23"/>
    <mergeCell ref="G23:M23"/>
    <mergeCell ref="N23:R23"/>
    <mergeCell ref="S23:W23"/>
    <mergeCell ref="X23:AB23"/>
    <mergeCell ref="AC23:AG23"/>
    <mergeCell ref="B24:F24"/>
    <mergeCell ref="G24:M24"/>
    <mergeCell ref="N24:R24"/>
    <mergeCell ref="S24:W24"/>
    <mergeCell ref="X24:AB24"/>
    <mergeCell ref="AC24:AG24"/>
    <mergeCell ref="R29:AG29"/>
    <mergeCell ref="R30:AG30"/>
    <mergeCell ref="B31:I31"/>
    <mergeCell ref="J31:Q31"/>
    <mergeCell ref="R31:AG31"/>
    <mergeCell ref="B10:F12"/>
    <mergeCell ref="G10:M12"/>
    <mergeCell ref="N10:R12"/>
    <mergeCell ref="S10:W12"/>
    <mergeCell ref="X10:AB12"/>
    <mergeCell ref="AC10:AG12"/>
    <mergeCell ref="B26:Q27"/>
    <mergeCell ref="R26:AG27"/>
    <mergeCell ref="B29:I30"/>
    <mergeCell ref="J29:Q30"/>
    <mergeCell ref="B32:AG33"/>
    <mergeCell ref="B34:AG35"/>
    <mergeCell ref="B37:AG47"/>
  </mergeCells>
  <phoneticPr fontId="7"/>
  <printOptions horizontalCentered="1"/>
  <pageMargins left="0.70866141732283472" right="0.70866141732283472" top="0.74803149606299213" bottom="0.74803149606299213" header="0.31496062992125984" footer="0.31496062992125984"/>
  <pageSetup paperSize="9" fitToWidth="1" fitToHeight="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K29"/>
  <sheetViews>
    <sheetView view="pageBreakPreview" topLeftCell="A10" zoomScaleSheetLayoutView="100" workbookViewId="0">
      <selection activeCell="B1" sqref="B1:H1"/>
    </sheetView>
  </sheetViews>
  <sheetFormatPr defaultColWidth="9" defaultRowHeight="12"/>
  <cols>
    <col min="1" max="1" width="1.375" style="627" customWidth="1"/>
    <col min="2" max="11" width="2.5" style="627" customWidth="1"/>
    <col min="12" max="12" width="0.875" style="627" customWidth="1"/>
    <col min="13" max="27" width="2.5" style="627" customWidth="1"/>
    <col min="28" max="28" width="5" style="627" customWidth="1"/>
    <col min="29" max="29" width="4.25" style="627" customWidth="1"/>
    <col min="30" max="36" width="2.5" style="627" customWidth="1"/>
    <col min="37" max="37" width="1.375" style="627" customWidth="1"/>
    <col min="38" max="61" width="2.625" style="627" customWidth="1"/>
    <col min="62" max="16384" width="9" style="627"/>
  </cols>
  <sheetData>
    <row r="1" spans="1:37" ht="20.100000000000001" customHeight="1">
      <c r="B1" s="360" t="s">
        <v>36</v>
      </c>
      <c r="C1" s="614"/>
      <c r="D1" s="614"/>
      <c r="E1" s="614"/>
      <c r="F1" s="614"/>
      <c r="G1" s="614"/>
      <c r="H1" s="614"/>
    </row>
    <row r="2" spans="1:37" ht="20.100000000000001" customHeight="1">
      <c r="A2" s="614"/>
      <c r="B2" s="614"/>
      <c r="C2" s="614"/>
      <c r="D2" s="614"/>
      <c r="E2" s="614"/>
      <c r="F2" s="614"/>
      <c r="G2" s="614"/>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744" t="s">
        <v>476</v>
      </c>
    </row>
    <row r="3" spans="1:37" ht="20.100000000000001" customHeight="1">
      <c r="A3" s="614"/>
      <c r="B3" s="614"/>
      <c r="C3" s="614"/>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c r="AD3" s="614"/>
      <c r="AE3" s="614"/>
      <c r="AF3" s="614"/>
      <c r="AG3" s="614"/>
      <c r="AH3" s="614"/>
      <c r="AI3" s="614"/>
      <c r="AJ3" s="744"/>
    </row>
    <row r="4" spans="1:37" ht="20.100000000000001" customHeight="1">
      <c r="A4" s="614"/>
      <c r="B4" s="407" t="s">
        <v>477</v>
      </c>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751"/>
    </row>
    <row r="5" spans="1:37" ht="20.100000000000001" customHeight="1">
      <c r="A5" s="614"/>
      <c r="B5" s="697"/>
      <c r="C5" s="697"/>
      <c r="D5" s="697"/>
      <c r="E5" s="697"/>
      <c r="F5" s="697"/>
      <c r="G5" s="718"/>
      <c r="H5" s="718"/>
      <c r="I5" s="718"/>
      <c r="J5" s="718"/>
      <c r="K5" s="718"/>
      <c r="L5" s="718"/>
      <c r="M5" s="718"/>
      <c r="N5" s="718"/>
      <c r="O5" s="718"/>
      <c r="P5" s="718"/>
      <c r="Q5" s="732"/>
      <c r="R5" s="732"/>
      <c r="S5" s="732"/>
      <c r="T5" s="732"/>
      <c r="U5" s="732"/>
      <c r="V5" s="732"/>
      <c r="W5" s="732"/>
      <c r="X5" s="732"/>
      <c r="Y5" s="732"/>
      <c r="Z5" s="732"/>
      <c r="AA5" s="732"/>
      <c r="AB5" s="732"/>
      <c r="AC5" s="732"/>
      <c r="AD5" s="732"/>
      <c r="AE5" s="732"/>
      <c r="AF5" s="732"/>
      <c r="AG5" s="732"/>
      <c r="AH5" s="732"/>
      <c r="AI5" s="732"/>
      <c r="AJ5" s="732"/>
      <c r="AK5" s="752"/>
    </row>
    <row r="6" spans="1:37" ht="24.75" customHeight="1">
      <c r="A6" s="614"/>
      <c r="B6" s="363" t="s">
        <v>59</v>
      </c>
      <c r="C6" s="703"/>
      <c r="D6" s="703"/>
      <c r="E6" s="703"/>
      <c r="F6" s="703"/>
      <c r="G6" s="703"/>
      <c r="H6" s="703"/>
      <c r="I6" s="703"/>
      <c r="J6" s="703"/>
      <c r="K6" s="723"/>
      <c r="L6" s="376"/>
      <c r="M6" s="383"/>
      <c r="N6" s="383"/>
      <c r="O6" s="383"/>
      <c r="P6" s="383"/>
      <c r="Q6" s="383"/>
      <c r="R6" s="383"/>
      <c r="S6" s="383"/>
      <c r="T6" s="383"/>
      <c r="U6" s="383"/>
      <c r="V6" s="383"/>
      <c r="W6" s="383"/>
      <c r="X6" s="383"/>
      <c r="Y6" s="383"/>
      <c r="Z6" s="383"/>
      <c r="AA6" s="383"/>
      <c r="AB6" s="383"/>
      <c r="AC6" s="383"/>
      <c r="AD6" s="383"/>
      <c r="AE6" s="383"/>
      <c r="AF6" s="383"/>
      <c r="AG6" s="383"/>
      <c r="AH6" s="383"/>
      <c r="AI6" s="383"/>
      <c r="AJ6" s="397"/>
      <c r="AK6" s="752"/>
    </row>
    <row r="7" spans="1:37" ht="24.75" customHeight="1">
      <c r="A7" s="614"/>
      <c r="B7" s="365" t="s">
        <v>437</v>
      </c>
      <c r="C7" s="365"/>
      <c r="D7" s="365"/>
      <c r="E7" s="365"/>
      <c r="F7" s="365"/>
      <c r="G7" s="365"/>
      <c r="H7" s="365"/>
      <c r="I7" s="365"/>
      <c r="J7" s="365"/>
      <c r="K7" s="365"/>
      <c r="L7" s="376"/>
      <c r="M7" s="383"/>
      <c r="N7" s="383"/>
      <c r="O7" s="383"/>
      <c r="P7" s="383"/>
      <c r="Q7" s="383"/>
      <c r="R7" s="383"/>
      <c r="S7" s="383"/>
      <c r="T7" s="383"/>
      <c r="U7" s="383"/>
      <c r="V7" s="383"/>
      <c r="W7" s="383"/>
      <c r="X7" s="383"/>
      <c r="Y7" s="383"/>
      <c r="Z7" s="383"/>
      <c r="AA7" s="383"/>
      <c r="AB7" s="383"/>
      <c r="AC7" s="383"/>
      <c r="AD7" s="383"/>
      <c r="AE7" s="383"/>
      <c r="AF7" s="383"/>
      <c r="AG7" s="383"/>
      <c r="AH7" s="383"/>
      <c r="AI7" s="383"/>
      <c r="AJ7" s="397"/>
      <c r="AK7" s="752"/>
    </row>
    <row r="8" spans="1:37" ht="24.75" customHeight="1">
      <c r="A8" s="614"/>
      <c r="B8" s="365" t="s">
        <v>118</v>
      </c>
      <c r="C8" s="365"/>
      <c r="D8" s="365"/>
      <c r="E8" s="365"/>
      <c r="F8" s="365"/>
      <c r="G8" s="365"/>
      <c r="H8" s="365"/>
      <c r="I8" s="365"/>
      <c r="J8" s="365"/>
      <c r="K8" s="365"/>
      <c r="L8" s="376" t="s">
        <v>98</v>
      </c>
      <c r="M8" s="383"/>
      <c r="N8" s="383"/>
      <c r="O8" s="383"/>
      <c r="P8" s="383"/>
      <c r="Q8" s="383"/>
      <c r="R8" s="383"/>
      <c r="S8" s="383"/>
      <c r="T8" s="383"/>
      <c r="U8" s="383"/>
      <c r="V8" s="383"/>
      <c r="W8" s="383"/>
      <c r="X8" s="383"/>
      <c r="Y8" s="383"/>
      <c r="Z8" s="383"/>
      <c r="AA8" s="383"/>
      <c r="AB8" s="383"/>
      <c r="AC8" s="383"/>
      <c r="AD8" s="383"/>
      <c r="AE8" s="383"/>
      <c r="AF8" s="383"/>
      <c r="AG8" s="383"/>
      <c r="AH8" s="383"/>
      <c r="AI8" s="383"/>
      <c r="AJ8" s="397"/>
      <c r="AK8" s="752"/>
    </row>
    <row r="9" spans="1:37" ht="24.75" customHeight="1">
      <c r="A9" s="614"/>
      <c r="B9" s="698" t="s">
        <v>415</v>
      </c>
      <c r="C9" s="704"/>
      <c r="D9" s="421" t="s">
        <v>404</v>
      </c>
      <c r="E9" s="710"/>
      <c r="F9" s="710"/>
      <c r="G9" s="710"/>
      <c r="H9" s="710"/>
      <c r="I9" s="710"/>
      <c r="J9" s="710"/>
      <c r="K9" s="430"/>
      <c r="L9" s="724"/>
      <c r="M9" s="383" t="s">
        <v>478</v>
      </c>
      <c r="N9" s="383"/>
      <c r="O9" s="383"/>
      <c r="P9" s="383"/>
      <c r="Q9" s="733"/>
      <c r="R9" s="733"/>
      <c r="S9" s="733"/>
      <c r="T9" s="733"/>
      <c r="U9" s="735"/>
      <c r="V9" s="376"/>
      <c r="W9" s="383" t="s">
        <v>211</v>
      </c>
      <c r="X9" s="383"/>
      <c r="Y9" s="737" t="s">
        <v>54</v>
      </c>
      <c r="Z9" s="737"/>
      <c r="AA9" s="737"/>
      <c r="AB9" s="739" t="s">
        <v>334</v>
      </c>
      <c r="AC9" s="741" t="s">
        <v>212</v>
      </c>
      <c r="AD9" s="443"/>
      <c r="AE9" s="443"/>
      <c r="AF9" s="737"/>
      <c r="AG9" s="737"/>
      <c r="AH9" s="737"/>
      <c r="AI9" s="703" t="s">
        <v>334</v>
      </c>
      <c r="AJ9" s="723"/>
    </row>
    <row r="10" spans="1:37" ht="24.75" customHeight="1">
      <c r="A10" s="614"/>
      <c r="B10" s="699"/>
      <c r="C10" s="705"/>
      <c r="D10" s="423"/>
      <c r="E10" s="711"/>
      <c r="F10" s="711"/>
      <c r="G10" s="711"/>
      <c r="H10" s="711"/>
      <c r="I10" s="711"/>
      <c r="J10" s="711"/>
      <c r="K10" s="432"/>
      <c r="L10" s="725"/>
      <c r="M10" s="383" t="s">
        <v>277</v>
      </c>
      <c r="N10" s="383"/>
      <c r="O10" s="383"/>
      <c r="P10" s="383"/>
      <c r="Q10" s="386"/>
      <c r="R10" s="386"/>
      <c r="S10" s="386"/>
      <c r="T10" s="386"/>
      <c r="U10" s="736"/>
      <c r="V10" s="408"/>
      <c r="W10" s="411" t="s">
        <v>211</v>
      </c>
      <c r="X10" s="411"/>
      <c r="Y10" s="738"/>
      <c r="Z10" s="738"/>
      <c r="AA10" s="738"/>
      <c r="AB10" s="740" t="s">
        <v>334</v>
      </c>
      <c r="AC10" s="742" t="s">
        <v>212</v>
      </c>
      <c r="AD10" s="710"/>
      <c r="AE10" s="710"/>
      <c r="AF10" s="738"/>
      <c r="AG10" s="738"/>
      <c r="AH10" s="738"/>
      <c r="AI10" s="743" t="s">
        <v>334</v>
      </c>
      <c r="AJ10" s="745"/>
    </row>
    <row r="11" spans="1:37" ht="53.25" customHeight="1">
      <c r="A11" s="614"/>
      <c r="B11" s="699"/>
      <c r="C11" s="705"/>
      <c r="D11" s="436" t="s">
        <v>479</v>
      </c>
      <c r="E11" s="443"/>
      <c r="F11" s="443"/>
      <c r="G11" s="443"/>
      <c r="H11" s="443"/>
      <c r="I11" s="443"/>
      <c r="J11" s="443"/>
      <c r="K11" s="443"/>
      <c r="L11" s="726"/>
      <c r="M11" s="383" t="s">
        <v>481</v>
      </c>
      <c r="N11" s="383"/>
      <c r="O11" s="383"/>
      <c r="P11" s="731"/>
      <c r="Q11" s="734"/>
      <c r="R11" s="734"/>
      <c r="S11" s="734"/>
      <c r="T11" s="734"/>
      <c r="U11" s="734"/>
      <c r="V11" s="734"/>
      <c r="W11" s="734"/>
      <c r="X11" s="734"/>
      <c r="Y11" s="734"/>
      <c r="Z11" s="734"/>
      <c r="AA11" s="734"/>
      <c r="AB11" s="734"/>
      <c r="AC11" s="734"/>
      <c r="AD11" s="734"/>
      <c r="AE11" s="734"/>
      <c r="AF11" s="734"/>
      <c r="AG11" s="734"/>
      <c r="AH11" s="734"/>
      <c r="AI11" s="734"/>
      <c r="AJ11" s="746"/>
    </row>
    <row r="12" spans="1:37" ht="24.75" customHeight="1">
      <c r="A12" s="614"/>
      <c r="B12" s="699"/>
      <c r="C12" s="706"/>
      <c r="D12" s="708" t="s">
        <v>374</v>
      </c>
      <c r="E12" s="712"/>
      <c r="F12" s="714" t="s">
        <v>482</v>
      </c>
      <c r="G12" s="719"/>
      <c r="H12" s="719"/>
      <c r="I12" s="719"/>
      <c r="J12" s="719"/>
      <c r="K12" s="719"/>
      <c r="L12" s="727"/>
      <c r="M12" s="727"/>
      <c r="N12" s="727"/>
      <c r="O12" s="727"/>
      <c r="P12" s="727"/>
      <c r="Q12" s="727"/>
      <c r="R12" s="727"/>
      <c r="S12" s="727"/>
      <c r="T12" s="727"/>
      <c r="U12" s="727"/>
      <c r="V12" s="727"/>
      <c r="W12" s="727"/>
      <c r="X12" s="727"/>
      <c r="Y12" s="727"/>
      <c r="Z12" s="727"/>
      <c r="AA12" s="727"/>
      <c r="AB12" s="727"/>
      <c r="AC12" s="727"/>
      <c r="AD12" s="727"/>
      <c r="AE12" s="727"/>
      <c r="AF12" s="727"/>
      <c r="AG12" s="727"/>
      <c r="AH12" s="727"/>
      <c r="AI12" s="727"/>
      <c r="AJ12" s="747"/>
    </row>
    <row r="13" spans="1:37" ht="24.75" customHeight="1">
      <c r="A13" s="614"/>
      <c r="B13" s="699"/>
      <c r="C13" s="706"/>
      <c r="D13" s="708"/>
      <c r="E13" s="712"/>
      <c r="F13" s="715"/>
      <c r="G13" s="720"/>
      <c r="H13" s="720"/>
      <c r="I13" s="720"/>
      <c r="J13" s="720"/>
      <c r="K13" s="720"/>
      <c r="L13" s="728"/>
      <c r="M13" s="728"/>
      <c r="N13" s="728"/>
      <c r="O13" s="728"/>
      <c r="P13" s="728"/>
      <c r="Q13" s="728"/>
      <c r="R13" s="728"/>
      <c r="S13" s="728"/>
      <c r="T13" s="728"/>
      <c r="U13" s="728"/>
      <c r="V13" s="728"/>
      <c r="W13" s="728"/>
      <c r="X13" s="728"/>
      <c r="Y13" s="728"/>
      <c r="Z13" s="728"/>
      <c r="AA13" s="728"/>
      <c r="AB13" s="728"/>
      <c r="AC13" s="728"/>
      <c r="AD13" s="728"/>
      <c r="AE13" s="728"/>
      <c r="AF13" s="728"/>
      <c r="AG13" s="728"/>
      <c r="AH13" s="728"/>
      <c r="AI13" s="728"/>
      <c r="AJ13" s="748"/>
    </row>
    <row r="14" spans="1:37" ht="24.75" customHeight="1">
      <c r="A14" s="614"/>
      <c r="B14" s="699"/>
      <c r="C14" s="706"/>
      <c r="D14" s="708"/>
      <c r="E14" s="712"/>
      <c r="F14" s="715" t="s">
        <v>83</v>
      </c>
      <c r="G14" s="720"/>
      <c r="H14" s="720"/>
      <c r="I14" s="720"/>
      <c r="J14" s="720"/>
      <c r="K14" s="720"/>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48"/>
    </row>
    <row r="15" spans="1:37" ht="24.75" customHeight="1">
      <c r="A15" s="614"/>
      <c r="B15" s="699"/>
      <c r="C15" s="706"/>
      <c r="D15" s="708"/>
      <c r="E15" s="712"/>
      <c r="F15" s="715"/>
      <c r="G15" s="720"/>
      <c r="H15" s="720"/>
      <c r="I15" s="720"/>
      <c r="J15" s="720"/>
      <c r="K15" s="720"/>
      <c r="L15" s="728"/>
      <c r="M15" s="728"/>
      <c r="N15" s="728"/>
      <c r="O15" s="728"/>
      <c r="P15" s="728"/>
      <c r="Q15" s="728"/>
      <c r="R15" s="728"/>
      <c r="S15" s="728"/>
      <c r="T15" s="728"/>
      <c r="U15" s="728"/>
      <c r="V15" s="728"/>
      <c r="W15" s="728"/>
      <c r="X15" s="728"/>
      <c r="Y15" s="728"/>
      <c r="Z15" s="728"/>
      <c r="AA15" s="728"/>
      <c r="AB15" s="728"/>
      <c r="AC15" s="728"/>
      <c r="AD15" s="728"/>
      <c r="AE15" s="728"/>
      <c r="AF15" s="728"/>
      <c r="AG15" s="728"/>
      <c r="AH15" s="728"/>
      <c r="AI15" s="728"/>
      <c r="AJ15" s="748"/>
    </row>
    <row r="16" spans="1:37" ht="24.75" customHeight="1">
      <c r="A16" s="614"/>
      <c r="B16" s="699"/>
      <c r="C16" s="706"/>
      <c r="D16" s="708"/>
      <c r="E16" s="712"/>
      <c r="F16" s="715"/>
      <c r="G16" s="720"/>
      <c r="H16" s="720"/>
      <c r="I16" s="720"/>
      <c r="J16" s="720"/>
      <c r="K16" s="720"/>
      <c r="L16" s="728"/>
      <c r="M16" s="728"/>
      <c r="N16" s="728"/>
      <c r="O16" s="728"/>
      <c r="P16" s="728"/>
      <c r="Q16" s="728"/>
      <c r="R16" s="728"/>
      <c r="S16" s="728"/>
      <c r="T16" s="728"/>
      <c r="U16" s="728"/>
      <c r="V16" s="728"/>
      <c r="W16" s="728"/>
      <c r="X16" s="728"/>
      <c r="Y16" s="728"/>
      <c r="Z16" s="728"/>
      <c r="AA16" s="728"/>
      <c r="AB16" s="728"/>
      <c r="AC16" s="728"/>
      <c r="AD16" s="728"/>
      <c r="AE16" s="728"/>
      <c r="AF16" s="728"/>
      <c r="AG16" s="728"/>
      <c r="AH16" s="728"/>
      <c r="AI16" s="728"/>
      <c r="AJ16" s="748"/>
    </row>
    <row r="17" spans="1:36" ht="24.75" customHeight="1">
      <c r="A17" s="614"/>
      <c r="B17" s="699"/>
      <c r="C17" s="706"/>
      <c r="D17" s="708"/>
      <c r="E17" s="712"/>
      <c r="F17" s="715"/>
      <c r="G17" s="720"/>
      <c r="H17" s="720"/>
      <c r="I17" s="720"/>
      <c r="J17" s="720"/>
      <c r="K17" s="720"/>
      <c r="L17" s="728"/>
      <c r="M17" s="728"/>
      <c r="N17" s="728"/>
      <c r="O17" s="728"/>
      <c r="P17" s="728"/>
      <c r="Q17" s="728"/>
      <c r="R17" s="728"/>
      <c r="S17" s="728"/>
      <c r="T17" s="728"/>
      <c r="U17" s="728"/>
      <c r="V17" s="728"/>
      <c r="W17" s="728"/>
      <c r="X17" s="728"/>
      <c r="Y17" s="728"/>
      <c r="Z17" s="728"/>
      <c r="AA17" s="728"/>
      <c r="AB17" s="728"/>
      <c r="AC17" s="728"/>
      <c r="AD17" s="728"/>
      <c r="AE17" s="728"/>
      <c r="AF17" s="728"/>
      <c r="AG17" s="728"/>
      <c r="AH17" s="728"/>
      <c r="AI17" s="728"/>
      <c r="AJ17" s="748"/>
    </row>
    <row r="18" spans="1:36" ht="24.75" customHeight="1">
      <c r="A18" s="614"/>
      <c r="B18" s="699"/>
      <c r="C18" s="706"/>
      <c r="D18" s="708"/>
      <c r="E18" s="712"/>
      <c r="F18" s="716" t="s">
        <v>383</v>
      </c>
      <c r="G18" s="721"/>
      <c r="H18" s="721"/>
      <c r="I18" s="721"/>
      <c r="J18" s="721"/>
      <c r="K18" s="721"/>
      <c r="L18" s="729"/>
      <c r="M18" s="729"/>
      <c r="N18" s="729"/>
      <c r="O18" s="729"/>
      <c r="P18" s="729"/>
      <c r="Q18" s="729"/>
      <c r="R18" s="729"/>
      <c r="S18" s="729"/>
      <c r="T18" s="729"/>
      <c r="U18" s="729"/>
      <c r="V18" s="729"/>
      <c r="W18" s="729"/>
      <c r="X18" s="729"/>
      <c r="Y18" s="729"/>
      <c r="Z18" s="729"/>
      <c r="AA18" s="729"/>
      <c r="AB18" s="729"/>
      <c r="AC18" s="729"/>
      <c r="AD18" s="729"/>
      <c r="AE18" s="729"/>
      <c r="AF18" s="729"/>
      <c r="AG18" s="729"/>
      <c r="AH18" s="729"/>
      <c r="AI18" s="729"/>
      <c r="AJ18" s="749"/>
    </row>
    <row r="19" spans="1:36" ht="24.75" customHeight="1">
      <c r="A19" s="614"/>
      <c r="B19" s="699"/>
      <c r="C19" s="706"/>
      <c r="D19" s="708"/>
      <c r="E19" s="712"/>
      <c r="F19" s="716"/>
      <c r="G19" s="721"/>
      <c r="H19" s="721"/>
      <c r="I19" s="721"/>
      <c r="J19" s="721"/>
      <c r="K19" s="721"/>
      <c r="L19" s="729"/>
      <c r="M19" s="729"/>
      <c r="N19" s="729"/>
      <c r="O19" s="729"/>
      <c r="P19" s="729"/>
      <c r="Q19" s="729"/>
      <c r="R19" s="729"/>
      <c r="S19" s="729"/>
      <c r="T19" s="729"/>
      <c r="U19" s="729"/>
      <c r="V19" s="729"/>
      <c r="W19" s="729"/>
      <c r="X19" s="729"/>
      <c r="Y19" s="729"/>
      <c r="Z19" s="729"/>
      <c r="AA19" s="729"/>
      <c r="AB19" s="729"/>
      <c r="AC19" s="729"/>
      <c r="AD19" s="729"/>
      <c r="AE19" s="729"/>
      <c r="AF19" s="729"/>
      <c r="AG19" s="729"/>
      <c r="AH19" s="729"/>
      <c r="AI19" s="729"/>
      <c r="AJ19" s="749"/>
    </row>
    <row r="20" spans="1:36" ht="24.75" customHeight="1">
      <c r="A20" s="614"/>
      <c r="B20" s="699"/>
      <c r="C20" s="706"/>
      <c r="D20" s="708"/>
      <c r="E20" s="712"/>
      <c r="F20" s="716"/>
      <c r="G20" s="721"/>
      <c r="H20" s="721"/>
      <c r="I20" s="721"/>
      <c r="J20" s="721"/>
      <c r="K20" s="721"/>
      <c r="L20" s="729"/>
      <c r="M20" s="729"/>
      <c r="N20" s="729"/>
      <c r="O20" s="729"/>
      <c r="P20" s="729"/>
      <c r="Q20" s="729"/>
      <c r="R20" s="729"/>
      <c r="S20" s="729"/>
      <c r="T20" s="729"/>
      <c r="U20" s="729"/>
      <c r="V20" s="729"/>
      <c r="W20" s="729"/>
      <c r="X20" s="729"/>
      <c r="Y20" s="729"/>
      <c r="Z20" s="729"/>
      <c r="AA20" s="729"/>
      <c r="AB20" s="729"/>
      <c r="AC20" s="729"/>
      <c r="AD20" s="729"/>
      <c r="AE20" s="729"/>
      <c r="AF20" s="729"/>
      <c r="AG20" s="729"/>
      <c r="AH20" s="729"/>
      <c r="AI20" s="729"/>
      <c r="AJ20" s="749"/>
    </row>
    <row r="21" spans="1:36" ht="24.75" customHeight="1">
      <c r="A21" s="614"/>
      <c r="B21" s="699"/>
      <c r="C21" s="706"/>
      <c r="D21" s="708"/>
      <c r="E21" s="712"/>
      <c r="F21" s="716"/>
      <c r="G21" s="721"/>
      <c r="H21" s="721"/>
      <c r="I21" s="721"/>
      <c r="J21" s="721"/>
      <c r="K21" s="721"/>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49"/>
    </row>
    <row r="22" spans="1:36" ht="24.75" customHeight="1">
      <c r="A22" s="614"/>
      <c r="B22" s="699"/>
      <c r="C22" s="706"/>
      <c r="D22" s="708"/>
      <c r="E22" s="712"/>
      <c r="F22" s="716"/>
      <c r="G22" s="721"/>
      <c r="H22" s="721"/>
      <c r="I22" s="721"/>
      <c r="J22" s="721"/>
      <c r="K22" s="721"/>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49"/>
    </row>
    <row r="23" spans="1:36" ht="24.75" customHeight="1">
      <c r="A23" s="614"/>
      <c r="B23" s="700"/>
      <c r="C23" s="707"/>
      <c r="D23" s="709"/>
      <c r="E23" s="713"/>
      <c r="F23" s="717"/>
      <c r="G23" s="722"/>
      <c r="H23" s="722"/>
      <c r="I23" s="722"/>
      <c r="J23" s="722"/>
      <c r="K23" s="722"/>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0"/>
      <c r="AI23" s="730"/>
      <c r="AJ23" s="750"/>
    </row>
    <row r="24" spans="1:36" ht="39" customHeight="1">
      <c r="A24" s="614"/>
      <c r="B24" s="701" t="s">
        <v>416</v>
      </c>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row>
    <row r="25" spans="1:36" ht="20.25" customHeight="1">
      <c r="A25" s="614"/>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row>
    <row r="26" spans="1:36" ht="39" customHeight="1">
      <c r="A26" s="614"/>
      <c r="B26" s="702"/>
      <c r="C26" s="702"/>
      <c r="D26" s="702"/>
      <c r="E26" s="702"/>
      <c r="F26" s="702"/>
      <c r="G26" s="702"/>
      <c r="H26" s="702"/>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702"/>
    </row>
    <row r="27" spans="1:36" ht="48.75" customHeight="1">
      <c r="A27" s="614"/>
      <c r="B27" s="702"/>
      <c r="C27" s="702"/>
      <c r="D27" s="702"/>
      <c r="E27" s="702"/>
      <c r="F27" s="702"/>
      <c r="G27" s="702"/>
      <c r="H27" s="702"/>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702"/>
    </row>
    <row r="28" spans="1:36">
      <c r="A28" s="614"/>
      <c r="B28" s="614"/>
      <c r="C28" s="614"/>
      <c r="D28" s="614"/>
      <c r="E28" s="614"/>
      <c r="F28" s="614"/>
      <c r="G28" s="614"/>
      <c r="H28" s="614"/>
      <c r="I28" s="614"/>
      <c r="J28" s="614"/>
      <c r="K28" s="614"/>
      <c r="L28" s="614"/>
      <c r="M28" s="614"/>
      <c r="N28" s="614"/>
      <c r="O28" s="614"/>
      <c r="P28" s="614"/>
      <c r="Q28" s="614"/>
      <c r="R28" s="614"/>
      <c r="S28" s="614"/>
      <c r="T28" s="614"/>
      <c r="U28" s="614"/>
      <c r="V28" s="614"/>
      <c r="W28" s="614"/>
      <c r="X28" s="614"/>
      <c r="Y28" s="614"/>
      <c r="Z28" s="614"/>
      <c r="AA28" s="614"/>
      <c r="AB28" s="614"/>
      <c r="AC28" s="614"/>
      <c r="AD28" s="614"/>
      <c r="AE28" s="614"/>
      <c r="AF28" s="614"/>
      <c r="AG28" s="614"/>
      <c r="AH28" s="614"/>
      <c r="AI28" s="614"/>
      <c r="AJ28" s="614"/>
    </row>
    <row r="29" spans="1:36">
      <c r="A29" s="614"/>
      <c r="B29" s="614"/>
      <c r="C29" s="614"/>
      <c r="D29" s="614"/>
      <c r="E29" s="614"/>
      <c r="F29" s="614"/>
      <c r="G29" s="614"/>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4"/>
      <c r="AJ29" s="614"/>
    </row>
  </sheetData>
  <mergeCells count="32">
    <mergeCell ref="B1:H1"/>
    <mergeCell ref="B4:AJ4"/>
    <mergeCell ref="B6:K6"/>
    <mergeCell ref="L6:AJ6"/>
    <mergeCell ref="B7:K7"/>
    <mergeCell ref="L7:AJ7"/>
    <mergeCell ref="B8:K8"/>
    <mergeCell ref="L8:AJ8"/>
    <mergeCell ref="M9:P9"/>
    <mergeCell ref="W9:X9"/>
    <mergeCell ref="Y9:AA9"/>
    <mergeCell ref="AC9:AE9"/>
    <mergeCell ref="AF9:AH9"/>
    <mergeCell ref="AI9:AJ9"/>
    <mergeCell ref="M10:P10"/>
    <mergeCell ref="W10:X10"/>
    <mergeCell ref="Y10:AA10"/>
    <mergeCell ref="AC10:AE10"/>
    <mergeCell ref="AF10:AH10"/>
    <mergeCell ref="AI10:AJ10"/>
    <mergeCell ref="D11:K11"/>
    <mergeCell ref="M11:P11"/>
    <mergeCell ref="D9:K10"/>
    <mergeCell ref="F12:K13"/>
    <mergeCell ref="L12:AJ13"/>
    <mergeCell ref="F14:K17"/>
    <mergeCell ref="L14:AJ17"/>
    <mergeCell ref="F18:K23"/>
    <mergeCell ref="L18:AJ23"/>
    <mergeCell ref="B24:AJ27"/>
    <mergeCell ref="B9:C23"/>
    <mergeCell ref="D12:E23"/>
  </mergeCells>
  <phoneticPr fontId="7"/>
  <dataValidations count="1">
    <dataValidation type="list" errorStyle="warning" allowBlank="1" showDropDown="0" showInputMessage="1" showErrorMessage="1" sqref="Y9:AA10 AF9:AH10">
      <formula1>"　,１,２,３,４,５"</formula1>
    </dataValidation>
  </dataValidations>
  <pageMargins left="0.7" right="0.7" top="0.75" bottom="0.75" header="0.3" footer="0.3"/>
  <pageSetup paperSize="9" fitToWidth="1" fitToHeight="1"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dimension ref="A1:E30"/>
  <sheetViews>
    <sheetView view="pageBreakPreview" zoomScale="90" zoomScaleNormal="90" zoomScaleSheetLayoutView="90" workbookViewId="0">
      <selection activeCell="B2" sqref="B2"/>
    </sheetView>
  </sheetViews>
  <sheetFormatPr defaultColWidth="9" defaultRowHeight="14.25"/>
  <cols>
    <col min="1" max="1" width="6.125" style="753" customWidth="1"/>
    <col min="2" max="2" width="30.25" style="754" customWidth="1"/>
    <col min="3" max="3" width="52.625" style="754" customWidth="1"/>
    <col min="4" max="4" width="21.5" style="754" customWidth="1"/>
    <col min="5" max="16384" width="9" style="753"/>
  </cols>
  <sheetData>
    <row r="1" spans="1:5" ht="20.100000000000001" customHeight="1">
      <c r="A1" s="756" t="s">
        <v>487</v>
      </c>
      <c r="B1" s="756"/>
      <c r="C1" s="766"/>
      <c r="D1" s="784"/>
      <c r="E1" s="791"/>
    </row>
    <row r="2" spans="1:5" ht="20.100000000000001" customHeight="1">
      <c r="A2" s="756"/>
      <c r="B2" s="766"/>
      <c r="C2" s="775"/>
      <c r="D2" s="784" t="s">
        <v>112</v>
      </c>
      <c r="E2" s="756"/>
    </row>
    <row r="3" spans="1:5" ht="20.100000000000001" customHeight="1">
      <c r="A3" s="756"/>
      <c r="B3" s="766"/>
      <c r="C3" s="775"/>
      <c r="D3" s="784"/>
      <c r="E3" s="756"/>
    </row>
    <row r="4" spans="1:5" ht="20.100000000000001" customHeight="1">
      <c r="A4" s="757" t="s">
        <v>194</v>
      </c>
      <c r="B4" s="757"/>
      <c r="C4" s="757"/>
      <c r="D4" s="757"/>
      <c r="E4" s="756"/>
    </row>
    <row r="5" spans="1:5" ht="20.100000000000001" customHeight="1">
      <c r="A5" s="756"/>
      <c r="B5" s="766"/>
      <c r="C5" s="775"/>
      <c r="D5" s="766"/>
      <c r="E5" s="756"/>
    </row>
    <row r="6" spans="1:5" ht="32.25" customHeight="1">
      <c r="A6" s="758" t="s">
        <v>229</v>
      </c>
      <c r="B6" s="758"/>
      <c r="C6" s="776"/>
      <c r="D6" s="776"/>
      <c r="E6" s="756"/>
    </row>
    <row r="7" spans="1:5" ht="32.25" customHeight="1">
      <c r="A7" s="758" t="s">
        <v>437</v>
      </c>
      <c r="B7" s="758"/>
      <c r="C7" s="759"/>
      <c r="D7" s="773"/>
      <c r="E7" s="756"/>
    </row>
    <row r="8" spans="1:5" ht="32.25" customHeight="1">
      <c r="A8" s="758" t="s">
        <v>151</v>
      </c>
      <c r="B8" s="758"/>
      <c r="C8" s="777" t="s">
        <v>370</v>
      </c>
      <c r="D8" s="777"/>
      <c r="E8" s="756"/>
    </row>
    <row r="9" spans="1:5" ht="10.5" customHeight="1">
      <c r="A9" s="756"/>
      <c r="B9" s="766"/>
      <c r="C9" s="766"/>
      <c r="D9" s="766"/>
      <c r="E9" s="756"/>
    </row>
    <row r="10" spans="1:5" s="755" customFormat="1" ht="22.5" customHeight="1">
      <c r="A10" s="759" t="s">
        <v>489</v>
      </c>
      <c r="B10" s="767"/>
      <c r="C10" s="767"/>
      <c r="D10" s="773"/>
      <c r="E10" s="791"/>
    </row>
    <row r="11" spans="1:5" ht="32.25" customHeight="1">
      <c r="A11" s="760" t="s">
        <v>490</v>
      </c>
      <c r="B11" s="768" t="s">
        <v>493</v>
      </c>
      <c r="C11" s="768"/>
      <c r="D11" s="785"/>
      <c r="E11" s="756"/>
    </row>
    <row r="12" spans="1:5" ht="32.25" customHeight="1">
      <c r="A12" s="760"/>
      <c r="B12" s="769" t="s">
        <v>494</v>
      </c>
      <c r="C12" s="778"/>
      <c r="D12" s="786" t="s">
        <v>205</v>
      </c>
      <c r="E12" s="756"/>
    </row>
    <row r="13" spans="1:5" ht="31.9" customHeight="1">
      <c r="A13" s="760"/>
      <c r="B13" s="769" t="s">
        <v>495</v>
      </c>
      <c r="C13" s="778"/>
      <c r="D13" s="787" t="s">
        <v>205</v>
      </c>
      <c r="E13" s="756"/>
    </row>
    <row r="14" spans="1:5" ht="32.25" customHeight="1">
      <c r="A14" s="761" t="s">
        <v>74</v>
      </c>
      <c r="B14" s="768" t="s">
        <v>496</v>
      </c>
      <c r="C14" s="768"/>
      <c r="D14" s="785"/>
      <c r="E14" s="756"/>
    </row>
    <row r="15" spans="1:5" ht="31.15" customHeight="1">
      <c r="A15" s="762"/>
      <c r="B15" s="769" t="s">
        <v>247</v>
      </c>
      <c r="C15" s="779"/>
      <c r="D15" s="788"/>
      <c r="E15" s="756"/>
    </row>
    <row r="16" spans="1:5" ht="32.25" customHeight="1">
      <c r="A16" s="761" t="s">
        <v>499</v>
      </c>
      <c r="B16" s="768" t="s">
        <v>429</v>
      </c>
      <c r="C16" s="768"/>
      <c r="D16" s="785"/>
      <c r="E16" s="756"/>
    </row>
    <row r="17" spans="1:5" ht="32.25" customHeight="1">
      <c r="A17" s="763"/>
      <c r="B17" s="769" t="s">
        <v>142</v>
      </c>
      <c r="C17" s="780"/>
      <c r="D17" s="786" t="s">
        <v>430</v>
      </c>
      <c r="E17" s="756"/>
    </row>
    <row r="18" spans="1:5" ht="32.25" customHeight="1">
      <c r="A18" s="761" t="s">
        <v>466</v>
      </c>
      <c r="B18" s="768" t="s">
        <v>500</v>
      </c>
      <c r="C18" s="768"/>
      <c r="D18" s="785"/>
      <c r="E18" s="756"/>
    </row>
    <row r="19" spans="1:5" ht="32.25" customHeight="1">
      <c r="A19" s="763"/>
      <c r="B19" s="769" t="s">
        <v>503</v>
      </c>
      <c r="C19" s="781"/>
      <c r="D19" s="786" t="s">
        <v>504</v>
      </c>
      <c r="E19" s="756"/>
    </row>
    <row r="20" spans="1:5" ht="31.15" customHeight="1">
      <c r="A20" s="762"/>
      <c r="B20" s="769" t="s">
        <v>506</v>
      </c>
      <c r="C20" s="782"/>
      <c r="D20" s="789"/>
      <c r="E20" s="756"/>
    </row>
    <row r="21" spans="1:5" ht="32.25" customHeight="1">
      <c r="A21" s="760" t="s">
        <v>421</v>
      </c>
      <c r="B21" s="770" t="s">
        <v>34</v>
      </c>
      <c r="C21" s="770"/>
      <c r="D21" s="788"/>
      <c r="E21" s="756"/>
    </row>
    <row r="22" spans="1:5" ht="32.25" customHeight="1">
      <c r="A22" s="760"/>
      <c r="B22" s="769" t="s">
        <v>507</v>
      </c>
      <c r="C22" s="783"/>
      <c r="D22" s="783"/>
      <c r="E22" s="756"/>
    </row>
    <row r="23" spans="1:5" ht="32.25" customHeight="1">
      <c r="A23" s="764"/>
      <c r="B23" s="771" t="s">
        <v>509</v>
      </c>
      <c r="C23" s="783"/>
      <c r="D23" s="783"/>
      <c r="E23" s="756"/>
    </row>
    <row r="24" spans="1:5" ht="10.5" customHeight="1">
      <c r="A24" s="756"/>
      <c r="B24" s="772"/>
      <c r="C24" s="772"/>
      <c r="D24" s="790"/>
      <c r="E24" s="756"/>
    </row>
    <row r="25" spans="1:5" ht="46.5" customHeight="1">
      <c r="A25" s="759" t="s">
        <v>510</v>
      </c>
      <c r="B25" s="773"/>
      <c r="C25" s="769" t="s">
        <v>202</v>
      </c>
      <c r="D25" s="769"/>
      <c r="E25" s="756"/>
    </row>
    <row r="26" spans="1:5" ht="4.5" customHeight="1">
      <c r="A26" s="756"/>
      <c r="B26" s="766"/>
      <c r="C26" s="766"/>
      <c r="D26" s="766"/>
      <c r="E26" s="756"/>
    </row>
    <row r="27" spans="1:5" ht="66" customHeight="1">
      <c r="A27" s="765" t="s">
        <v>511</v>
      </c>
      <c r="B27" s="774" t="s">
        <v>160</v>
      </c>
      <c r="C27" s="774"/>
      <c r="D27" s="774"/>
      <c r="E27" s="756"/>
    </row>
    <row r="28" spans="1:5" ht="21" customHeight="1">
      <c r="A28" s="765" t="s">
        <v>508</v>
      </c>
      <c r="B28" s="774" t="s">
        <v>513</v>
      </c>
      <c r="C28" s="774"/>
      <c r="D28" s="774"/>
      <c r="E28" s="756"/>
    </row>
    <row r="29" spans="1:5" ht="48.75" customHeight="1">
      <c r="A29" s="765" t="s">
        <v>305</v>
      </c>
      <c r="B29" s="774" t="s">
        <v>515</v>
      </c>
      <c r="C29" s="774"/>
      <c r="D29" s="774"/>
      <c r="E29" s="756"/>
    </row>
    <row r="30" spans="1:5" ht="72.75" customHeight="1">
      <c r="A30" s="765" t="s">
        <v>65</v>
      </c>
      <c r="B30" s="774" t="s">
        <v>320</v>
      </c>
      <c r="C30" s="774"/>
      <c r="D30" s="774"/>
      <c r="E30" s="756"/>
    </row>
  </sheetData>
  <mergeCells count="29">
    <mergeCell ref="A1:B1"/>
    <mergeCell ref="A4:D4"/>
    <mergeCell ref="A6:B6"/>
    <mergeCell ref="C6:D6"/>
    <mergeCell ref="A7:B7"/>
    <mergeCell ref="C7:D7"/>
    <mergeCell ref="A8:B8"/>
    <mergeCell ref="C8:D8"/>
    <mergeCell ref="A10:D10"/>
    <mergeCell ref="B11:D11"/>
    <mergeCell ref="B14:D14"/>
    <mergeCell ref="C15:D15"/>
    <mergeCell ref="B16:D16"/>
    <mergeCell ref="B18:D18"/>
    <mergeCell ref="C20:D20"/>
    <mergeCell ref="B21:D21"/>
    <mergeCell ref="C22:D22"/>
    <mergeCell ref="C23:D23"/>
    <mergeCell ref="A25:B25"/>
    <mergeCell ref="C25:D25"/>
    <mergeCell ref="B27:D27"/>
    <mergeCell ref="B28:D28"/>
    <mergeCell ref="B29:D29"/>
    <mergeCell ref="B30:D30"/>
    <mergeCell ref="A11:A13"/>
    <mergeCell ref="A14:A15"/>
    <mergeCell ref="A16:A17"/>
    <mergeCell ref="A18:A20"/>
    <mergeCell ref="A21:A23"/>
  </mergeCells>
  <phoneticPr fontId="7"/>
  <pageMargins left="0.6" right="0.5" top="0.66" bottom="0.47" header="0.42" footer="0.27"/>
  <pageSetup paperSize="9" fitToWidth="1" fitToHeight="1"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dimension ref="A1:I15"/>
  <sheetViews>
    <sheetView view="pageBreakPreview" zoomScale="9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792"/>
      <c r="B1" s="608" t="s">
        <v>516</v>
      </c>
      <c r="C1" s="608"/>
      <c r="D1" s="608"/>
      <c r="E1" s="608"/>
      <c r="F1" s="608"/>
      <c r="G1" s="608"/>
    </row>
    <row r="2" spans="1:9" ht="20.100000000000001" customHeight="1">
      <c r="A2" s="792"/>
      <c r="B2" s="608"/>
      <c r="C2" s="608"/>
      <c r="D2" s="608"/>
      <c r="E2" s="608"/>
      <c r="F2" s="391" t="s">
        <v>226</v>
      </c>
      <c r="G2" s="391"/>
    </row>
    <row r="3" spans="1:9" ht="20.100000000000001" customHeight="1">
      <c r="A3" s="792"/>
      <c r="B3" s="608"/>
      <c r="C3" s="608"/>
      <c r="D3" s="608"/>
      <c r="E3" s="608"/>
      <c r="F3" s="391"/>
      <c r="G3" s="391"/>
    </row>
    <row r="4" spans="1:9" ht="20.100000000000001" customHeight="1">
      <c r="B4" s="407" t="s">
        <v>203</v>
      </c>
      <c r="C4" s="793"/>
      <c r="D4" s="793"/>
      <c r="E4" s="793"/>
      <c r="F4" s="793"/>
      <c r="G4" s="793"/>
    </row>
    <row r="5" spans="1:9" ht="20.100000000000001" customHeight="1">
      <c r="A5" s="525"/>
      <c r="B5" s="412"/>
      <c r="C5" s="412"/>
      <c r="D5" s="412"/>
      <c r="E5" s="412"/>
      <c r="F5" s="412"/>
      <c r="G5" s="412"/>
    </row>
    <row r="6" spans="1:9" ht="36" customHeight="1">
      <c r="A6" s="525"/>
      <c r="B6" s="363" t="s">
        <v>229</v>
      </c>
      <c r="C6" s="376"/>
      <c r="D6" s="383"/>
      <c r="E6" s="383"/>
      <c r="F6" s="383"/>
      <c r="G6" s="397"/>
    </row>
    <row r="7" spans="1:9" ht="36" customHeight="1">
      <c r="A7" s="525"/>
      <c r="B7" s="365" t="s">
        <v>437</v>
      </c>
      <c r="C7" s="383"/>
      <c r="D7" s="383"/>
      <c r="E7" s="383"/>
      <c r="F7" s="383"/>
      <c r="G7" s="397"/>
    </row>
    <row r="8" spans="1:9" ht="55.5" customHeight="1">
      <c r="B8" s="611" t="s">
        <v>151</v>
      </c>
      <c r="C8" s="616" t="s">
        <v>316</v>
      </c>
      <c r="D8" s="616"/>
      <c r="E8" s="616"/>
      <c r="F8" s="616"/>
      <c r="G8" s="624"/>
    </row>
    <row r="9" spans="1:9" ht="55.5" customHeight="1">
      <c r="B9" s="612" t="s">
        <v>309</v>
      </c>
      <c r="C9" s="794" t="s">
        <v>424</v>
      </c>
      <c r="D9" s="795"/>
      <c r="E9" s="795"/>
      <c r="F9" s="795"/>
      <c r="G9" s="797"/>
    </row>
    <row r="10" spans="1:9" ht="117" customHeight="1">
      <c r="B10" s="612" t="s">
        <v>16</v>
      </c>
      <c r="C10" s="617" t="s">
        <v>518</v>
      </c>
      <c r="D10" s="796"/>
      <c r="E10" s="796"/>
      <c r="F10" s="796"/>
      <c r="G10" s="798"/>
    </row>
    <row r="11" spans="1:9">
      <c r="B11" s="608"/>
      <c r="C11" s="608"/>
      <c r="D11" s="608"/>
      <c r="E11" s="608"/>
      <c r="F11" s="608"/>
      <c r="G11" s="608"/>
    </row>
    <row r="12" spans="1:9" ht="34.5" customHeight="1">
      <c r="B12" s="392" t="s">
        <v>66</v>
      </c>
      <c r="C12" s="392"/>
      <c r="D12" s="392"/>
      <c r="E12" s="392"/>
      <c r="F12" s="392"/>
      <c r="G12" s="392"/>
      <c r="H12" s="627"/>
      <c r="I12" s="627"/>
    </row>
    <row r="13" spans="1:9" ht="34.5" customHeight="1">
      <c r="B13" s="372" t="s">
        <v>381</v>
      </c>
      <c r="C13" s="372"/>
      <c r="D13" s="372"/>
      <c r="E13" s="372"/>
      <c r="F13" s="372"/>
      <c r="G13" s="372"/>
      <c r="H13" s="627"/>
      <c r="I13" s="627"/>
    </row>
    <row r="14" spans="1:9">
      <c r="B14" s="373" t="s">
        <v>72</v>
      </c>
      <c r="C14" s="608"/>
      <c r="D14" s="608"/>
      <c r="E14" s="608"/>
      <c r="F14" s="608"/>
      <c r="G14" s="608"/>
    </row>
    <row r="15" spans="1:9">
      <c r="B15" s="360"/>
      <c r="C15" s="608"/>
      <c r="D15" s="608"/>
      <c r="E15" s="608"/>
      <c r="F15" s="608"/>
      <c r="G15" s="608"/>
    </row>
  </sheetData>
  <mergeCells count="10">
    <mergeCell ref="F2:G2"/>
    <mergeCell ref="B4:G4"/>
    <mergeCell ref="C6:G6"/>
    <mergeCell ref="C7:G7"/>
    <mergeCell ref="C8:G8"/>
    <mergeCell ref="C9:G9"/>
    <mergeCell ref="C10:G10"/>
    <mergeCell ref="B12:G12"/>
    <mergeCell ref="B13:G13"/>
    <mergeCell ref="B14:G14"/>
  </mergeCells>
  <phoneticPr fontId="7"/>
  <pageMargins left="0.7" right="0.7" top="0.75" bottom="0.75" header="0.3" footer="0.3"/>
  <pageSetup paperSize="9" fitToWidth="1" fitToHeight="1"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dimension ref="A1:P43"/>
  <sheetViews>
    <sheetView view="pageBreakPreview" topLeftCell="A17" zoomScale="90" zoomScaleSheetLayoutView="90" workbookViewId="0">
      <selection activeCell="B1" sqref="B1:H1"/>
    </sheetView>
  </sheetViews>
  <sheetFormatPr defaultRowHeight="13.5"/>
  <cols>
    <col min="1" max="1" width="4.75" style="358" customWidth="1"/>
    <col min="2" max="14" width="2.625" style="358" customWidth="1"/>
    <col min="15" max="16" width="26.625" style="358" customWidth="1"/>
    <col min="17" max="17" width="0.875" style="358" customWidth="1"/>
    <col min="18" max="45" width="2.625" style="358" customWidth="1"/>
    <col min="46" max="256" width="9" style="358" customWidth="1"/>
    <col min="257" max="257" width="1.125" style="358" customWidth="1"/>
    <col min="258" max="270" width="2.625" style="358" customWidth="1"/>
    <col min="271" max="272" width="26.625" style="358" customWidth="1"/>
    <col min="273" max="301" width="2.625" style="358" customWidth="1"/>
    <col min="302" max="512" width="9" style="358" customWidth="1"/>
    <col min="513" max="513" width="1.125" style="358" customWidth="1"/>
    <col min="514" max="526" width="2.625" style="358" customWidth="1"/>
    <col min="527" max="528" width="26.625" style="358" customWidth="1"/>
    <col min="529" max="557" width="2.625" style="358" customWidth="1"/>
    <col min="558" max="768" width="9" style="358" customWidth="1"/>
    <col min="769" max="769" width="1.125" style="358" customWidth="1"/>
    <col min="770" max="782" width="2.625" style="358" customWidth="1"/>
    <col min="783" max="784" width="26.625" style="358" customWidth="1"/>
    <col min="785" max="813" width="2.625" style="358" customWidth="1"/>
    <col min="814" max="1024" width="9" style="358" customWidth="1"/>
    <col min="1025" max="1025" width="1.125" style="358" customWidth="1"/>
    <col min="1026" max="1038" width="2.625" style="358" customWidth="1"/>
    <col min="1039" max="1040" width="26.625" style="358" customWidth="1"/>
    <col min="1041" max="1069" width="2.625" style="358" customWidth="1"/>
    <col min="1070" max="1280" width="9" style="358" customWidth="1"/>
    <col min="1281" max="1281" width="1.125" style="358" customWidth="1"/>
    <col min="1282" max="1294" width="2.625" style="358" customWidth="1"/>
    <col min="1295" max="1296" width="26.625" style="358" customWidth="1"/>
    <col min="1297" max="1325" width="2.625" style="358" customWidth="1"/>
    <col min="1326" max="1536" width="9" style="358" customWidth="1"/>
    <col min="1537" max="1537" width="1.125" style="358" customWidth="1"/>
    <col min="1538" max="1550" width="2.625" style="358" customWidth="1"/>
    <col min="1551" max="1552" width="26.625" style="358" customWidth="1"/>
    <col min="1553" max="1581" width="2.625" style="358" customWidth="1"/>
    <col min="1582" max="1792" width="9" style="358" customWidth="1"/>
    <col min="1793" max="1793" width="1.125" style="358" customWidth="1"/>
    <col min="1794" max="1806" width="2.625" style="358" customWidth="1"/>
    <col min="1807" max="1808" width="26.625" style="358" customWidth="1"/>
    <col min="1809" max="1837" width="2.625" style="358" customWidth="1"/>
    <col min="1838" max="2048" width="9" style="358" customWidth="1"/>
    <col min="2049" max="2049" width="1.125" style="358" customWidth="1"/>
    <col min="2050" max="2062" width="2.625" style="358" customWidth="1"/>
    <col min="2063" max="2064" width="26.625" style="358" customWidth="1"/>
    <col min="2065" max="2093" width="2.625" style="358" customWidth="1"/>
    <col min="2094" max="2304" width="9" style="358" customWidth="1"/>
    <col min="2305" max="2305" width="1.125" style="358" customWidth="1"/>
    <col min="2306" max="2318" width="2.625" style="358" customWidth="1"/>
    <col min="2319" max="2320" width="26.625" style="358" customWidth="1"/>
    <col min="2321" max="2349" width="2.625" style="358" customWidth="1"/>
    <col min="2350" max="2560" width="9" style="358" customWidth="1"/>
    <col min="2561" max="2561" width="1.125" style="358" customWidth="1"/>
    <col min="2562" max="2574" width="2.625" style="358" customWidth="1"/>
    <col min="2575" max="2576" width="26.625" style="358" customWidth="1"/>
    <col min="2577" max="2605" width="2.625" style="358" customWidth="1"/>
    <col min="2606" max="2816" width="9" style="358" customWidth="1"/>
    <col min="2817" max="2817" width="1.125" style="358" customWidth="1"/>
    <col min="2818" max="2830" width="2.625" style="358" customWidth="1"/>
    <col min="2831" max="2832" width="26.625" style="358" customWidth="1"/>
    <col min="2833" max="2861" width="2.625" style="358" customWidth="1"/>
    <col min="2862" max="3072" width="9" style="358" customWidth="1"/>
    <col min="3073" max="3073" width="1.125" style="358" customWidth="1"/>
    <col min="3074" max="3086" width="2.625" style="358" customWidth="1"/>
    <col min="3087" max="3088" width="26.625" style="358" customWidth="1"/>
    <col min="3089" max="3117" width="2.625" style="358" customWidth="1"/>
    <col min="3118" max="3328" width="9" style="358" customWidth="1"/>
    <col min="3329" max="3329" width="1.125" style="358" customWidth="1"/>
    <col min="3330" max="3342" width="2.625" style="358" customWidth="1"/>
    <col min="3343" max="3344" width="26.625" style="358" customWidth="1"/>
    <col min="3345" max="3373" width="2.625" style="358" customWidth="1"/>
    <col min="3374" max="3584" width="9" style="358" customWidth="1"/>
    <col min="3585" max="3585" width="1.125" style="358" customWidth="1"/>
    <col min="3586" max="3598" width="2.625" style="358" customWidth="1"/>
    <col min="3599" max="3600" width="26.625" style="358" customWidth="1"/>
    <col min="3601" max="3629" width="2.625" style="358" customWidth="1"/>
    <col min="3630" max="3840" width="9" style="358" customWidth="1"/>
    <col min="3841" max="3841" width="1.125" style="358" customWidth="1"/>
    <col min="3842" max="3854" width="2.625" style="358" customWidth="1"/>
    <col min="3855" max="3856" width="26.625" style="358" customWidth="1"/>
    <col min="3857" max="3885" width="2.625" style="358" customWidth="1"/>
    <col min="3886" max="4096" width="9" style="358" customWidth="1"/>
    <col min="4097" max="4097" width="1.125" style="358" customWidth="1"/>
    <col min="4098" max="4110" width="2.625" style="358" customWidth="1"/>
    <col min="4111" max="4112" width="26.625" style="358" customWidth="1"/>
    <col min="4113" max="4141" width="2.625" style="358" customWidth="1"/>
    <col min="4142" max="4352" width="9" style="358" customWidth="1"/>
    <col min="4353" max="4353" width="1.125" style="358" customWidth="1"/>
    <col min="4354" max="4366" width="2.625" style="358" customWidth="1"/>
    <col min="4367" max="4368" width="26.625" style="358" customWidth="1"/>
    <col min="4369" max="4397" width="2.625" style="358" customWidth="1"/>
    <col min="4398" max="4608" width="9" style="358" customWidth="1"/>
    <col min="4609" max="4609" width="1.125" style="358" customWidth="1"/>
    <col min="4610" max="4622" width="2.625" style="358" customWidth="1"/>
    <col min="4623" max="4624" width="26.625" style="358" customWidth="1"/>
    <col min="4625" max="4653" width="2.625" style="358" customWidth="1"/>
    <col min="4654" max="4864" width="9" style="358" customWidth="1"/>
    <col min="4865" max="4865" width="1.125" style="358" customWidth="1"/>
    <col min="4866" max="4878" width="2.625" style="358" customWidth="1"/>
    <col min="4879" max="4880" width="26.625" style="358" customWidth="1"/>
    <col min="4881" max="4909" width="2.625" style="358" customWidth="1"/>
    <col min="4910" max="5120" width="9" style="358" customWidth="1"/>
    <col min="5121" max="5121" width="1.125" style="358" customWidth="1"/>
    <col min="5122" max="5134" width="2.625" style="358" customWidth="1"/>
    <col min="5135" max="5136" width="26.625" style="358" customWidth="1"/>
    <col min="5137" max="5165" width="2.625" style="358" customWidth="1"/>
    <col min="5166" max="5376" width="9" style="358" customWidth="1"/>
    <col min="5377" max="5377" width="1.125" style="358" customWidth="1"/>
    <col min="5378" max="5390" width="2.625" style="358" customWidth="1"/>
    <col min="5391" max="5392" width="26.625" style="358" customWidth="1"/>
    <col min="5393" max="5421" width="2.625" style="358" customWidth="1"/>
    <col min="5422" max="5632" width="9" style="358" customWidth="1"/>
    <col min="5633" max="5633" width="1.125" style="358" customWidth="1"/>
    <col min="5634" max="5646" width="2.625" style="358" customWidth="1"/>
    <col min="5647" max="5648" width="26.625" style="358" customWidth="1"/>
    <col min="5649" max="5677" width="2.625" style="358" customWidth="1"/>
    <col min="5678" max="5888" width="9" style="358" customWidth="1"/>
    <col min="5889" max="5889" width="1.125" style="358" customWidth="1"/>
    <col min="5890" max="5902" width="2.625" style="358" customWidth="1"/>
    <col min="5903" max="5904" width="26.625" style="358" customWidth="1"/>
    <col min="5905" max="5933" width="2.625" style="358" customWidth="1"/>
    <col min="5934" max="6144" width="9" style="358" customWidth="1"/>
    <col min="6145" max="6145" width="1.125" style="358" customWidth="1"/>
    <col min="6146" max="6158" width="2.625" style="358" customWidth="1"/>
    <col min="6159" max="6160" width="26.625" style="358" customWidth="1"/>
    <col min="6161" max="6189" width="2.625" style="358" customWidth="1"/>
    <col min="6190" max="6400" width="9" style="358" customWidth="1"/>
    <col min="6401" max="6401" width="1.125" style="358" customWidth="1"/>
    <col min="6402" max="6414" width="2.625" style="358" customWidth="1"/>
    <col min="6415" max="6416" width="26.625" style="358" customWidth="1"/>
    <col min="6417" max="6445" width="2.625" style="358" customWidth="1"/>
    <col min="6446" max="6656" width="9" style="358" customWidth="1"/>
    <col min="6657" max="6657" width="1.125" style="358" customWidth="1"/>
    <col min="6658" max="6670" width="2.625" style="358" customWidth="1"/>
    <col min="6671" max="6672" width="26.625" style="358" customWidth="1"/>
    <col min="6673" max="6701" width="2.625" style="358" customWidth="1"/>
    <col min="6702" max="6912" width="9" style="358" customWidth="1"/>
    <col min="6913" max="6913" width="1.125" style="358" customWidth="1"/>
    <col min="6914" max="6926" width="2.625" style="358" customWidth="1"/>
    <col min="6927" max="6928" width="26.625" style="358" customWidth="1"/>
    <col min="6929" max="6957" width="2.625" style="358" customWidth="1"/>
    <col min="6958" max="7168" width="9" style="358" customWidth="1"/>
    <col min="7169" max="7169" width="1.125" style="358" customWidth="1"/>
    <col min="7170" max="7182" width="2.625" style="358" customWidth="1"/>
    <col min="7183" max="7184" width="26.625" style="358" customWidth="1"/>
    <col min="7185" max="7213" width="2.625" style="358" customWidth="1"/>
    <col min="7214" max="7424" width="9" style="358" customWidth="1"/>
    <col min="7425" max="7425" width="1.125" style="358" customWidth="1"/>
    <col min="7426" max="7438" width="2.625" style="358" customWidth="1"/>
    <col min="7439" max="7440" width="26.625" style="358" customWidth="1"/>
    <col min="7441" max="7469" width="2.625" style="358" customWidth="1"/>
    <col min="7470" max="7680" width="9" style="358" customWidth="1"/>
    <col min="7681" max="7681" width="1.125" style="358" customWidth="1"/>
    <col min="7682" max="7694" width="2.625" style="358" customWidth="1"/>
    <col min="7695" max="7696" width="26.625" style="358" customWidth="1"/>
    <col min="7697" max="7725" width="2.625" style="358" customWidth="1"/>
    <col min="7726" max="7936" width="9" style="358" customWidth="1"/>
    <col min="7937" max="7937" width="1.125" style="358" customWidth="1"/>
    <col min="7938" max="7950" width="2.625" style="358" customWidth="1"/>
    <col min="7951" max="7952" width="26.625" style="358" customWidth="1"/>
    <col min="7953" max="7981" width="2.625" style="358" customWidth="1"/>
    <col min="7982" max="8192" width="9" style="358" customWidth="1"/>
    <col min="8193" max="8193" width="1.125" style="358" customWidth="1"/>
    <col min="8194" max="8206" width="2.625" style="358" customWidth="1"/>
    <col min="8207" max="8208" width="26.625" style="358" customWidth="1"/>
    <col min="8209" max="8237" width="2.625" style="358" customWidth="1"/>
    <col min="8238" max="8448" width="9" style="358" customWidth="1"/>
    <col min="8449" max="8449" width="1.125" style="358" customWidth="1"/>
    <col min="8450" max="8462" width="2.625" style="358" customWidth="1"/>
    <col min="8463" max="8464" width="26.625" style="358" customWidth="1"/>
    <col min="8465" max="8493" width="2.625" style="358" customWidth="1"/>
    <col min="8494" max="8704" width="9" style="358" customWidth="1"/>
    <col min="8705" max="8705" width="1.125" style="358" customWidth="1"/>
    <col min="8706" max="8718" width="2.625" style="358" customWidth="1"/>
    <col min="8719" max="8720" width="26.625" style="358" customWidth="1"/>
    <col min="8721" max="8749" width="2.625" style="358" customWidth="1"/>
    <col min="8750" max="8960" width="9" style="358" customWidth="1"/>
    <col min="8961" max="8961" width="1.125" style="358" customWidth="1"/>
    <col min="8962" max="8974" width="2.625" style="358" customWidth="1"/>
    <col min="8975" max="8976" width="26.625" style="358" customWidth="1"/>
    <col min="8977" max="9005" width="2.625" style="358" customWidth="1"/>
    <col min="9006" max="9216" width="9" style="358" customWidth="1"/>
    <col min="9217" max="9217" width="1.125" style="358" customWidth="1"/>
    <col min="9218" max="9230" width="2.625" style="358" customWidth="1"/>
    <col min="9231" max="9232" width="26.625" style="358" customWidth="1"/>
    <col min="9233" max="9261" width="2.625" style="358" customWidth="1"/>
    <col min="9262" max="9472" width="9" style="358" customWidth="1"/>
    <col min="9473" max="9473" width="1.125" style="358" customWidth="1"/>
    <col min="9474" max="9486" width="2.625" style="358" customWidth="1"/>
    <col min="9487" max="9488" width="26.625" style="358" customWidth="1"/>
    <col min="9489" max="9517" width="2.625" style="358" customWidth="1"/>
    <col min="9518" max="9728" width="9" style="358" customWidth="1"/>
    <col min="9729" max="9729" width="1.125" style="358" customWidth="1"/>
    <col min="9730" max="9742" width="2.625" style="358" customWidth="1"/>
    <col min="9743" max="9744" width="26.625" style="358" customWidth="1"/>
    <col min="9745" max="9773" width="2.625" style="358" customWidth="1"/>
    <col min="9774" max="9984" width="9" style="358" customWidth="1"/>
    <col min="9985" max="9985" width="1.125" style="358" customWidth="1"/>
    <col min="9986" max="9998" width="2.625" style="358" customWidth="1"/>
    <col min="9999" max="10000" width="26.625" style="358" customWidth="1"/>
    <col min="10001" max="10029" width="2.625" style="358" customWidth="1"/>
    <col min="10030" max="10240" width="9" style="358" customWidth="1"/>
    <col min="10241" max="10241" width="1.125" style="358" customWidth="1"/>
    <col min="10242" max="10254" width="2.625" style="358" customWidth="1"/>
    <col min="10255" max="10256" width="26.625" style="358" customWidth="1"/>
    <col min="10257" max="10285" width="2.625" style="358" customWidth="1"/>
    <col min="10286" max="10496" width="9" style="358" customWidth="1"/>
    <col min="10497" max="10497" width="1.125" style="358" customWidth="1"/>
    <col min="10498" max="10510" width="2.625" style="358" customWidth="1"/>
    <col min="10511" max="10512" width="26.625" style="358" customWidth="1"/>
    <col min="10513" max="10541" width="2.625" style="358" customWidth="1"/>
    <col min="10542" max="10752" width="9" style="358" customWidth="1"/>
    <col min="10753" max="10753" width="1.125" style="358" customWidth="1"/>
    <col min="10754" max="10766" width="2.625" style="358" customWidth="1"/>
    <col min="10767" max="10768" width="26.625" style="358" customWidth="1"/>
    <col min="10769" max="10797" width="2.625" style="358" customWidth="1"/>
    <col min="10798" max="11008" width="9" style="358" customWidth="1"/>
    <col min="11009" max="11009" width="1.125" style="358" customWidth="1"/>
    <col min="11010" max="11022" width="2.625" style="358" customWidth="1"/>
    <col min="11023" max="11024" width="26.625" style="358" customWidth="1"/>
    <col min="11025" max="11053" width="2.625" style="358" customWidth="1"/>
    <col min="11054" max="11264" width="9" style="358" customWidth="1"/>
    <col min="11265" max="11265" width="1.125" style="358" customWidth="1"/>
    <col min="11266" max="11278" width="2.625" style="358" customWidth="1"/>
    <col min="11279" max="11280" width="26.625" style="358" customWidth="1"/>
    <col min="11281" max="11309" width="2.625" style="358" customWidth="1"/>
    <col min="11310" max="11520" width="9" style="358" customWidth="1"/>
    <col min="11521" max="11521" width="1.125" style="358" customWidth="1"/>
    <col min="11522" max="11534" width="2.625" style="358" customWidth="1"/>
    <col min="11535" max="11536" width="26.625" style="358" customWidth="1"/>
    <col min="11537" max="11565" width="2.625" style="358" customWidth="1"/>
    <col min="11566" max="11776" width="9" style="358" customWidth="1"/>
    <col min="11777" max="11777" width="1.125" style="358" customWidth="1"/>
    <col min="11778" max="11790" width="2.625" style="358" customWidth="1"/>
    <col min="11791" max="11792" width="26.625" style="358" customWidth="1"/>
    <col min="11793" max="11821" width="2.625" style="358" customWidth="1"/>
    <col min="11822" max="12032" width="9" style="358" customWidth="1"/>
    <col min="12033" max="12033" width="1.125" style="358" customWidth="1"/>
    <col min="12034" max="12046" width="2.625" style="358" customWidth="1"/>
    <col min="12047" max="12048" width="26.625" style="358" customWidth="1"/>
    <col min="12049" max="12077" width="2.625" style="358" customWidth="1"/>
    <col min="12078" max="12288" width="9" style="358" customWidth="1"/>
    <col min="12289" max="12289" width="1.125" style="358" customWidth="1"/>
    <col min="12290" max="12302" width="2.625" style="358" customWidth="1"/>
    <col min="12303" max="12304" width="26.625" style="358" customWidth="1"/>
    <col min="12305" max="12333" width="2.625" style="358" customWidth="1"/>
    <col min="12334" max="12544" width="9" style="358" customWidth="1"/>
    <col min="12545" max="12545" width="1.125" style="358" customWidth="1"/>
    <col min="12546" max="12558" width="2.625" style="358" customWidth="1"/>
    <col min="12559" max="12560" width="26.625" style="358" customWidth="1"/>
    <col min="12561" max="12589" width="2.625" style="358" customWidth="1"/>
    <col min="12590" max="12800" width="9" style="358" customWidth="1"/>
    <col min="12801" max="12801" width="1.125" style="358" customWidth="1"/>
    <col min="12802" max="12814" width="2.625" style="358" customWidth="1"/>
    <col min="12815" max="12816" width="26.625" style="358" customWidth="1"/>
    <col min="12817" max="12845" width="2.625" style="358" customWidth="1"/>
    <col min="12846" max="13056" width="9" style="358" customWidth="1"/>
    <col min="13057" max="13057" width="1.125" style="358" customWidth="1"/>
    <col min="13058" max="13070" width="2.625" style="358" customWidth="1"/>
    <col min="13071" max="13072" width="26.625" style="358" customWidth="1"/>
    <col min="13073" max="13101" width="2.625" style="358" customWidth="1"/>
    <col min="13102" max="13312" width="9" style="358" customWidth="1"/>
    <col min="13313" max="13313" width="1.125" style="358" customWidth="1"/>
    <col min="13314" max="13326" width="2.625" style="358" customWidth="1"/>
    <col min="13327" max="13328" width="26.625" style="358" customWidth="1"/>
    <col min="13329" max="13357" width="2.625" style="358" customWidth="1"/>
    <col min="13358" max="13568" width="9" style="358" customWidth="1"/>
    <col min="13569" max="13569" width="1.125" style="358" customWidth="1"/>
    <col min="13570" max="13582" width="2.625" style="358" customWidth="1"/>
    <col min="13583" max="13584" width="26.625" style="358" customWidth="1"/>
    <col min="13585" max="13613" width="2.625" style="358" customWidth="1"/>
    <col min="13614" max="13824" width="9" style="358" customWidth="1"/>
    <col min="13825" max="13825" width="1.125" style="358" customWidth="1"/>
    <col min="13826" max="13838" width="2.625" style="358" customWidth="1"/>
    <col min="13839" max="13840" width="26.625" style="358" customWidth="1"/>
    <col min="13841" max="13869" width="2.625" style="358" customWidth="1"/>
    <col min="13870" max="14080" width="9" style="358" customWidth="1"/>
    <col min="14081" max="14081" width="1.125" style="358" customWidth="1"/>
    <col min="14082" max="14094" width="2.625" style="358" customWidth="1"/>
    <col min="14095" max="14096" width="26.625" style="358" customWidth="1"/>
    <col min="14097" max="14125" width="2.625" style="358" customWidth="1"/>
    <col min="14126" max="14336" width="9" style="358" customWidth="1"/>
    <col min="14337" max="14337" width="1.125" style="358" customWidth="1"/>
    <col min="14338" max="14350" width="2.625" style="358" customWidth="1"/>
    <col min="14351" max="14352" width="26.625" style="358" customWidth="1"/>
    <col min="14353" max="14381" width="2.625" style="358" customWidth="1"/>
    <col min="14382" max="14592" width="9" style="358" customWidth="1"/>
    <col min="14593" max="14593" width="1.125" style="358" customWidth="1"/>
    <col min="14594" max="14606" width="2.625" style="358" customWidth="1"/>
    <col min="14607" max="14608" width="26.625" style="358" customWidth="1"/>
    <col min="14609" max="14637" width="2.625" style="358" customWidth="1"/>
    <col min="14638" max="14848" width="9" style="358" customWidth="1"/>
    <col min="14849" max="14849" width="1.125" style="358" customWidth="1"/>
    <col min="14850" max="14862" width="2.625" style="358" customWidth="1"/>
    <col min="14863" max="14864" width="26.625" style="358" customWidth="1"/>
    <col min="14865" max="14893" width="2.625" style="358" customWidth="1"/>
    <col min="14894" max="15104" width="9" style="358" customWidth="1"/>
    <col min="15105" max="15105" width="1.125" style="358" customWidth="1"/>
    <col min="15106" max="15118" width="2.625" style="358" customWidth="1"/>
    <col min="15119" max="15120" width="26.625" style="358" customWidth="1"/>
    <col min="15121" max="15149" width="2.625" style="358" customWidth="1"/>
    <col min="15150" max="15360" width="9" style="358" customWidth="1"/>
    <col min="15361" max="15361" width="1.125" style="358" customWidth="1"/>
    <col min="15362" max="15374" width="2.625" style="358" customWidth="1"/>
    <col min="15375" max="15376" width="26.625" style="358" customWidth="1"/>
    <col min="15377" max="15405" width="2.625" style="358" customWidth="1"/>
    <col min="15406" max="15616" width="9" style="358" customWidth="1"/>
    <col min="15617" max="15617" width="1.125" style="358" customWidth="1"/>
    <col min="15618" max="15630" width="2.625" style="358" customWidth="1"/>
    <col min="15631" max="15632" width="26.625" style="358" customWidth="1"/>
    <col min="15633" max="15661" width="2.625" style="358" customWidth="1"/>
    <col min="15662" max="15872" width="9" style="358" customWidth="1"/>
    <col min="15873" max="15873" width="1.125" style="358" customWidth="1"/>
    <col min="15874" max="15886" width="2.625" style="358" customWidth="1"/>
    <col min="15887" max="15888" width="26.625" style="358" customWidth="1"/>
    <col min="15889" max="15917" width="2.625" style="358" customWidth="1"/>
    <col min="15918" max="16128" width="9" style="358" customWidth="1"/>
    <col min="16129" max="16129" width="1.125" style="358" customWidth="1"/>
    <col min="16130" max="16142" width="2.625" style="358" customWidth="1"/>
    <col min="16143" max="16144" width="26.625" style="358" customWidth="1"/>
    <col min="16145" max="16173" width="2.625" style="358" customWidth="1"/>
    <col min="16174" max="16384" width="9" style="358" customWidth="1"/>
  </cols>
  <sheetData>
    <row r="1" spans="1:16" ht="20.100000000000001" customHeight="1">
      <c r="B1" s="360" t="s">
        <v>519</v>
      </c>
      <c r="C1" s="360"/>
      <c r="D1" s="360"/>
      <c r="E1" s="360"/>
      <c r="F1" s="360"/>
      <c r="G1" s="360"/>
      <c r="H1" s="360"/>
    </row>
    <row r="2" spans="1:16" s="0" customFormat="1" ht="20.100000000000001" customHeight="1">
      <c r="A2" s="799"/>
      <c r="B2" s="801" t="s">
        <v>226</v>
      </c>
      <c r="C2" s="802"/>
      <c r="D2" s="802"/>
      <c r="E2" s="802"/>
      <c r="F2" s="802"/>
      <c r="G2" s="802"/>
      <c r="H2" s="802"/>
      <c r="I2" s="802"/>
      <c r="J2" s="802"/>
      <c r="K2" s="802"/>
      <c r="L2" s="802"/>
      <c r="M2" s="802"/>
      <c r="N2" s="802"/>
      <c r="O2" s="802"/>
      <c r="P2" s="802"/>
    </row>
    <row r="3" spans="1:16" s="0" customFormat="1" ht="20.100000000000001" customHeight="1">
      <c r="A3" s="799"/>
      <c r="B3" s="802"/>
      <c r="C3" s="802"/>
      <c r="D3" s="802"/>
      <c r="E3" s="802"/>
      <c r="F3" s="802"/>
      <c r="G3" s="802"/>
      <c r="H3" s="802"/>
      <c r="I3" s="802"/>
      <c r="J3" s="802"/>
      <c r="K3" s="802"/>
      <c r="L3" s="802"/>
      <c r="M3" s="802"/>
      <c r="N3" s="802"/>
      <c r="O3" s="802"/>
      <c r="P3" s="802"/>
    </row>
    <row r="4" spans="1:16" s="2" customFormat="1" ht="20.100000000000001" customHeight="1">
      <c r="B4" s="803" t="s">
        <v>425</v>
      </c>
      <c r="C4" s="803"/>
      <c r="D4" s="803"/>
      <c r="E4" s="803"/>
      <c r="F4" s="803"/>
      <c r="G4" s="803"/>
      <c r="H4" s="803"/>
      <c r="I4" s="803"/>
      <c r="J4" s="803"/>
      <c r="K4" s="803"/>
      <c r="L4" s="803"/>
      <c r="M4" s="803"/>
      <c r="N4" s="803"/>
      <c r="O4" s="803"/>
      <c r="P4" s="803"/>
    </row>
    <row r="5" spans="1:16" s="0" customFormat="1" ht="20.100000000000001" customHeight="1">
      <c r="A5" s="800"/>
      <c r="B5" s="804"/>
      <c r="C5" s="819"/>
      <c r="D5" s="819"/>
      <c r="E5" s="819"/>
      <c r="F5" s="819"/>
      <c r="G5" s="819"/>
      <c r="H5" s="819"/>
      <c r="I5" s="819"/>
      <c r="J5" s="819"/>
      <c r="K5" s="819"/>
      <c r="L5" s="819"/>
      <c r="M5" s="819"/>
      <c r="N5" s="819"/>
      <c r="O5" s="819"/>
      <c r="P5" s="819"/>
    </row>
    <row r="6" spans="1:16" s="0" customFormat="1" ht="36" customHeight="1">
      <c r="A6" s="800"/>
      <c r="B6" s="805" t="s">
        <v>229</v>
      </c>
      <c r="C6" s="820"/>
      <c r="D6" s="820"/>
      <c r="E6" s="820"/>
      <c r="F6" s="820"/>
      <c r="G6" s="820"/>
      <c r="H6" s="820"/>
      <c r="I6" s="820"/>
      <c r="J6" s="820"/>
      <c r="K6" s="820"/>
      <c r="L6" s="820"/>
      <c r="M6" s="820"/>
      <c r="N6" s="831"/>
      <c r="O6" s="838"/>
      <c r="P6" s="849"/>
    </row>
    <row r="7" spans="1:16" s="0" customFormat="1" ht="36" customHeight="1">
      <c r="A7" s="800"/>
      <c r="B7" s="806" t="s">
        <v>437</v>
      </c>
      <c r="C7" s="821"/>
      <c r="D7" s="821"/>
      <c r="E7" s="821"/>
      <c r="F7" s="821"/>
      <c r="G7" s="821"/>
      <c r="H7" s="821"/>
      <c r="I7" s="821"/>
      <c r="J7" s="821"/>
      <c r="K7" s="821"/>
      <c r="L7" s="821"/>
      <c r="M7" s="821"/>
      <c r="N7" s="832"/>
      <c r="O7" s="839"/>
      <c r="P7" s="850"/>
    </row>
    <row r="8" spans="1:16" s="0" customFormat="1" ht="36" customHeight="1">
      <c r="B8" s="807" t="s">
        <v>151</v>
      </c>
      <c r="C8" s="822"/>
      <c r="D8" s="822"/>
      <c r="E8" s="822"/>
      <c r="F8" s="822"/>
      <c r="G8" s="822"/>
      <c r="H8" s="822"/>
      <c r="I8" s="822"/>
      <c r="J8" s="822"/>
      <c r="K8" s="822"/>
      <c r="L8" s="822"/>
      <c r="M8" s="822"/>
      <c r="N8" s="833"/>
      <c r="O8" s="840" t="s">
        <v>98</v>
      </c>
      <c r="P8" s="851"/>
    </row>
    <row r="9" spans="1:16" ht="36" customHeight="1">
      <c r="B9" s="808" t="s">
        <v>11</v>
      </c>
      <c r="C9" s="823"/>
      <c r="D9" s="823"/>
      <c r="E9" s="823"/>
      <c r="F9" s="823"/>
      <c r="G9" s="823"/>
      <c r="H9" s="823"/>
      <c r="I9" s="823"/>
      <c r="J9" s="823"/>
      <c r="K9" s="823"/>
      <c r="L9" s="823"/>
      <c r="M9" s="823"/>
      <c r="N9" s="834"/>
      <c r="O9" s="841" t="s">
        <v>337</v>
      </c>
      <c r="P9" s="852"/>
    </row>
    <row r="10" spans="1:16" ht="21" customHeight="1">
      <c r="B10" s="809" t="s">
        <v>349</v>
      </c>
      <c r="C10" s="824"/>
      <c r="D10" s="824"/>
      <c r="E10" s="824"/>
      <c r="F10" s="824"/>
      <c r="G10" s="824" t="s">
        <v>46</v>
      </c>
      <c r="H10" s="824"/>
      <c r="I10" s="824"/>
      <c r="J10" s="824"/>
      <c r="K10" s="824"/>
      <c r="L10" s="824"/>
      <c r="M10" s="824"/>
      <c r="N10" s="824"/>
      <c r="O10" s="842" t="s">
        <v>521</v>
      </c>
      <c r="P10" s="853" t="s">
        <v>474</v>
      </c>
    </row>
    <row r="11" spans="1:16" ht="21" customHeight="1">
      <c r="B11" s="809"/>
      <c r="C11" s="824"/>
      <c r="D11" s="824"/>
      <c r="E11" s="824"/>
      <c r="F11" s="824"/>
      <c r="G11" s="824"/>
      <c r="H11" s="824"/>
      <c r="I11" s="824"/>
      <c r="J11" s="824"/>
      <c r="K11" s="824"/>
      <c r="L11" s="824"/>
      <c r="M11" s="824"/>
      <c r="N11" s="824"/>
      <c r="O11" s="843"/>
      <c r="P11" s="853"/>
    </row>
    <row r="12" spans="1:16" ht="21" customHeight="1">
      <c r="B12" s="809"/>
      <c r="C12" s="824"/>
      <c r="D12" s="824"/>
      <c r="E12" s="824"/>
      <c r="F12" s="824"/>
      <c r="G12" s="824"/>
      <c r="H12" s="824"/>
      <c r="I12" s="824"/>
      <c r="J12" s="824"/>
      <c r="K12" s="824"/>
      <c r="L12" s="824"/>
      <c r="M12" s="824"/>
      <c r="N12" s="824"/>
      <c r="O12" s="844"/>
      <c r="P12" s="853"/>
    </row>
    <row r="13" spans="1:16" ht="21" customHeight="1">
      <c r="B13" s="810"/>
      <c r="C13" s="825"/>
      <c r="D13" s="825"/>
      <c r="E13" s="825"/>
      <c r="F13" s="825"/>
      <c r="G13" s="825"/>
      <c r="H13" s="825"/>
      <c r="I13" s="825"/>
      <c r="J13" s="825"/>
      <c r="K13" s="825"/>
      <c r="L13" s="825"/>
      <c r="M13" s="825"/>
      <c r="N13" s="825"/>
      <c r="O13" s="825"/>
      <c r="P13" s="854"/>
    </row>
    <row r="14" spans="1:16" ht="21" customHeight="1">
      <c r="B14" s="810"/>
      <c r="C14" s="825"/>
      <c r="D14" s="825"/>
      <c r="E14" s="825"/>
      <c r="F14" s="825"/>
      <c r="G14" s="825"/>
      <c r="H14" s="825"/>
      <c r="I14" s="825"/>
      <c r="J14" s="825"/>
      <c r="K14" s="825"/>
      <c r="L14" s="825"/>
      <c r="M14" s="825"/>
      <c r="N14" s="825"/>
      <c r="O14" s="825"/>
      <c r="P14" s="854"/>
    </row>
    <row r="15" spans="1:16" ht="21" customHeight="1">
      <c r="B15" s="810"/>
      <c r="C15" s="825"/>
      <c r="D15" s="825"/>
      <c r="E15" s="825"/>
      <c r="F15" s="825"/>
      <c r="G15" s="825"/>
      <c r="H15" s="825"/>
      <c r="I15" s="825"/>
      <c r="J15" s="825"/>
      <c r="K15" s="825"/>
      <c r="L15" s="825"/>
      <c r="M15" s="825"/>
      <c r="N15" s="825"/>
      <c r="O15" s="825"/>
      <c r="P15" s="854"/>
    </row>
    <row r="16" spans="1:16" ht="21" customHeight="1">
      <c r="B16" s="810"/>
      <c r="C16" s="825"/>
      <c r="D16" s="825"/>
      <c r="E16" s="825"/>
      <c r="F16" s="825"/>
      <c r="G16" s="825"/>
      <c r="H16" s="825"/>
      <c r="I16" s="825"/>
      <c r="J16" s="825"/>
      <c r="K16" s="825"/>
      <c r="L16" s="825"/>
      <c r="M16" s="825"/>
      <c r="N16" s="825"/>
      <c r="O16" s="825"/>
      <c r="P16" s="855"/>
    </row>
    <row r="17" spans="2:16" ht="21" customHeight="1">
      <c r="B17" s="810"/>
      <c r="C17" s="825"/>
      <c r="D17" s="825"/>
      <c r="E17" s="825"/>
      <c r="F17" s="825"/>
      <c r="G17" s="825"/>
      <c r="H17" s="825"/>
      <c r="I17" s="825"/>
      <c r="J17" s="825"/>
      <c r="K17" s="825"/>
      <c r="L17" s="825"/>
      <c r="M17" s="825"/>
      <c r="N17" s="825"/>
      <c r="O17" s="825"/>
      <c r="P17" s="855"/>
    </row>
    <row r="18" spans="2:16" ht="21" customHeight="1">
      <c r="B18" s="810"/>
      <c r="C18" s="825"/>
      <c r="D18" s="825"/>
      <c r="E18" s="825"/>
      <c r="F18" s="825"/>
      <c r="G18" s="825"/>
      <c r="H18" s="825"/>
      <c r="I18" s="825"/>
      <c r="J18" s="825"/>
      <c r="K18" s="825"/>
      <c r="L18" s="825"/>
      <c r="M18" s="825"/>
      <c r="N18" s="825"/>
      <c r="O18" s="825"/>
      <c r="P18" s="855"/>
    </row>
    <row r="19" spans="2:16" ht="21" customHeight="1">
      <c r="B19" s="810"/>
      <c r="C19" s="825"/>
      <c r="D19" s="825"/>
      <c r="E19" s="825"/>
      <c r="F19" s="825"/>
      <c r="G19" s="825"/>
      <c r="H19" s="825"/>
      <c r="I19" s="825"/>
      <c r="J19" s="825"/>
      <c r="K19" s="825"/>
      <c r="L19" s="825"/>
      <c r="M19" s="825"/>
      <c r="N19" s="825"/>
      <c r="O19" s="825"/>
      <c r="P19" s="855"/>
    </row>
    <row r="20" spans="2:16" ht="21" customHeight="1">
      <c r="B20" s="810"/>
      <c r="C20" s="825"/>
      <c r="D20" s="825"/>
      <c r="E20" s="825"/>
      <c r="F20" s="825"/>
      <c r="G20" s="825"/>
      <c r="H20" s="825"/>
      <c r="I20" s="825"/>
      <c r="J20" s="825"/>
      <c r="K20" s="825"/>
      <c r="L20" s="825"/>
      <c r="M20" s="825"/>
      <c r="N20" s="825"/>
      <c r="O20" s="825"/>
      <c r="P20" s="855"/>
    </row>
    <row r="21" spans="2:16" ht="21" customHeight="1">
      <c r="B21" s="810"/>
      <c r="C21" s="825"/>
      <c r="D21" s="825"/>
      <c r="E21" s="825"/>
      <c r="F21" s="825"/>
      <c r="G21" s="825"/>
      <c r="H21" s="825"/>
      <c r="I21" s="825"/>
      <c r="J21" s="825"/>
      <c r="K21" s="825"/>
      <c r="L21" s="825"/>
      <c r="M21" s="825"/>
      <c r="N21" s="825"/>
      <c r="O21" s="825"/>
      <c r="P21" s="855"/>
    </row>
    <row r="22" spans="2:16" ht="21" customHeight="1">
      <c r="B22" s="811"/>
      <c r="C22" s="826"/>
      <c r="D22" s="826"/>
      <c r="E22" s="826"/>
      <c r="F22" s="826"/>
      <c r="G22" s="826"/>
      <c r="H22" s="826"/>
      <c r="I22" s="826"/>
      <c r="J22" s="826"/>
      <c r="K22" s="826"/>
      <c r="L22" s="826"/>
      <c r="M22" s="826"/>
      <c r="N22" s="826"/>
      <c r="O22" s="826"/>
      <c r="P22" s="856"/>
    </row>
    <row r="23" spans="2:16" ht="21" customHeight="1">
      <c r="B23" s="811"/>
      <c r="C23" s="826"/>
      <c r="D23" s="826"/>
      <c r="E23" s="826"/>
      <c r="F23" s="826"/>
      <c r="G23" s="826"/>
      <c r="H23" s="826"/>
      <c r="I23" s="826"/>
      <c r="J23" s="826"/>
      <c r="K23" s="826"/>
      <c r="L23" s="826"/>
      <c r="M23" s="826"/>
      <c r="N23" s="826"/>
      <c r="O23" s="826"/>
      <c r="P23" s="856"/>
    </row>
    <row r="24" spans="2:16" ht="21" customHeight="1">
      <c r="B24" s="812"/>
      <c r="C24" s="827"/>
      <c r="D24" s="827"/>
      <c r="E24" s="827"/>
      <c r="F24" s="827"/>
      <c r="G24" s="827"/>
      <c r="H24" s="827"/>
      <c r="I24" s="827"/>
      <c r="J24" s="827"/>
      <c r="K24" s="827"/>
      <c r="L24" s="827"/>
      <c r="M24" s="827"/>
      <c r="N24" s="827"/>
      <c r="O24" s="827"/>
      <c r="P24" s="857"/>
    </row>
    <row r="25" spans="2:16" ht="21" customHeight="1">
      <c r="B25" s="813"/>
      <c r="C25" s="813"/>
      <c r="D25" s="813"/>
      <c r="E25" s="813"/>
      <c r="F25" s="813"/>
      <c r="G25" s="813"/>
      <c r="H25" s="813"/>
      <c r="I25" s="813"/>
      <c r="J25" s="813"/>
      <c r="K25" s="813"/>
      <c r="L25" s="813"/>
      <c r="M25" s="813"/>
      <c r="N25" s="813"/>
      <c r="O25" s="813"/>
      <c r="P25" s="813"/>
    </row>
    <row r="26" spans="2:16" ht="21" customHeight="1">
      <c r="B26" s="814" t="s">
        <v>461</v>
      </c>
      <c r="C26" s="828"/>
      <c r="D26" s="828"/>
      <c r="E26" s="828"/>
      <c r="F26" s="828"/>
      <c r="G26" s="828"/>
      <c r="H26" s="828"/>
      <c r="I26" s="828"/>
      <c r="J26" s="828"/>
      <c r="K26" s="828"/>
      <c r="L26" s="828"/>
      <c r="M26" s="828"/>
      <c r="N26" s="835"/>
      <c r="O26" s="845" t="s">
        <v>523</v>
      </c>
      <c r="P26" s="858"/>
    </row>
    <row r="27" spans="2:16" ht="42.75" customHeight="1">
      <c r="B27" s="815"/>
      <c r="C27" s="829"/>
      <c r="D27" s="829"/>
      <c r="E27" s="829"/>
      <c r="F27" s="829"/>
      <c r="G27" s="829"/>
      <c r="H27" s="829"/>
      <c r="I27" s="829"/>
      <c r="J27" s="829"/>
      <c r="K27" s="829"/>
      <c r="L27" s="829"/>
      <c r="M27" s="829"/>
      <c r="N27" s="836"/>
      <c r="O27" s="846"/>
      <c r="P27" s="859" t="s">
        <v>526</v>
      </c>
    </row>
    <row r="28" spans="2:16" ht="24.75" customHeight="1">
      <c r="B28" s="816"/>
      <c r="C28" s="830"/>
      <c r="D28" s="830"/>
      <c r="E28" s="830"/>
      <c r="F28" s="830"/>
      <c r="G28" s="830"/>
      <c r="H28" s="830"/>
      <c r="I28" s="830"/>
      <c r="J28" s="830"/>
      <c r="K28" s="830"/>
      <c r="L28" s="830"/>
      <c r="M28" s="830"/>
      <c r="N28" s="837"/>
      <c r="O28" s="847"/>
      <c r="P28" s="860"/>
    </row>
    <row r="29" spans="2:16" ht="13.5" customHeight="1">
      <c r="B29" s="813"/>
      <c r="C29" s="813"/>
      <c r="D29" s="813"/>
      <c r="E29" s="813"/>
      <c r="F29" s="813"/>
      <c r="G29" s="813"/>
      <c r="H29" s="813"/>
      <c r="I29" s="813"/>
      <c r="J29" s="813"/>
      <c r="K29" s="813"/>
      <c r="L29" s="813"/>
      <c r="M29" s="813"/>
      <c r="N29" s="813"/>
      <c r="O29" s="848"/>
      <c r="P29" s="848"/>
    </row>
    <row r="30" spans="2:16" ht="30" customHeight="1">
      <c r="B30" s="817" t="s">
        <v>529</v>
      </c>
      <c r="C30" s="817"/>
      <c r="D30" s="817"/>
      <c r="E30" s="817"/>
      <c r="F30" s="817"/>
      <c r="G30" s="817"/>
      <c r="H30" s="817"/>
      <c r="I30" s="817"/>
      <c r="J30" s="817"/>
      <c r="K30" s="817"/>
      <c r="L30" s="817"/>
      <c r="M30" s="817"/>
      <c r="N30" s="817"/>
      <c r="O30" s="817"/>
      <c r="P30" s="817"/>
    </row>
    <row r="31" spans="2:16" ht="20.25" customHeight="1">
      <c r="B31" s="817" t="s">
        <v>530</v>
      </c>
      <c r="C31" s="817"/>
      <c r="D31" s="817"/>
      <c r="E31" s="817"/>
      <c r="F31" s="817"/>
      <c r="G31" s="817"/>
      <c r="H31" s="817"/>
      <c r="I31" s="817"/>
      <c r="J31" s="817"/>
      <c r="K31" s="817"/>
      <c r="L31" s="817"/>
      <c r="M31" s="817"/>
      <c r="N31" s="817"/>
      <c r="O31" s="817"/>
      <c r="P31" s="817"/>
    </row>
    <row r="32" spans="2:16" ht="13.5" customHeight="1">
      <c r="B32" s="817"/>
      <c r="C32" s="817"/>
      <c r="D32" s="817"/>
      <c r="E32" s="817"/>
      <c r="F32" s="817"/>
      <c r="G32" s="817"/>
      <c r="H32" s="817"/>
      <c r="I32" s="817"/>
      <c r="J32" s="817"/>
      <c r="K32" s="817"/>
      <c r="L32" s="817"/>
      <c r="M32" s="817"/>
      <c r="N32" s="817"/>
      <c r="O32" s="817"/>
      <c r="P32" s="817"/>
    </row>
    <row r="33" spans="2:16" ht="21" customHeight="1">
      <c r="B33" s="817" t="s">
        <v>531</v>
      </c>
      <c r="C33" s="817"/>
      <c r="D33" s="817"/>
      <c r="E33" s="817"/>
      <c r="F33" s="817"/>
      <c r="G33" s="817"/>
      <c r="H33" s="817"/>
      <c r="I33" s="817"/>
      <c r="J33" s="817"/>
      <c r="K33" s="817"/>
      <c r="L33" s="817"/>
      <c r="M33" s="817"/>
      <c r="N33" s="817"/>
      <c r="O33" s="817"/>
      <c r="P33" s="817"/>
    </row>
    <row r="34" spans="2:16" ht="21" customHeight="1">
      <c r="B34" s="817"/>
      <c r="C34" s="817"/>
      <c r="D34" s="817"/>
      <c r="E34" s="817"/>
      <c r="F34" s="817"/>
      <c r="G34" s="817"/>
      <c r="H34" s="817"/>
      <c r="I34" s="817"/>
      <c r="J34" s="817"/>
      <c r="K34" s="817"/>
      <c r="L34" s="817"/>
      <c r="M34" s="817"/>
      <c r="N34" s="817"/>
      <c r="O34" s="817"/>
      <c r="P34" s="817"/>
    </row>
    <row r="35" spans="2:16" ht="21" customHeight="1">
      <c r="B35" s="817"/>
      <c r="C35" s="817"/>
      <c r="D35" s="817"/>
      <c r="E35" s="817"/>
      <c r="F35" s="817"/>
      <c r="G35" s="817"/>
      <c r="H35" s="817"/>
      <c r="I35" s="817"/>
      <c r="J35" s="817"/>
      <c r="K35" s="817"/>
      <c r="L35" s="817"/>
      <c r="M35" s="817"/>
      <c r="N35" s="817"/>
      <c r="O35" s="817"/>
      <c r="P35" s="817"/>
    </row>
    <row r="36" spans="2:16" ht="21" customHeight="1">
      <c r="B36" s="817"/>
      <c r="C36" s="817"/>
      <c r="D36" s="817"/>
      <c r="E36" s="817"/>
      <c r="F36" s="817"/>
      <c r="G36" s="817"/>
      <c r="H36" s="817"/>
      <c r="I36" s="817"/>
      <c r="J36" s="817"/>
      <c r="K36" s="817"/>
      <c r="L36" s="817"/>
      <c r="M36" s="817"/>
      <c r="N36" s="817"/>
      <c r="O36" s="817"/>
      <c r="P36" s="817"/>
    </row>
    <row r="37" spans="2:16" ht="45.75" customHeight="1">
      <c r="B37" s="817"/>
      <c r="C37" s="817"/>
      <c r="D37" s="817"/>
      <c r="E37" s="817"/>
      <c r="F37" s="817"/>
      <c r="G37" s="817"/>
      <c r="H37" s="817"/>
      <c r="I37" s="817"/>
      <c r="J37" s="817"/>
      <c r="K37" s="817"/>
      <c r="L37" s="817"/>
      <c r="M37" s="817"/>
      <c r="N37" s="817"/>
      <c r="O37" s="817"/>
      <c r="P37" s="817"/>
    </row>
    <row r="38" spans="2:16" ht="21" customHeight="1">
      <c r="B38" s="818" t="s">
        <v>222</v>
      </c>
      <c r="C38" s="818"/>
      <c r="D38" s="818"/>
      <c r="E38" s="818"/>
      <c r="F38" s="818"/>
      <c r="G38" s="818"/>
      <c r="H38" s="818"/>
      <c r="I38" s="818"/>
      <c r="J38" s="818"/>
      <c r="K38" s="818"/>
      <c r="L38" s="818"/>
      <c r="M38" s="818"/>
      <c r="N38" s="818"/>
      <c r="O38" s="818"/>
      <c r="P38" s="818"/>
    </row>
    <row r="39" spans="2:16" ht="21" customHeight="1">
      <c r="B39" s="818"/>
      <c r="C39" s="818"/>
      <c r="D39" s="818"/>
      <c r="E39" s="818"/>
      <c r="F39" s="818"/>
      <c r="G39" s="818"/>
      <c r="H39" s="818"/>
      <c r="I39" s="818"/>
      <c r="J39" s="818"/>
      <c r="K39" s="818"/>
      <c r="L39" s="818"/>
      <c r="M39" s="818"/>
      <c r="N39" s="818"/>
      <c r="O39" s="818"/>
      <c r="P39" s="818"/>
    </row>
    <row r="40" spans="2:16" ht="21" customHeight="1">
      <c r="B40" s="818"/>
      <c r="C40" s="818"/>
      <c r="D40" s="818"/>
      <c r="E40" s="818"/>
      <c r="F40" s="818"/>
      <c r="G40" s="818"/>
      <c r="H40" s="818"/>
      <c r="I40" s="818"/>
      <c r="J40" s="818"/>
      <c r="K40" s="818"/>
      <c r="L40" s="818"/>
      <c r="M40" s="818"/>
      <c r="N40" s="818"/>
      <c r="O40" s="818"/>
      <c r="P40" s="818"/>
    </row>
    <row r="41" spans="2:16" ht="21" customHeight="1">
      <c r="B41" s="818"/>
      <c r="C41" s="818"/>
      <c r="D41" s="818"/>
      <c r="E41" s="818"/>
      <c r="F41" s="818"/>
      <c r="G41" s="818"/>
      <c r="H41" s="818"/>
      <c r="I41" s="818"/>
      <c r="J41" s="818"/>
      <c r="K41" s="818"/>
      <c r="L41" s="818"/>
      <c r="M41" s="818"/>
      <c r="N41" s="818"/>
      <c r="O41" s="818"/>
      <c r="P41" s="818"/>
    </row>
    <row r="42" spans="2:16" ht="21" customHeight="1">
      <c r="B42" s="818"/>
      <c r="C42" s="818"/>
      <c r="D42" s="818"/>
      <c r="E42" s="818"/>
      <c r="F42" s="818"/>
      <c r="G42" s="818"/>
      <c r="H42" s="818"/>
      <c r="I42" s="818"/>
      <c r="J42" s="818"/>
      <c r="K42" s="818"/>
      <c r="L42" s="818"/>
      <c r="M42" s="818"/>
      <c r="N42" s="818"/>
      <c r="O42" s="818"/>
      <c r="P42" s="818"/>
    </row>
    <row r="43" spans="2:16" ht="16.5" customHeight="1">
      <c r="B43" s="818"/>
      <c r="C43" s="818"/>
      <c r="D43" s="818"/>
      <c r="E43" s="818"/>
      <c r="F43" s="818"/>
      <c r="G43" s="818"/>
      <c r="H43" s="818"/>
      <c r="I43" s="818"/>
      <c r="J43" s="818"/>
      <c r="K43" s="818"/>
      <c r="L43" s="818"/>
      <c r="M43" s="818"/>
      <c r="N43" s="818"/>
      <c r="O43" s="818"/>
      <c r="P43" s="818"/>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2:P2"/>
    <mergeCell ref="B4:P4"/>
    <mergeCell ref="B5:P5"/>
    <mergeCell ref="B6:N6"/>
    <mergeCell ref="O6:P6"/>
    <mergeCell ref="B7:N7"/>
    <mergeCell ref="O7:P7"/>
    <mergeCell ref="B8:N8"/>
    <mergeCell ref="O8:P8"/>
    <mergeCell ref="B9:N9"/>
    <mergeCell ref="O9:P9"/>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4:F24"/>
    <mergeCell ref="G24:N24"/>
    <mergeCell ref="B28:N28"/>
    <mergeCell ref="B30:P30"/>
    <mergeCell ref="B31:P31"/>
    <mergeCell ref="B10:F12"/>
    <mergeCell ref="G10:N12"/>
    <mergeCell ref="O10:O12"/>
    <mergeCell ref="P10:P12"/>
    <mergeCell ref="B26:N27"/>
    <mergeCell ref="O26:O27"/>
    <mergeCell ref="B33:P37"/>
  </mergeCells>
  <phoneticPr fontId="7"/>
  <pageMargins left="0.7" right="0.7" top="0.75" bottom="0.75" header="0.3" footer="0.3"/>
  <pageSetup paperSize="9" fitToWidth="1" fitToHeight="1"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dimension ref="A1:G27"/>
  <sheetViews>
    <sheetView view="pageBreakPreview" topLeftCell="A8" zoomScaleSheetLayoutView="100" workbookViewId="0">
      <selection activeCell="M15" sqref="M15"/>
    </sheetView>
  </sheetViews>
  <sheetFormatPr defaultColWidth="8.125" defaultRowHeight="13.5"/>
  <cols>
    <col min="1" max="1" width="3.75" style="184" customWidth="1"/>
    <col min="2" max="2" width="12" style="184" customWidth="1"/>
    <col min="3" max="3" width="12.75" style="184" customWidth="1"/>
    <col min="4" max="4" width="3.5" style="184" bestFit="1" customWidth="1"/>
    <col min="5" max="5" width="28.875" style="184" customWidth="1"/>
    <col min="6" max="6" width="18.125" style="184" customWidth="1"/>
    <col min="7" max="7" width="4.625" style="184" customWidth="1"/>
    <col min="8" max="8" width="3.75" style="184" customWidth="1"/>
    <col min="9" max="256" width="8.125" style="184"/>
    <col min="257" max="257" width="3.375" style="184" customWidth="1"/>
    <col min="258" max="258" width="12" style="184" customWidth="1"/>
    <col min="259" max="259" width="12.75" style="184" customWidth="1"/>
    <col min="260" max="260" width="3.5" style="184" bestFit="1" customWidth="1"/>
    <col min="261" max="261" width="28.875" style="184" customWidth="1"/>
    <col min="262" max="262" width="18.125" style="184" customWidth="1"/>
    <col min="263" max="263" width="4.625" style="184" customWidth="1"/>
    <col min="264" max="264" width="2.25" style="184" customWidth="1"/>
    <col min="265" max="512" width="8.125" style="184"/>
    <col min="513" max="513" width="3.375" style="184" customWidth="1"/>
    <col min="514" max="514" width="12" style="184" customWidth="1"/>
    <col min="515" max="515" width="12.75" style="184" customWidth="1"/>
    <col min="516" max="516" width="3.5" style="184" bestFit="1" customWidth="1"/>
    <col min="517" max="517" width="28.875" style="184" customWidth="1"/>
    <col min="518" max="518" width="18.125" style="184" customWidth="1"/>
    <col min="519" max="519" width="4.625" style="184" customWidth="1"/>
    <col min="520" max="520" width="2.25" style="184" customWidth="1"/>
    <col min="521" max="768" width="8.125" style="184"/>
    <col min="769" max="769" width="3.375" style="184" customWidth="1"/>
    <col min="770" max="770" width="12" style="184" customWidth="1"/>
    <col min="771" max="771" width="12.75" style="184" customWidth="1"/>
    <col min="772" max="772" width="3.5" style="184" bestFit="1" customWidth="1"/>
    <col min="773" max="773" width="28.875" style="184" customWidth="1"/>
    <col min="774" max="774" width="18.125" style="184" customWidth="1"/>
    <col min="775" max="775" width="4.625" style="184" customWidth="1"/>
    <col min="776" max="776" width="2.25" style="184" customWidth="1"/>
    <col min="777" max="1024" width="8.125" style="184"/>
    <col min="1025" max="1025" width="3.375" style="184" customWidth="1"/>
    <col min="1026" max="1026" width="12" style="184" customWidth="1"/>
    <col min="1027" max="1027" width="12.75" style="184" customWidth="1"/>
    <col min="1028" max="1028" width="3.5" style="184" bestFit="1" customWidth="1"/>
    <col min="1029" max="1029" width="28.875" style="184" customWidth="1"/>
    <col min="1030" max="1030" width="18.125" style="184" customWidth="1"/>
    <col min="1031" max="1031" width="4.625" style="184" customWidth="1"/>
    <col min="1032" max="1032" width="2.25" style="184" customWidth="1"/>
    <col min="1033" max="1280" width="8.125" style="184"/>
    <col min="1281" max="1281" width="3.375" style="184" customWidth="1"/>
    <col min="1282" max="1282" width="12" style="184" customWidth="1"/>
    <col min="1283" max="1283" width="12.75" style="184" customWidth="1"/>
    <col min="1284" max="1284" width="3.5" style="184" bestFit="1" customWidth="1"/>
    <col min="1285" max="1285" width="28.875" style="184" customWidth="1"/>
    <col min="1286" max="1286" width="18.125" style="184" customWidth="1"/>
    <col min="1287" max="1287" width="4.625" style="184" customWidth="1"/>
    <col min="1288" max="1288" width="2.25" style="184" customWidth="1"/>
    <col min="1289" max="1536" width="8.125" style="184"/>
    <col min="1537" max="1537" width="3.375" style="184" customWidth="1"/>
    <col min="1538" max="1538" width="12" style="184" customWidth="1"/>
    <col min="1539" max="1539" width="12.75" style="184" customWidth="1"/>
    <col min="1540" max="1540" width="3.5" style="184" bestFit="1" customWidth="1"/>
    <col min="1541" max="1541" width="28.875" style="184" customWidth="1"/>
    <col min="1542" max="1542" width="18.125" style="184" customWidth="1"/>
    <col min="1543" max="1543" width="4.625" style="184" customWidth="1"/>
    <col min="1544" max="1544" width="2.25" style="184" customWidth="1"/>
    <col min="1545" max="1792" width="8.125" style="184"/>
    <col min="1793" max="1793" width="3.375" style="184" customWidth="1"/>
    <col min="1794" max="1794" width="12" style="184" customWidth="1"/>
    <col min="1795" max="1795" width="12.75" style="184" customWidth="1"/>
    <col min="1796" max="1796" width="3.5" style="184" bestFit="1" customWidth="1"/>
    <col min="1797" max="1797" width="28.875" style="184" customWidth="1"/>
    <col min="1798" max="1798" width="18.125" style="184" customWidth="1"/>
    <col min="1799" max="1799" width="4.625" style="184" customWidth="1"/>
    <col min="1800" max="1800" width="2.25" style="184" customWidth="1"/>
    <col min="1801" max="2048" width="8.125" style="184"/>
    <col min="2049" max="2049" width="3.375" style="184" customWidth="1"/>
    <col min="2050" max="2050" width="12" style="184" customWidth="1"/>
    <col min="2051" max="2051" width="12.75" style="184" customWidth="1"/>
    <col min="2052" max="2052" width="3.5" style="184" bestFit="1" customWidth="1"/>
    <col min="2053" max="2053" width="28.875" style="184" customWidth="1"/>
    <col min="2054" max="2054" width="18.125" style="184" customWidth="1"/>
    <col min="2055" max="2055" width="4.625" style="184" customWidth="1"/>
    <col min="2056" max="2056" width="2.25" style="184" customWidth="1"/>
    <col min="2057" max="2304" width="8.125" style="184"/>
    <col min="2305" max="2305" width="3.375" style="184" customWidth="1"/>
    <col min="2306" max="2306" width="12" style="184" customWidth="1"/>
    <col min="2307" max="2307" width="12.75" style="184" customWidth="1"/>
    <col min="2308" max="2308" width="3.5" style="184" bestFit="1" customWidth="1"/>
    <col min="2309" max="2309" width="28.875" style="184" customWidth="1"/>
    <col min="2310" max="2310" width="18.125" style="184" customWidth="1"/>
    <col min="2311" max="2311" width="4.625" style="184" customWidth="1"/>
    <col min="2312" max="2312" width="2.25" style="184" customWidth="1"/>
    <col min="2313" max="2560" width="8.125" style="184"/>
    <col min="2561" max="2561" width="3.375" style="184" customWidth="1"/>
    <col min="2562" max="2562" width="12" style="184" customWidth="1"/>
    <col min="2563" max="2563" width="12.75" style="184" customWidth="1"/>
    <col min="2564" max="2564" width="3.5" style="184" bestFit="1" customWidth="1"/>
    <col min="2565" max="2565" width="28.875" style="184" customWidth="1"/>
    <col min="2566" max="2566" width="18.125" style="184" customWidth="1"/>
    <col min="2567" max="2567" width="4.625" style="184" customWidth="1"/>
    <col min="2568" max="2568" width="2.25" style="184" customWidth="1"/>
    <col min="2569" max="2816" width="8.125" style="184"/>
    <col min="2817" max="2817" width="3.375" style="184" customWidth="1"/>
    <col min="2818" max="2818" width="12" style="184" customWidth="1"/>
    <col min="2819" max="2819" width="12.75" style="184" customWidth="1"/>
    <col min="2820" max="2820" width="3.5" style="184" bestFit="1" customWidth="1"/>
    <col min="2821" max="2821" width="28.875" style="184" customWidth="1"/>
    <col min="2822" max="2822" width="18.125" style="184" customWidth="1"/>
    <col min="2823" max="2823" width="4.625" style="184" customWidth="1"/>
    <col min="2824" max="2824" width="2.25" style="184" customWidth="1"/>
    <col min="2825" max="3072" width="8.125" style="184"/>
    <col min="3073" max="3073" width="3.375" style="184" customWidth="1"/>
    <col min="3074" max="3074" width="12" style="184" customWidth="1"/>
    <col min="3075" max="3075" width="12.75" style="184" customWidth="1"/>
    <col min="3076" max="3076" width="3.5" style="184" bestFit="1" customWidth="1"/>
    <col min="3077" max="3077" width="28.875" style="184" customWidth="1"/>
    <col min="3078" max="3078" width="18.125" style="184" customWidth="1"/>
    <col min="3079" max="3079" width="4.625" style="184" customWidth="1"/>
    <col min="3080" max="3080" width="2.25" style="184" customWidth="1"/>
    <col min="3081" max="3328" width="8.125" style="184"/>
    <col min="3329" max="3329" width="3.375" style="184" customWidth="1"/>
    <col min="3330" max="3330" width="12" style="184" customWidth="1"/>
    <col min="3331" max="3331" width="12.75" style="184" customWidth="1"/>
    <col min="3332" max="3332" width="3.5" style="184" bestFit="1" customWidth="1"/>
    <col min="3333" max="3333" width="28.875" style="184" customWidth="1"/>
    <col min="3334" max="3334" width="18.125" style="184" customWidth="1"/>
    <col min="3335" max="3335" width="4.625" style="184" customWidth="1"/>
    <col min="3336" max="3336" width="2.25" style="184" customWidth="1"/>
    <col min="3337" max="3584" width="8.125" style="184"/>
    <col min="3585" max="3585" width="3.375" style="184" customWidth="1"/>
    <col min="3586" max="3586" width="12" style="184" customWidth="1"/>
    <col min="3587" max="3587" width="12.75" style="184" customWidth="1"/>
    <col min="3588" max="3588" width="3.5" style="184" bestFit="1" customWidth="1"/>
    <col min="3589" max="3589" width="28.875" style="184" customWidth="1"/>
    <col min="3590" max="3590" width="18.125" style="184" customWidth="1"/>
    <col min="3591" max="3591" width="4.625" style="184" customWidth="1"/>
    <col min="3592" max="3592" width="2.25" style="184" customWidth="1"/>
    <col min="3593" max="3840" width="8.125" style="184"/>
    <col min="3841" max="3841" width="3.375" style="184" customWidth="1"/>
    <col min="3842" max="3842" width="12" style="184" customWidth="1"/>
    <col min="3843" max="3843" width="12.75" style="184" customWidth="1"/>
    <col min="3844" max="3844" width="3.5" style="184" bestFit="1" customWidth="1"/>
    <col min="3845" max="3845" width="28.875" style="184" customWidth="1"/>
    <col min="3846" max="3846" width="18.125" style="184" customWidth="1"/>
    <col min="3847" max="3847" width="4.625" style="184" customWidth="1"/>
    <col min="3848" max="3848" width="2.25" style="184" customWidth="1"/>
    <col min="3849" max="4096" width="8.125" style="184"/>
    <col min="4097" max="4097" width="3.375" style="184" customWidth="1"/>
    <col min="4098" max="4098" width="12" style="184" customWidth="1"/>
    <col min="4099" max="4099" width="12.75" style="184" customWidth="1"/>
    <col min="4100" max="4100" width="3.5" style="184" bestFit="1" customWidth="1"/>
    <col min="4101" max="4101" width="28.875" style="184" customWidth="1"/>
    <col min="4102" max="4102" width="18.125" style="184" customWidth="1"/>
    <col min="4103" max="4103" width="4.625" style="184" customWidth="1"/>
    <col min="4104" max="4104" width="2.25" style="184" customWidth="1"/>
    <col min="4105" max="4352" width="8.125" style="184"/>
    <col min="4353" max="4353" width="3.375" style="184" customWidth="1"/>
    <col min="4354" max="4354" width="12" style="184" customWidth="1"/>
    <col min="4355" max="4355" width="12.75" style="184" customWidth="1"/>
    <col min="4356" max="4356" width="3.5" style="184" bestFit="1" customWidth="1"/>
    <col min="4357" max="4357" width="28.875" style="184" customWidth="1"/>
    <col min="4358" max="4358" width="18.125" style="184" customWidth="1"/>
    <col min="4359" max="4359" width="4.625" style="184" customWidth="1"/>
    <col min="4360" max="4360" width="2.25" style="184" customWidth="1"/>
    <col min="4361" max="4608" width="8.125" style="184"/>
    <col min="4609" max="4609" width="3.375" style="184" customWidth="1"/>
    <col min="4610" max="4610" width="12" style="184" customWidth="1"/>
    <col min="4611" max="4611" width="12.75" style="184" customWidth="1"/>
    <col min="4612" max="4612" width="3.5" style="184" bestFit="1" customWidth="1"/>
    <col min="4613" max="4613" width="28.875" style="184" customWidth="1"/>
    <col min="4614" max="4614" width="18.125" style="184" customWidth="1"/>
    <col min="4615" max="4615" width="4.625" style="184" customWidth="1"/>
    <col min="4616" max="4616" width="2.25" style="184" customWidth="1"/>
    <col min="4617" max="4864" width="8.125" style="184"/>
    <col min="4865" max="4865" width="3.375" style="184" customWidth="1"/>
    <col min="4866" max="4866" width="12" style="184" customWidth="1"/>
    <col min="4867" max="4867" width="12.75" style="184" customWidth="1"/>
    <col min="4868" max="4868" width="3.5" style="184" bestFit="1" customWidth="1"/>
    <col min="4869" max="4869" width="28.875" style="184" customWidth="1"/>
    <col min="4870" max="4870" width="18.125" style="184" customWidth="1"/>
    <col min="4871" max="4871" width="4.625" style="184" customWidth="1"/>
    <col min="4872" max="4872" width="2.25" style="184" customWidth="1"/>
    <col min="4873" max="5120" width="8.125" style="184"/>
    <col min="5121" max="5121" width="3.375" style="184" customWidth="1"/>
    <col min="5122" max="5122" width="12" style="184" customWidth="1"/>
    <col min="5123" max="5123" width="12.75" style="184" customWidth="1"/>
    <col min="5124" max="5124" width="3.5" style="184" bestFit="1" customWidth="1"/>
    <col min="5125" max="5125" width="28.875" style="184" customWidth="1"/>
    <col min="5126" max="5126" width="18.125" style="184" customWidth="1"/>
    <col min="5127" max="5127" width="4.625" style="184" customWidth="1"/>
    <col min="5128" max="5128" width="2.25" style="184" customWidth="1"/>
    <col min="5129" max="5376" width="8.125" style="184"/>
    <col min="5377" max="5377" width="3.375" style="184" customWidth="1"/>
    <col min="5378" max="5378" width="12" style="184" customWidth="1"/>
    <col min="5379" max="5379" width="12.75" style="184" customWidth="1"/>
    <col min="5380" max="5380" width="3.5" style="184" bestFit="1" customWidth="1"/>
    <col min="5381" max="5381" width="28.875" style="184" customWidth="1"/>
    <col min="5382" max="5382" width="18.125" style="184" customWidth="1"/>
    <col min="5383" max="5383" width="4.625" style="184" customWidth="1"/>
    <col min="5384" max="5384" width="2.25" style="184" customWidth="1"/>
    <col min="5385" max="5632" width="8.125" style="184"/>
    <col min="5633" max="5633" width="3.375" style="184" customWidth="1"/>
    <col min="5634" max="5634" width="12" style="184" customWidth="1"/>
    <col min="5635" max="5635" width="12.75" style="184" customWidth="1"/>
    <col min="5636" max="5636" width="3.5" style="184" bestFit="1" customWidth="1"/>
    <col min="5637" max="5637" width="28.875" style="184" customWidth="1"/>
    <col min="5638" max="5638" width="18.125" style="184" customWidth="1"/>
    <col min="5639" max="5639" width="4.625" style="184" customWidth="1"/>
    <col min="5640" max="5640" width="2.25" style="184" customWidth="1"/>
    <col min="5641" max="5888" width="8.125" style="184"/>
    <col min="5889" max="5889" width="3.375" style="184" customWidth="1"/>
    <col min="5890" max="5890" width="12" style="184" customWidth="1"/>
    <col min="5891" max="5891" width="12.75" style="184" customWidth="1"/>
    <col min="5892" max="5892" width="3.5" style="184" bestFit="1" customWidth="1"/>
    <col min="5893" max="5893" width="28.875" style="184" customWidth="1"/>
    <col min="5894" max="5894" width="18.125" style="184" customWidth="1"/>
    <col min="5895" max="5895" width="4.625" style="184" customWidth="1"/>
    <col min="5896" max="5896" width="2.25" style="184" customWidth="1"/>
    <col min="5897" max="6144" width="8.125" style="184"/>
    <col min="6145" max="6145" width="3.375" style="184" customWidth="1"/>
    <col min="6146" max="6146" width="12" style="184" customWidth="1"/>
    <col min="6147" max="6147" width="12.75" style="184" customWidth="1"/>
    <col min="6148" max="6148" width="3.5" style="184" bestFit="1" customWidth="1"/>
    <col min="6149" max="6149" width="28.875" style="184" customWidth="1"/>
    <col min="6150" max="6150" width="18.125" style="184" customWidth="1"/>
    <col min="6151" max="6151" width="4.625" style="184" customWidth="1"/>
    <col min="6152" max="6152" width="2.25" style="184" customWidth="1"/>
    <col min="6153" max="6400" width="8.125" style="184"/>
    <col min="6401" max="6401" width="3.375" style="184" customWidth="1"/>
    <col min="6402" max="6402" width="12" style="184" customWidth="1"/>
    <col min="6403" max="6403" width="12.75" style="184" customWidth="1"/>
    <col min="6404" max="6404" width="3.5" style="184" bestFit="1" customWidth="1"/>
    <col min="6405" max="6405" width="28.875" style="184" customWidth="1"/>
    <col min="6406" max="6406" width="18.125" style="184" customWidth="1"/>
    <col min="6407" max="6407" width="4.625" style="184" customWidth="1"/>
    <col min="6408" max="6408" width="2.25" style="184" customWidth="1"/>
    <col min="6409" max="6656" width="8.125" style="184"/>
    <col min="6657" max="6657" width="3.375" style="184" customWidth="1"/>
    <col min="6658" max="6658" width="12" style="184" customWidth="1"/>
    <col min="6659" max="6659" width="12.75" style="184" customWidth="1"/>
    <col min="6660" max="6660" width="3.5" style="184" bestFit="1" customWidth="1"/>
    <col min="6661" max="6661" width="28.875" style="184" customWidth="1"/>
    <col min="6662" max="6662" width="18.125" style="184" customWidth="1"/>
    <col min="6663" max="6663" width="4.625" style="184" customWidth="1"/>
    <col min="6664" max="6664" width="2.25" style="184" customWidth="1"/>
    <col min="6665" max="6912" width="8.125" style="184"/>
    <col min="6913" max="6913" width="3.375" style="184" customWidth="1"/>
    <col min="6914" max="6914" width="12" style="184" customWidth="1"/>
    <col min="6915" max="6915" width="12.75" style="184" customWidth="1"/>
    <col min="6916" max="6916" width="3.5" style="184" bestFit="1" customWidth="1"/>
    <col min="6917" max="6917" width="28.875" style="184" customWidth="1"/>
    <col min="6918" max="6918" width="18.125" style="184" customWidth="1"/>
    <col min="6919" max="6919" width="4.625" style="184" customWidth="1"/>
    <col min="6920" max="6920" width="2.25" style="184" customWidth="1"/>
    <col min="6921" max="7168" width="8.125" style="184"/>
    <col min="7169" max="7169" width="3.375" style="184" customWidth="1"/>
    <col min="7170" max="7170" width="12" style="184" customWidth="1"/>
    <col min="7171" max="7171" width="12.75" style="184" customWidth="1"/>
    <col min="7172" max="7172" width="3.5" style="184" bestFit="1" customWidth="1"/>
    <col min="7173" max="7173" width="28.875" style="184" customWidth="1"/>
    <col min="7174" max="7174" width="18.125" style="184" customWidth="1"/>
    <col min="7175" max="7175" width="4.625" style="184" customWidth="1"/>
    <col min="7176" max="7176" width="2.25" style="184" customWidth="1"/>
    <col min="7177" max="7424" width="8.125" style="184"/>
    <col min="7425" max="7425" width="3.375" style="184" customWidth="1"/>
    <col min="7426" max="7426" width="12" style="184" customWidth="1"/>
    <col min="7427" max="7427" width="12.75" style="184" customWidth="1"/>
    <col min="7428" max="7428" width="3.5" style="184" bestFit="1" customWidth="1"/>
    <col min="7429" max="7429" width="28.875" style="184" customWidth="1"/>
    <col min="7430" max="7430" width="18.125" style="184" customWidth="1"/>
    <col min="7431" max="7431" width="4.625" style="184" customWidth="1"/>
    <col min="7432" max="7432" width="2.25" style="184" customWidth="1"/>
    <col min="7433" max="7680" width="8.125" style="184"/>
    <col min="7681" max="7681" width="3.375" style="184" customWidth="1"/>
    <col min="7682" max="7682" width="12" style="184" customWidth="1"/>
    <col min="7683" max="7683" width="12.75" style="184" customWidth="1"/>
    <col min="7684" max="7684" width="3.5" style="184" bestFit="1" customWidth="1"/>
    <col min="7685" max="7685" width="28.875" style="184" customWidth="1"/>
    <col min="7686" max="7686" width="18.125" style="184" customWidth="1"/>
    <col min="7687" max="7687" width="4.625" style="184" customWidth="1"/>
    <col min="7688" max="7688" width="2.25" style="184" customWidth="1"/>
    <col min="7689" max="7936" width="8.125" style="184"/>
    <col min="7937" max="7937" width="3.375" style="184" customWidth="1"/>
    <col min="7938" max="7938" width="12" style="184" customWidth="1"/>
    <col min="7939" max="7939" width="12.75" style="184" customWidth="1"/>
    <col min="7940" max="7940" width="3.5" style="184" bestFit="1" customWidth="1"/>
    <col min="7941" max="7941" width="28.875" style="184" customWidth="1"/>
    <col min="7942" max="7942" width="18.125" style="184" customWidth="1"/>
    <col min="7943" max="7943" width="4.625" style="184" customWidth="1"/>
    <col min="7944" max="7944" width="2.25" style="184" customWidth="1"/>
    <col min="7945" max="8192" width="8.125" style="184"/>
    <col min="8193" max="8193" width="3.375" style="184" customWidth="1"/>
    <col min="8194" max="8194" width="12" style="184" customWidth="1"/>
    <col min="8195" max="8195" width="12.75" style="184" customWidth="1"/>
    <col min="8196" max="8196" width="3.5" style="184" bestFit="1" customWidth="1"/>
    <col min="8197" max="8197" width="28.875" style="184" customWidth="1"/>
    <col min="8198" max="8198" width="18.125" style="184" customWidth="1"/>
    <col min="8199" max="8199" width="4.625" style="184" customWidth="1"/>
    <col min="8200" max="8200" width="2.25" style="184" customWidth="1"/>
    <col min="8201" max="8448" width="8.125" style="184"/>
    <col min="8449" max="8449" width="3.375" style="184" customWidth="1"/>
    <col min="8450" max="8450" width="12" style="184" customWidth="1"/>
    <col min="8451" max="8451" width="12.75" style="184" customWidth="1"/>
    <col min="8452" max="8452" width="3.5" style="184" bestFit="1" customWidth="1"/>
    <col min="8453" max="8453" width="28.875" style="184" customWidth="1"/>
    <col min="8454" max="8454" width="18.125" style="184" customWidth="1"/>
    <col min="8455" max="8455" width="4.625" style="184" customWidth="1"/>
    <col min="8456" max="8456" width="2.25" style="184" customWidth="1"/>
    <col min="8457" max="8704" width="8.125" style="184"/>
    <col min="8705" max="8705" width="3.375" style="184" customWidth="1"/>
    <col min="8706" max="8706" width="12" style="184" customWidth="1"/>
    <col min="8707" max="8707" width="12.75" style="184" customWidth="1"/>
    <col min="8708" max="8708" width="3.5" style="184" bestFit="1" customWidth="1"/>
    <col min="8709" max="8709" width="28.875" style="184" customWidth="1"/>
    <col min="8710" max="8710" width="18.125" style="184" customWidth="1"/>
    <col min="8711" max="8711" width="4.625" style="184" customWidth="1"/>
    <col min="8712" max="8712" width="2.25" style="184" customWidth="1"/>
    <col min="8713" max="8960" width="8.125" style="184"/>
    <col min="8961" max="8961" width="3.375" style="184" customWidth="1"/>
    <col min="8962" max="8962" width="12" style="184" customWidth="1"/>
    <col min="8963" max="8963" width="12.75" style="184" customWidth="1"/>
    <col min="8964" max="8964" width="3.5" style="184" bestFit="1" customWidth="1"/>
    <col min="8965" max="8965" width="28.875" style="184" customWidth="1"/>
    <col min="8966" max="8966" width="18.125" style="184" customWidth="1"/>
    <col min="8967" max="8967" width="4.625" style="184" customWidth="1"/>
    <col min="8968" max="8968" width="2.25" style="184" customWidth="1"/>
    <col min="8969" max="9216" width="8.125" style="184"/>
    <col min="9217" max="9217" width="3.375" style="184" customWidth="1"/>
    <col min="9218" max="9218" width="12" style="184" customWidth="1"/>
    <col min="9219" max="9219" width="12.75" style="184" customWidth="1"/>
    <col min="9220" max="9220" width="3.5" style="184" bestFit="1" customWidth="1"/>
    <col min="9221" max="9221" width="28.875" style="184" customWidth="1"/>
    <col min="9222" max="9222" width="18.125" style="184" customWidth="1"/>
    <col min="9223" max="9223" width="4.625" style="184" customWidth="1"/>
    <col min="9224" max="9224" width="2.25" style="184" customWidth="1"/>
    <col min="9225" max="9472" width="8.125" style="184"/>
    <col min="9473" max="9473" width="3.375" style="184" customWidth="1"/>
    <col min="9474" max="9474" width="12" style="184" customWidth="1"/>
    <col min="9475" max="9475" width="12.75" style="184" customWidth="1"/>
    <col min="9476" max="9476" width="3.5" style="184" bestFit="1" customWidth="1"/>
    <col min="9477" max="9477" width="28.875" style="184" customWidth="1"/>
    <col min="9478" max="9478" width="18.125" style="184" customWidth="1"/>
    <col min="9479" max="9479" width="4.625" style="184" customWidth="1"/>
    <col min="9480" max="9480" width="2.25" style="184" customWidth="1"/>
    <col min="9481" max="9728" width="8.125" style="184"/>
    <col min="9729" max="9729" width="3.375" style="184" customWidth="1"/>
    <col min="9730" max="9730" width="12" style="184" customWidth="1"/>
    <col min="9731" max="9731" width="12.75" style="184" customWidth="1"/>
    <col min="9732" max="9732" width="3.5" style="184" bestFit="1" customWidth="1"/>
    <col min="9733" max="9733" width="28.875" style="184" customWidth="1"/>
    <col min="9734" max="9734" width="18.125" style="184" customWidth="1"/>
    <col min="9735" max="9735" width="4.625" style="184" customWidth="1"/>
    <col min="9736" max="9736" width="2.25" style="184" customWidth="1"/>
    <col min="9737" max="9984" width="8.125" style="184"/>
    <col min="9985" max="9985" width="3.375" style="184" customWidth="1"/>
    <col min="9986" max="9986" width="12" style="184" customWidth="1"/>
    <col min="9987" max="9987" width="12.75" style="184" customWidth="1"/>
    <col min="9988" max="9988" width="3.5" style="184" bestFit="1" customWidth="1"/>
    <col min="9989" max="9989" width="28.875" style="184" customWidth="1"/>
    <col min="9990" max="9990" width="18.125" style="184" customWidth="1"/>
    <col min="9991" max="9991" width="4.625" style="184" customWidth="1"/>
    <col min="9992" max="9992" width="2.25" style="184" customWidth="1"/>
    <col min="9993" max="10240" width="8.125" style="184"/>
    <col min="10241" max="10241" width="3.375" style="184" customWidth="1"/>
    <col min="10242" max="10242" width="12" style="184" customWidth="1"/>
    <col min="10243" max="10243" width="12.75" style="184" customWidth="1"/>
    <col min="10244" max="10244" width="3.5" style="184" bestFit="1" customWidth="1"/>
    <col min="10245" max="10245" width="28.875" style="184" customWidth="1"/>
    <col min="10246" max="10246" width="18.125" style="184" customWidth="1"/>
    <col min="10247" max="10247" width="4.625" style="184" customWidth="1"/>
    <col min="10248" max="10248" width="2.25" style="184" customWidth="1"/>
    <col min="10249" max="10496" width="8.125" style="184"/>
    <col min="10497" max="10497" width="3.375" style="184" customWidth="1"/>
    <col min="10498" max="10498" width="12" style="184" customWidth="1"/>
    <col min="10499" max="10499" width="12.75" style="184" customWidth="1"/>
    <col min="10500" max="10500" width="3.5" style="184" bestFit="1" customWidth="1"/>
    <col min="10501" max="10501" width="28.875" style="184" customWidth="1"/>
    <col min="10502" max="10502" width="18.125" style="184" customWidth="1"/>
    <col min="10503" max="10503" width="4.625" style="184" customWidth="1"/>
    <col min="10504" max="10504" width="2.25" style="184" customWidth="1"/>
    <col min="10505" max="10752" width="8.125" style="184"/>
    <col min="10753" max="10753" width="3.375" style="184" customWidth="1"/>
    <col min="10754" max="10754" width="12" style="184" customWidth="1"/>
    <col min="10755" max="10755" width="12.75" style="184" customWidth="1"/>
    <col min="10756" max="10756" width="3.5" style="184" bestFit="1" customWidth="1"/>
    <col min="10757" max="10757" width="28.875" style="184" customWidth="1"/>
    <col min="10758" max="10758" width="18.125" style="184" customWidth="1"/>
    <col min="10759" max="10759" width="4.625" style="184" customWidth="1"/>
    <col min="10760" max="10760" width="2.25" style="184" customWidth="1"/>
    <col min="10761" max="11008" width="8.125" style="184"/>
    <col min="11009" max="11009" width="3.375" style="184" customWidth="1"/>
    <col min="11010" max="11010" width="12" style="184" customWidth="1"/>
    <col min="11011" max="11011" width="12.75" style="184" customWidth="1"/>
    <col min="11012" max="11012" width="3.5" style="184" bestFit="1" customWidth="1"/>
    <col min="11013" max="11013" width="28.875" style="184" customWidth="1"/>
    <col min="11014" max="11014" width="18.125" style="184" customWidth="1"/>
    <col min="11015" max="11015" width="4.625" style="184" customWidth="1"/>
    <col min="11016" max="11016" width="2.25" style="184" customWidth="1"/>
    <col min="11017" max="11264" width="8.125" style="184"/>
    <col min="11265" max="11265" width="3.375" style="184" customWidth="1"/>
    <col min="11266" max="11266" width="12" style="184" customWidth="1"/>
    <col min="11267" max="11267" width="12.75" style="184" customWidth="1"/>
    <col min="11268" max="11268" width="3.5" style="184" bestFit="1" customWidth="1"/>
    <col min="11269" max="11269" width="28.875" style="184" customWidth="1"/>
    <col min="11270" max="11270" width="18.125" style="184" customWidth="1"/>
    <col min="11271" max="11271" width="4.625" style="184" customWidth="1"/>
    <col min="11272" max="11272" width="2.25" style="184" customWidth="1"/>
    <col min="11273" max="11520" width="8.125" style="184"/>
    <col min="11521" max="11521" width="3.375" style="184" customWidth="1"/>
    <col min="11522" max="11522" width="12" style="184" customWidth="1"/>
    <col min="11523" max="11523" width="12.75" style="184" customWidth="1"/>
    <col min="11524" max="11524" width="3.5" style="184" bestFit="1" customWidth="1"/>
    <col min="11525" max="11525" width="28.875" style="184" customWidth="1"/>
    <col min="11526" max="11526" width="18.125" style="184" customWidth="1"/>
    <col min="11527" max="11527" width="4.625" style="184" customWidth="1"/>
    <col min="11528" max="11528" width="2.25" style="184" customWidth="1"/>
    <col min="11529" max="11776" width="8.125" style="184"/>
    <col min="11777" max="11777" width="3.375" style="184" customWidth="1"/>
    <col min="11778" max="11778" width="12" style="184" customWidth="1"/>
    <col min="11779" max="11779" width="12.75" style="184" customWidth="1"/>
    <col min="11780" max="11780" width="3.5" style="184" bestFit="1" customWidth="1"/>
    <col min="11781" max="11781" width="28.875" style="184" customWidth="1"/>
    <col min="11782" max="11782" width="18.125" style="184" customWidth="1"/>
    <col min="11783" max="11783" width="4.625" style="184" customWidth="1"/>
    <col min="11784" max="11784" width="2.25" style="184" customWidth="1"/>
    <col min="11785" max="12032" width="8.125" style="184"/>
    <col min="12033" max="12033" width="3.375" style="184" customWidth="1"/>
    <col min="12034" max="12034" width="12" style="184" customWidth="1"/>
    <col min="12035" max="12035" width="12.75" style="184" customWidth="1"/>
    <col min="12036" max="12036" width="3.5" style="184" bestFit="1" customWidth="1"/>
    <col min="12037" max="12037" width="28.875" style="184" customWidth="1"/>
    <col min="12038" max="12038" width="18.125" style="184" customWidth="1"/>
    <col min="12039" max="12039" width="4.625" style="184" customWidth="1"/>
    <col min="12040" max="12040" width="2.25" style="184" customWidth="1"/>
    <col min="12041" max="12288" width="8.125" style="184"/>
    <col min="12289" max="12289" width="3.375" style="184" customWidth="1"/>
    <col min="12290" max="12290" width="12" style="184" customWidth="1"/>
    <col min="12291" max="12291" width="12.75" style="184" customWidth="1"/>
    <col min="12292" max="12292" width="3.5" style="184" bestFit="1" customWidth="1"/>
    <col min="12293" max="12293" width="28.875" style="184" customWidth="1"/>
    <col min="12294" max="12294" width="18.125" style="184" customWidth="1"/>
    <col min="12295" max="12295" width="4.625" style="184" customWidth="1"/>
    <col min="12296" max="12296" width="2.25" style="184" customWidth="1"/>
    <col min="12297" max="12544" width="8.125" style="184"/>
    <col min="12545" max="12545" width="3.375" style="184" customWidth="1"/>
    <col min="12546" max="12546" width="12" style="184" customWidth="1"/>
    <col min="12547" max="12547" width="12.75" style="184" customWidth="1"/>
    <col min="12548" max="12548" width="3.5" style="184" bestFit="1" customWidth="1"/>
    <col min="12549" max="12549" width="28.875" style="184" customWidth="1"/>
    <col min="12550" max="12550" width="18.125" style="184" customWidth="1"/>
    <col min="12551" max="12551" width="4.625" style="184" customWidth="1"/>
    <col min="12552" max="12552" width="2.25" style="184" customWidth="1"/>
    <col min="12553" max="12800" width="8.125" style="184"/>
    <col min="12801" max="12801" width="3.375" style="184" customWidth="1"/>
    <col min="12802" max="12802" width="12" style="184" customWidth="1"/>
    <col min="12803" max="12803" width="12.75" style="184" customWidth="1"/>
    <col min="12804" max="12804" width="3.5" style="184" bestFit="1" customWidth="1"/>
    <col min="12805" max="12805" width="28.875" style="184" customWidth="1"/>
    <col min="12806" max="12806" width="18.125" style="184" customWidth="1"/>
    <col min="12807" max="12807" width="4.625" style="184" customWidth="1"/>
    <col min="12808" max="12808" width="2.25" style="184" customWidth="1"/>
    <col min="12809" max="13056" width="8.125" style="184"/>
    <col min="13057" max="13057" width="3.375" style="184" customWidth="1"/>
    <col min="13058" max="13058" width="12" style="184" customWidth="1"/>
    <col min="13059" max="13059" width="12.75" style="184" customWidth="1"/>
    <col min="13060" max="13060" width="3.5" style="184" bestFit="1" customWidth="1"/>
    <col min="13061" max="13061" width="28.875" style="184" customWidth="1"/>
    <col min="13062" max="13062" width="18.125" style="184" customWidth="1"/>
    <col min="13063" max="13063" width="4.625" style="184" customWidth="1"/>
    <col min="13064" max="13064" width="2.25" style="184" customWidth="1"/>
    <col min="13065" max="13312" width="8.125" style="184"/>
    <col min="13313" max="13313" width="3.375" style="184" customWidth="1"/>
    <col min="13314" max="13314" width="12" style="184" customWidth="1"/>
    <col min="13315" max="13315" width="12.75" style="184" customWidth="1"/>
    <col min="13316" max="13316" width="3.5" style="184" bestFit="1" customWidth="1"/>
    <col min="13317" max="13317" width="28.875" style="184" customWidth="1"/>
    <col min="13318" max="13318" width="18.125" style="184" customWidth="1"/>
    <col min="13319" max="13319" width="4.625" style="184" customWidth="1"/>
    <col min="13320" max="13320" width="2.25" style="184" customWidth="1"/>
    <col min="13321" max="13568" width="8.125" style="184"/>
    <col min="13569" max="13569" width="3.375" style="184" customWidth="1"/>
    <col min="13570" max="13570" width="12" style="184" customWidth="1"/>
    <col min="13571" max="13571" width="12.75" style="184" customWidth="1"/>
    <col min="13572" max="13572" width="3.5" style="184" bestFit="1" customWidth="1"/>
    <col min="13573" max="13573" width="28.875" style="184" customWidth="1"/>
    <col min="13574" max="13574" width="18.125" style="184" customWidth="1"/>
    <col min="13575" max="13575" width="4.625" style="184" customWidth="1"/>
    <col min="13576" max="13576" width="2.25" style="184" customWidth="1"/>
    <col min="13577" max="13824" width="8.125" style="184"/>
    <col min="13825" max="13825" width="3.375" style="184" customWidth="1"/>
    <col min="13826" max="13826" width="12" style="184" customWidth="1"/>
    <col min="13827" max="13827" width="12.75" style="184" customWidth="1"/>
    <col min="13828" max="13828" width="3.5" style="184" bestFit="1" customWidth="1"/>
    <col min="13829" max="13829" width="28.875" style="184" customWidth="1"/>
    <col min="13830" max="13830" width="18.125" style="184" customWidth="1"/>
    <col min="13831" max="13831" width="4.625" style="184" customWidth="1"/>
    <col min="13832" max="13832" width="2.25" style="184" customWidth="1"/>
    <col min="13833" max="14080" width="8.125" style="184"/>
    <col min="14081" max="14081" width="3.375" style="184" customWidth="1"/>
    <col min="14082" max="14082" width="12" style="184" customWidth="1"/>
    <col min="14083" max="14083" width="12.75" style="184" customWidth="1"/>
    <col min="14084" max="14084" width="3.5" style="184" bestFit="1" customWidth="1"/>
    <col min="14085" max="14085" width="28.875" style="184" customWidth="1"/>
    <col min="14086" max="14086" width="18.125" style="184" customWidth="1"/>
    <col min="14087" max="14087" width="4.625" style="184" customWidth="1"/>
    <col min="14088" max="14088" width="2.25" style="184" customWidth="1"/>
    <col min="14089" max="14336" width="8.125" style="184"/>
    <col min="14337" max="14337" width="3.375" style="184" customWidth="1"/>
    <col min="14338" max="14338" width="12" style="184" customWidth="1"/>
    <col min="14339" max="14339" width="12.75" style="184" customWidth="1"/>
    <col min="14340" max="14340" width="3.5" style="184" bestFit="1" customWidth="1"/>
    <col min="14341" max="14341" width="28.875" style="184" customWidth="1"/>
    <col min="14342" max="14342" width="18.125" style="184" customWidth="1"/>
    <col min="14343" max="14343" width="4.625" style="184" customWidth="1"/>
    <col min="14344" max="14344" width="2.25" style="184" customWidth="1"/>
    <col min="14345" max="14592" width="8.125" style="184"/>
    <col min="14593" max="14593" width="3.375" style="184" customWidth="1"/>
    <col min="14594" max="14594" width="12" style="184" customWidth="1"/>
    <col min="14595" max="14595" width="12.75" style="184" customWidth="1"/>
    <col min="14596" max="14596" width="3.5" style="184" bestFit="1" customWidth="1"/>
    <col min="14597" max="14597" width="28.875" style="184" customWidth="1"/>
    <col min="14598" max="14598" width="18.125" style="184" customWidth="1"/>
    <col min="14599" max="14599" width="4.625" style="184" customWidth="1"/>
    <col min="14600" max="14600" width="2.25" style="184" customWidth="1"/>
    <col min="14601" max="14848" width="8.125" style="184"/>
    <col min="14849" max="14849" width="3.375" style="184" customWidth="1"/>
    <col min="14850" max="14850" width="12" style="184" customWidth="1"/>
    <col min="14851" max="14851" width="12.75" style="184" customWidth="1"/>
    <col min="14852" max="14852" width="3.5" style="184" bestFit="1" customWidth="1"/>
    <col min="14853" max="14853" width="28.875" style="184" customWidth="1"/>
    <col min="14854" max="14854" width="18.125" style="184" customWidth="1"/>
    <col min="14855" max="14855" width="4.625" style="184" customWidth="1"/>
    <col min="14856" max="14856" width="2.25" style="184" customWidth="1"/>
    <col min="14857" max="15104" width="8.125" style="184"/>
    <col min="15105" max="15105" width="3.375" style="184" customWidth="1"/>
    <col min="15106" max="15106" width="12" style="184" customWidth="1"/>
    <col min="15107" max="15107" width="12.75" style="184" customWidth="1"/>
    <col min="15108" max="15108" width="3.5" style="184" bestFit="1" customWidth="1"/>
    <col min="15109" max="15109" width="28.875" style="184" customWidth="1"/>
    <col min="15110" max="15110" width="18.125" style="184" customWidth="1"/>
    <col min="15111" max="15111" width="4.625" style="184" customWidth="1"/>
    <col min="15112" max="15112" width="2.25" style="184" customWidth="1"/>
    <col min="15113" max="15360" width="8.125" style="184"/>
    <col min="15361" max="15361" width="3.375" style="184" customWidth="1"/>
    <col min="15362" max="15362" width="12" style="184" customWidth="1"/>
    <col min="15363" max="15363" width="12.75" style="184" customWidth="1"/>
    <col min="15364" max="15364" width="3.5" style="184" bestFit="1" customWidth="1"/>
    <col min="15365" max="15365" width="28.875" style="184" customWidth="1"/>
    <col min="15366" max="15366" width="18.125" style="184" customWidth="1"/>
    <col min="15367" max="15367" width="4.625" style="184" customWidth="1"/>
    <col min="15368" max="15368" width="2.25" style="184" customWidth="1"/>
    <col min="15369" max="15616" width="8.125" style="184"/>
    <col min="15617" max="15617" width="3.375" style="184" customWidth="1"/>
    <col min="15618" max="15618" width="12" style="184" customWidth="1"/>
    <col min="15619" max="15619" width="12.75" style="184" customWidth="1"/>
    <col min="15620" max="15620" width="3.5" style="184" bestFit="1" customWidth="1"/>
    <col min="15621" max="15621" width="28.875" style="184" customWidth="1"/>
    <col min="15622" max="15622" width="18.125" style="184" customWidth="1"/>
    <col min="15623" max="15623" width="4.625" style="184" customWidth="1"/>
    <col min="15624" max="15624" width="2.25" style="184" customWidth="1"/>
    <col min="15625" max="15872" width="8.125" style="184"/>
    <col min="15873" max="15873" width="3.375" style="184" customWidth="1"/>
    <col min="15874" max="15874" width="12" style="184" customWidth="1"/>
    <col min="15875" max="15875" width="12.75" style="184" customWidth="1"/>
    <col min="15876" max="15876" width="3.5" style="184" bestFit="1" customWidth="1"/>
    <col min="15877" max="15877" width="28.875" style="184" customWidth="1"/>
    <col min="15878" max="15878" width="18.125" style="184" customWidth="1"/>
    <col min="15879" max="15879" width="4.625" style="184" customWidth="1"/>
    <col min="15880" max="15880" width="2.25" style="184" customWidth="1"/>
    <col min="15881" max="16128" width="8.125" style="184"/>
    <col min="16129" max="16129" width="3.375" style="184" customWidth="1"/>
    <col min="16130" max="16130" width="12" style="184" customWidth="1"/>
    <col min="16131" max="16131" width="12.75" style="184" customWidth="1"/>
    <col min="16132" max="16132" width="3.5" style="184" bestFit="1" customWidth="1"/>
    <col min="16133" max="16133" width="28.875" style="184" customWidth="1"/>
    <col min="16134" max="16134" width="18.125" style="184" customWidth="1"/>
    <col min="16135" max="16135" width="4.625" style="184" customWidth="1"/>
    <col min="16136" max="16136" width="2.25" style="184" customWidth="1"/>
    <col min="16137" max="16384" width="8.125" style="184"/>
  </cols>
  <sheetData>
    <row r="1" spans="1:7" ht="20.100000000000001" customHeight="1">
      <c r="A1" s="861"/>
      <c r="B1" s="863" t="s">
        <v>2</v>
      </c>
      <c r="C1" s="863"/>
      <c r="D1" s="863"/>
      <c r="E1" s="863"/>
      <c r="F1" s="863"/>
      <c r="G1" s="899"/>
    </row>
    <row r="2" spans="1:7" ht="20.100000000000001" customHeight="1">
      <c r="A2" s="861"/>
      <c r="B2" s="863"/>
      <c r="C2" s="863"/>
      <c r="D2" s="863"/>
      <c r="E2" s="863"/>
      <c r="F2" s="862"/>
      <c r="G2" s="899" t="s">
        <v>534</v>
      </c>
    </row>
    <row r="3" spans="1:7" ht="20.100000000000001" customHeight="1">
      <c r="A3" s="861"/>
      <c r="B3" s="863"/>
      <c r="C3" s="863"/>
      <c r="D3" s="863"/>
      <c r="E3" s="863"/>
      <c r="F3" s="863"/>
      <c r="G3" s="899"/>
    </row>
    <row r="4" spans="1:7" ht="20.100000000000001" customHeight="1">
      <c r="A4" s="861"/>
      <c r="B4" s="803" t="s">
        <v>535</v>
      </c>
      <c r="C4" s="803"/>
      <c r="D4" s="803"/>
      <c r="E4" s="803"/>
      <c r="F4" s="803"/>
      <c r="G4" s="803"/>
    </row>
    <row r="5" spans="1:7" ht="20.100000000000001" customHeight="1">
      <c r="A5" s="861"/>
      <c r="B5" s="803" t="s">
        <v>536</v>
      </c>
      <c r="C5" s="803"/>
      <c r="D5" s="803"/>
      <c r="E5" s="803"/>
      <c r="F5" s="803"/>
      <c r="G5" s="803"/>
    </row>
    <row r="6" spans="1:7" ht="20.100000000000001" customHeight="1">
      <c r="A6" s="861"/>
      <c r="B6" s="862"/>
      <c r="C6" s="862"/>
      <c r="D6" s="862"/>
      <c r="E6" s="862"/>
      <c r="F6" s="862"/>
      <c r="G6" s="862"/>
    </row>
    <row r="7" spans="1:7" ht="32.25" customHeight="1">
      <c r="A7" s="862"/>
      <c r="B7" s="864" t="s">
        <v>537</v>
      </c>
      <c r="C7" s="864"/>
      <c r="D7" s="824"/>
      <c r="E7" s="824"/>
      <c r="F7" s="824"/>
      <c r="G7" s="824"/>
    </row>
    <row r="8" spans="1:7" ht="32.25" customHeight="1">
      <c r="A8" s="862"/>
      <c r="B8" s="865" t="s">
        <v>538</v>
      </c>
      <c r="C8" s="878"/>
      <c r="D8" s="886"/>
      <c r="E8" s="887"/>
      <c r="F8" s="887"/>
      <c r="G8" s="900"/>
    </row>
    <row r="9" spans="1:7" ht="32.25" customHeight="1">
      <c r="A9" s="863"/>
      <c r="B9" s="866" t="s">
        <v>387</v>
      </c>
      <c r="C9" s="866"/>
      <c r="D9" s="824" t="s">
        <v>462</v>
      </c>
      <c r="E9" s="824"/>
      <c r="F9" s="824"/>
      <c r="G9" s="824"/>
    </row>
    <row r="10" spans="1:7" ht="12" customHeight="1">
      <c r="A10" s="863"/>
      <c r="B10" s="867"/>
      <c r="C10" s="867"/>
      <c r="D10" s="887"/>
      <c r="E10" s="887"/>
      <c r="F10" s="887"/>
      <c r="G10" s="887"/>
    </row>
    <row r="11" spans="1:7" ht="37.5" customHeight="1">
      <c r="A11" s="863"/>
      <c r="B11" s="868" t="s">
        <v>539</v>
      </c>
      <c r="C11" s="879"/>
      <c r="D11" s="879"/>
      <c r="E11" s="879"/>
      <c r="F11" s="895"/>
      <c r="G11" s="900" t="s">
        <v>205</v>
      </c>
    </row>
    <row r="12" spans="1:7" ht="37.5" customHeight="1">
      <c r="A12" s="863"/>
      <c r="B12" s="869" t="s">
        <v>450</v>
      </c>
      <c r="C12" s="880"/>
      <c r="D12" s="888" t="s">
        <v>542</v>
      </c>
      <c r="E12" s="884" t="s">
        <v>95</v>
      </c>
      <c r="F12" s="886"/>
      <c r="G12" s="900" t="s">
        <v>237</v>
      </c>
    </row>
    <row r="13" spans="1:7" ht="37.5" customHeight="1">
      <c r="A13" s="863"/>
      <c r="B13" s="870"/>
      <c r="C13" s="881"/>
      <c r="D13" s="888" t="s">
        <v>217</v>
      </c>
      <c r="E13" s="890" t="s">
        <v>52</v>
      </c>
      <c r="F13" s="824" t="s">
        <v>486</v>
      </c>
      <c r="G13" s="824"/>
    </row>
    <row r="14" spans="1:7" ht="37.5" customHeight="1">
      <c r="A14" s="863"/>
      <c r="B14" s="869" t="s">
        <v>543</v>
      </c>
      <c r="C14" s="880"/>
      <c r="D14" s="888" t="s">
        <v>542</v>
      </c>
      <c r="E14" s="884" t="s">
        <v>271</v>
      </c>
      <c r="F14" s="824"/>
      <c r="G14" s="824"/>
    </row>
    <row r="15" spans="1:7" ht="37.5" customHeight="1">
      <c r="A15" s="863"/>
      <c r="B15" s="871"/>
      <c r="C15" s="882"/>
      <c r="D15" s="888" t="s">
        <v>217</v>
      </c>
      <c r="E15" s="891" t="s">
        <v>528</v>
      </c>
      <c r="F15" s="896"/>
      <c r="G15" s="824"/>
    </row>
    <row r="16" spans="1:7" ht="37.5" customHeight="1">
      <c r="A16" s="863"/>
      <c r="B16" s="870"/>
      <c r="C16" s="881"/>
      <c r="D16" s="888" t="s">
        <v>220</v>
      </c>
      <c r="E16" s="891" t="s">
        <v>23</v>
      </c>
      <c r="F16" s="886"/>
      <c r="G16" s="900" t="s">
        <v>205</v>
      </c>
    </row>
    <row r="17" spans="1:7" ht="45" customHeight="1">
      <c r="A17" s="863"/>
      <c r="B17" s="872" t="s">
        <v>532</v>
      </c>
      <c r="C17" s="883"/>
      <c r="D17" s="889"/>
      <c r="E17" s="889"/>
      <c r="F17" s="897"/>
      <c r="G17" s="889"/>
    </row>
    <row r="18" spans="1:7" ht="45" customHeight="1">
      <c r="A18" s="863"/>
      <c r="B18" s="869" t="s">
        <v>224</v>
      </c>
      <c r="C18" s="880"/>
      <c r="D18" s="888" t="s">
        <v>542</v>
      </c>
      <c r="E18" s="891" t="s">
        <v>544</v>
      </c>
      <c r="F18" s="886" t="s">
        <v>486</v>
      </c>
      <c r="G18" s="900"/>
    </row>
    <row r="19" spans="1:7" ht="89.25" customHeight="1">
      <c r="A19" s="863"/>
      <c r="B19" s="870"/>
      <c r="C19" s="881"/>
      <c r="D19" s="888" t="s">
        <v>217</v>
      </c>
      <c r="E19" s="891" t="s">
        <v>545</v>
      </c>
      <c r="F19" s="886" t="s">
        <v>486</v>
      </c>
      <c r="G19" s="900"/>
    </row>
    <row r="20" spans="1:7" ht="9.75" customHeight="1">
      <c r="A20" s="863"/>
      <c r="B20" s="874"/>
      <c r="C20" s="874"/>
      <c r="D20" s="874"/>
      <c r="E20" s="892"/>
      <c r="F20" s="898"/>
      <c r="G20" s="898"/>
    </row>
    <row r="21" spans="1:7" ht="45" customHeight="1">
      <c r="A21" s="863"/>
      <c r="B21" s="873" t="s">
        <v>345</v>
      </c>
      <c r="C21" s="884" t="s">
        <v>375</v>
      </c>
      <c r="D21" s="872" t="s">
        <v>447</v>
      </c>
      <c r="E21" s="893"/>
      <c r="F21" s="893"/>
      <c r="G21" s="883"/>
    </row>
    <row r="22" spans="1:7" ht="54.75" customHeight="1">
      <c r="A22" s="863"/>
      <c r="B22" s="875"/>
      <c r="C22" s="884" t="s">
        <v>546</v>
      </c>
      <c r="D22" s="870" t="s">
        <v>110</v>
      </c>
      <c r="E22" s="894"/>
      <c r="F22" s="894"/>
      <c r="G22" s="881"/>
    </row>
    <row r="23" spans="1:7" ht="18" customHeight="1">
      <c r="A23" s="863"/>
      <c r="B23" s="846"/>
      <c r="C23" s="884" t="s">
        <v>547</v>
      </c>
      <c r="D23" s="870" t="s">
        <v>550</v>
      </c>
      <c r="E23" s="894"/>
      <c r="F23" s="894"/>
      <c r="G23" s="881"/>
    </row>
    <row r="24" spans="1:7" ht="9" customHeight="1">
      <c r="A24" s="863"/>
      <c r="B24" s="874"/>
      <c r="C24" s="874"/>
      <c r="D24" s="874"/>
      <c r="E24" s="892"/>
      <c r="F24" s="898"/>
      <c r="G24" s="898"/>
    </row>
    <row r="25" spans="1:7" ht="24" customHeight="1">
      <c r="A25" s="863"/>
      <c r="B25" s="876" t="s">
        <v>520</v>
      </c>
      <c r="C25" s="876"/>
      <c r="D25" s="876"/>
      <c r="E25" s="876"/>
      <c r="F25" s="876"/>
      <c r="G25" s="876"/>
    </row>
    <row r="26" spans="1:7" ht="75.75" customHeight="1">
      <c r="A26" s="863"/>
      <c r="B26" s="877" t="s">
        <v>406</v>
      </c>
      <c r="C26" s="877"/>
      <c r="D26" s="877"/>
      <c r="E26" s="877"/>
      <c r="F26" s="877"/>
      <c r="G26" s="877"/>
    </row>
    <row r="27" spans="1:7" ht="45.75" customHeight="1">
      <c r="A27" s="863"/>
      <c r="B27" s="876" t="s">
        <v>551</v>
      </c>
      <c r="C27" s="885"/>
      <c r="D27" s="885"/>
      <c r="E27" s="885"/>
      <c r="F27" s="885"/>
      <c r="G27" s="885"/>
    </row>
  </sheetData>
  <mergeCells count="26">
    <mergeCell ref="B4:G4"/>
    <mergeCell ref="B5:G5"/>
    <mergeCell ref="B7:C7"/>
    <mergeCell ref="D7:G7"/>
    <mergeCell ref="B8:C8"/>
    <mergeCell ref="D8:G8"/>
    <mergeCell ref="B9:C9"/>
    <mergeCell ref="D9:G9"/>
    <mergeCell ref="B11:E11"/>
    <mergeCell ref="F13:G13"/>
    <mergeCell ref="F14:G14"/>
    <mergeCell ref="F15:G15"/>
    <mergeCell ref="B17:C17"/>
    <mergeCell ref="D17:G17"/>
    <mergeCell ref="F18:G18"/>
    <mergeCell ref="F19:G19"/>
    <mergeCell ref="D21:G21"/>
    <mergeCell ref="D22:G22"/>
    <mergeCell ref="D23:G23"/>
    <mergeCell ref="B25:G25"/>
    <mergeCell ref="B26:G26"/>
    <mergeCell ref="B27:G27"/>
    <mergeCell ref="B12:C13"/>
    <mergeCell ref="B14:C16"/>
    <mergeCell ref="B18:C19"/>
    <mergeCell ref="B21:B23"/>
  </mergeCells>
  <phoneticPr fontId="7"/>
  <pageMargins left="0.59055118110236227" right="0.51181102362204722" top="0.65" bottom="0.41" header="0.31496062992125984" footer="0.31496062992125984"/>
  <pageSetup paperSize="9" fitToWidth="1" fitToHeight="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dimension ref="A1:BG55"/>
  <sheetViews>
    <sheetView view="pageBreakPreview" zoomScaleSheetLayoutView="100" workbookViewId="0">
      <selection activeCell="AN25" sqref="AN25"/>
    </sheetView>
  </sheetViews>
  <sheetFormatPr defaultColWidth="3.5" defaultRowHeight="13.5"/>
  <cols>
    <col min="1" max="1" width="1.25" style="901" customWidth="1"/>
    <col min="2" max="2" width="3.125" style="902" customWidth="1"/>
    <col min="3" max="5" width="3.125" style="901" customWidth="1"/>
    <col min="6" max="6" width="7.625" style="901" customWidth="1"/>
    <col min="7" max="30" width="3.125" style="901" customWidth="1"/>
    <col min="31" max="33" width="3.25" style="901" customWidth="1"/>
    <col min="34" max="34" width="3.125" style="901" customWidth="1"/>
    <col min="35" max="35" width="1.25" style="901" customWidth="1"/>
    <col min="36" max="256" width="3.5" style="901"/>
    <col min="257" max="257" width="1.25" style="901" customWidth="1"/>
    <col min="258" max="286" width="3.125" style="901" customWidth="1"/>
    <col min="287" max="289" width="3.25" style="901" customWidth="1"/>
    <col min="290" max="290" width="3.125" style="901" customWidth="1"/>
    <col min="291" max="291" width="1.25" style="901" customWidth="1"/>
    <col min="292" max="512" width="3.5" style="901"/>
    <col min="513" max="513" width="1.25" style="901" customWidth="1"/>
    <col min="514" max="542" width="3.125" style="901" customWidth="1"/>
    <col min="543" max="545" width="3.25" style="901" customWidth="1"/>
    <col min="546" max="546" width="3.125" style="901" customWidth="1"/>
    <col min="547" max="547" width="1.25" style="901" customWidth="1"/>
    <col min="548" max="768" width="3.5" style="901"/>
    <col min="769" max="769" width="1.25" style="901" customWidth="1"/>
    <col min="770" max="798" width="3.125" style="901" customWidth="1"/>
    <col min="799" max="801" width="3.25" style="901" customWidth="1"/>
    <col min="802" max="802" width="3.125" style="901" customWidth="1"/>
    <col min="803" max="803" width="1.25" style="901" customWidth="1"/>
    <col min="804" max="1024" width="3.5" style="901"/>
    <col min="1025" max="1025" width="1.25" style="901" customWidth="1"/>
    <col min="1026" max="1054" width="3.125" style="901" customWidth="1"/>
    <col min="1055" max="1057" width="3.25" style="901" customWidth="1"/>
    <col min="1058" max="1058" width="3.125" style="901" customWidth="1"/>
    <col min="1059" max="1059" width="1.25" style="901" customWidth="1"/>
    <col min="1060" max="1280" width="3.5" style="901"/>
    <col min="1281" max="1281" width="1.25" style="901" customWidth="1"/>
    <col min="1282" max="1310" width="3.125" style="901" customWidth="1"/>
    <col min="1311" max="1313" width="3.25" style="901" customWidth="1"/>
    <col min="1314" max="1314" width="3.125" style="901" customWidth="1"/>
    <col min="1315" max="1315" width="1.25" style="901" customWidth="1"/>
    <col min="1316" max="1536" width="3.5" style="901"/>
    <col min="1537" max="1537" width="1.25" style="901" customWidth="1"/>
    <col min="1538" max="1566" width="3.125" style="901" customWidth="1"/>
    <col min="1567" max="1569" width="3.25" style="901" customWidth="1"/>
    <col min="1570" max="1570" width="3.125" style="901" customWidth="1"/>
    <col min="1571" max="1571" width="1.25" style="901" customWidth="1"/>
    <col min="1572" max="1792" width="3.5" style="901"/>
    <col min="1793" max="1793" width="1.25" style="901" customWidth="1"/>
    <col min="1794" max="1822" width="3.125" style="901" customWidth="1"/>
    <col min="1823" max="1825" width="3.25" style="901" customWidth="1"/>
    <col min="1826" max="1826" width="3.125" style="901" customWidth="1"/>
    <col min="1827" max="1827" width="1.25" style="901" customWidth="1"/>
    <col min="1828" max="2048" width="3.5" style="901"/>
    <col min="2049" max="2049" width="1.25" style="901" customWidth="1"/>
    <col min="2050" max="2078" width="3.125" style="901" customWidth="1"/>
    <col min="2079" max="2081" width="3.25" style="901" customWidth="1"/>
    <col min="2082" max="2082" width="3.125" style="901" customWidth="1"/>
    <col min="2083" max="2083" width="1.25" style="901" customWidth="1"/>
    <col min="2084" max="2304" width="3.5" style="901"/>
    <col min="2305" max="2305" width="1.25" style="901" customWidth="1"/>
    <col min="2306" max="2334" width="3.125" style="901" customWidth="1"/>
    <col min="2335" max="2337" width="3.25" style="901" customWidth="1"/>
    <col min="2338" max="2338" width="3.125" style="901" customWidth="1"/>
    <col min="2339" max="2339" width="1.25" style="901" customWidth="1"/>
    <col min="2340" max="2560" width="3.5" style="901"/>
    <col min="2561" max="2561" width="1.25" style="901" customWidth="1"/>
    <col min="2562" max="2590" width="3.125" style="901" customWidth="1"/>
    <col min="2591" max="2593" width="3.25" style="901" customWidth="1"/>
    <col min="2594" max="2594" width="3.125" style="901" customWidth="1"/>
    <col min="2595" max="2595" width="1.25" style="901" customWidth="1"/>
    <col min="2596" max="2816" width="3.5" style="901"/>
    <col min="2817" max="2817" width="1.25" style="901" customWidth="1"/>
    <col min="2818" max="2846" width="3.125" style="901" customWidth="1"/>
    <col min="2847" max="2849" width="3.25" style="901" customWidth="1"/>
    <col min="2850" max="2850" width="3.125" style="901" customWidth="1"/>
    <col min="2851" max="2851" width="1.25" style="901" customWidth="1"/>
    <col min="2852" max="3072" width="3.5" style="901"/>
    <col min="3073" max="3073" width="1.25" style="901" customWidth="1"/>
    <col min="3074" max="3102" width="3.125" style="901" customWidth="1"/>
    <col min="3103" max="3105" width="3.25" style="901" customWidth="1"/>
    <col min="3106" max="3106" width="3.125" style="901" customWidth="1"/>
    <col min="3107" max="3107" width="1.25" style="901" customWidth="1"/>
    <col min="3108" max="3328" width="3.5" style="901"/>
    <col min="3329" max="3329" width="1.25" style="901" customWidth="1"/>
    <col min="3330" max="3358" width="3.125" style="901" customWidth="1"/>
    <col min="3359" max="3361" width="3.25" style="901" customWidth="1"/>
    <col min="3362" max="3362" width="3.125" style="901" customWidth="1"/>
    <col min="3363" max="3363" width="1.25" style="901" customWidth="1"/>
    <col min="3364" max="3584" width="3.5" style="901"/>
    <col min="3585" max="3585" width="1.25" style="901" customWidth="1"/>
    <col min="3586" max="3614" width="3.125" style="901" customWidth="1"/>
    <col min="3615" max="3617" width="3.25" style="901" customWidth="1"/>
    <col min="3618" max="3618" width="3.125" style="901" customWidth="1"/>
    <col min="3619" max="3619" width="1.25" style="901" customWidth="1"/>
    <col min="3620" max="3840" width="3.5" style="901"/>
    <col min="3841" max="3841" width="1.25" style="901" customWidth="1"/>
    <col min="3842" max="3870" width="3.125" style="901" customWidth="1"/>
    <col min="3871" max="3873" width="3.25" style="901" customWidth="1"/>
    <col min="3874" max="3874" width="3.125" style="901" customWidth="1"/>
    <col min="3875" max="3875" width="1.25" style="901" customWidth="1"/>
    <col min="3876" max="4096" width="3.5" style="901"/>
    <col min="4097" max="4097" width="1.25" style="901" customWidth="1"/>
    <col min="4098" max="4126" width="3.125" style="901" customWidth="1"/>
    <col min="4127" max="4129" width="3.25" style="901" customWidth="1"/>
    <col min="4130" max="4130" width="3.125" style="901" customWidth="1"/>
    <col min="4131" max="4131" width="1.25" style="901" customWidth="1"/>
    <col min="4132" max="4352" width="3.5" style="901"/>
    <col min="4353" max="4353" width="1.25" style="901" customWidth="1"/>
    <col min="4354" max="4382" width="3.125" style="901" customWidth="1"/>
    <col min="4383" max="4385" width="3.25" style="901" customWidth="1"/>
    <col min="4386" max="4386" width="3.125" style="901" customWidth="1"/>
    <col min="4387" max="4387" width="1.25" style="901" customWidth="1"/>
    <col min="4388" max="4608" width="3.5" style="901"/>
    <col min="4609" max="4609" width="1.25" style="901" customWidth="1"/>
    <col min="4610" max="4638" width="3.125" style="901" customWidth="1"/>
    <col min="4639" max="4641" width="3.25" style="901" customWidth="1"/>
    <col min="4642" max="4642" width="3.125" style="901" customWidth="1"/>
    <col min="4643" max="4643" width="1.25" style="901" customWidth="1"/>
    <col min="4644" max="4864" width="3.5" style="901"/>
    <col min="4865" max="4865" width="1.25" style="901" customWidth="1"/>
    <col min="4866" max="4894" width="3.125" style="901" customWidth="1"/>
    <col min="4895" max="4897" width="3.25" style="901" customWidth="1"/>
    <col min="4898" max="4898" width="3.125" style="901" customWidth="1"/>
    <col min="4899" max="4899" width="1.25" style="901" customWidth="1"/>
    <col min="4900" max="5120" width="3.5" style="901"/>
    <col min="5121" max="5121" width="1.25" style="901" customWidth="1"/>
    <col min="5122" max="5150" width="3.125" style="901" customWidth="1"/>
    <col min="5151" max="5153" width="3.25" style="901" customWidth="1"/>
    <col min="5154" max="5154" width="3.125" style="901" customWidth="1"/>
    <col min="5155" max="5155" width="1.25" style="901" customWidth="1"/>
    <col min="5156" max="5376" width="3.5" style="901"/>
    <col min="5377" max="5377" width="1.25" style="901" customWidth="1"/>
    <col min="5378" max="5406" width="3.125" style="901" customWidth="1"/>
    <col min="5407" max="5409" width="3.25" style="901" customWidth="1"/>
    <col min="5410" max="5410" width="3.125" style="901" customWidth="1"/>
    <col min="5411" max="5411" width="1.25" style="901" customWidth="1"/>
    <col min="5412" max="5632" width="3.5" style="901"/>
    <col min="5633" max="5633" width="1.25" style="901" customWidth="1"/>
    <col min="5634" max="5662" width="3.125" style="901" customWidth="1"/>
    <col min="5663" max="5665" width="3.25" style="901" customWidth="1"/>
    <col min="5666" max="5666" width="3.125" style="901" customWidth="1"/>
    <col min="5667" max="5667" width="1.25" style="901" customWidth="1"/>
    <col min="5668" max="5888" width="3.5" style="901"/>
    <col min="5889" max="5889" width="1.25" style="901" customWidth="1"/>
    <col min="5890" max="5918" width="3.125" style="901" customWidth="1"/>
    <col min="5919" max="5921" width="3.25" style="901" customWidth="1"/>
    <col min="5922" max="5922" width="3.125" style="901" customWidth="1"/>
    <col min="5923" max="5923" width="1.25" style="901" customWidth="1"/>
    <col min="5924" max="6144" width="3.5" style="901"/>
    <col min="6145" max="6145" width="1.25" style="901" customWidth="1"/>
    <col min="6146" max="6174" width="3.125" style="901" customWidth="1"/>
    <col min="6175" max="6177" width="3.25" style="901" customWidth="1"/>
    <col min="6178" max="6178" width="3.125" style="901" customWidth="1"/>
    <col min="6179" max="6179" width="1.25" style="901" customWidth="1"/>
    <col min="6180" max="6400" width="3.5" style="901"/>
    <col min="6401" max="6401" width="1.25" style="901" customWidth="1"/>
    <col min="6402" max="6430" width="3.125" style="901" customWidth="1"/>
    <col min="6431" max="6433" width="3.25" style="901" customWidth="1"/>
    <col min="6434" max="6434" width="3.125" style="901" customWidth="1"/>
    <col min="6435" max="6435" width="1.25" style="901" customWidth="1"/>
    <col min="6436" max="6656" width="3.5" style="901"/>
    <col min="6657" max="6657" width="1.25" style="901" customWidth="1"/>
    <col min="6658" max="6686" width="3.125" style="901" customWidth="1"/>
    <col min="6687" max="6689" width="3.25" style="901" customWidth="1"/>
    <col min="6690" max="6690" width="3.125" style="901" customWidth="1"/>
    <col min="6691" max="6691" width="1.25" style="901" customWidth="1"/>
    <col min="6692" max="6912" width="3.5" style="901"/>
    <col min="6913" max="6913" width="1.25" style="901" customWidth="1"/>
    <col min="6914" max="6942" width="3.125" style="901" customWidth="1"/>
    <col min="6943" max="6945" width="3.25" style="901" customWidth="1"/>
    <col min="6946" max="6946" width="3.125" style="901" customWidth="1"/>
    <col min="6947" max="6947" width="1.25" style="901" customWidth="1"/>
    <col min="6948" max="7168" width="3.5" style="901"/>
    <col min="7169" max="7169" width="1.25" style="901" customWidth="1"/>
    <col min="7170" max="7198" width="3.125" style="901" customWidth="1"/>
    <col min="7199" max="7201" width="3.25" style="901" customWidth="1"/>
    <col min="7202" max="7202" width="3.125" style="901" customWidth="1"/>
    <col min="7203" max="7203" width="1.25" style="901" customWidth="1"/>
    <col min="7204" max="7424" width="3.5" style="901"/>
    <col min="7425" max="7425" width="1.25" style="901" customWidth="1"/>
    <col min="7426" max="7454" width="3.125" style="901" customWidth="1"/>
    <col min="7455" max="7457" width="3.25" style="901" customWidth="1"/>
    <col min="7458" max="7458" width="3.125" style="901" customWidth="1"/>
    <col min="7459" max="7459" width="1.25" style="901" customWidth="1"/>
    <col min="7460" max="7680" width="3.5" style="901"/>
    <col min="7681" max="7681" width="1.25" style="901" customWidth="1"/>
    <col min="7682" max="7710" width="3.125" style="901" customWidth="1"/>
    <col min="7711" max="7713" width="3.25" style="901" customWidth="1"/>
    <col min="7714" max="7714" width="3.125" style="901" customWidth="1"/>
    <col min="7715" max="7715" width="1.25" style="901" customWidth="1"/>
    <col min="7716" max="7936" width="3.5" style="901"/>
    <col min="7937" max="7937" width="1.25" style="901" customWidth="1"/>
    <col min="7938" max="7966" width="3.125" style="901" customWidth="1"/>
    <col min="7967" max="7969" width="3.25" style="901" customWidth="1"/>
    <col min="7970" max="7970" width="3.125" style="901" customWidth="1"/>
    <col min="7971" max="7971" width="1.25" style="901" customWidth="1"/>
    <col min="7972" max="8192" width="3.5" style="901"/>
    <col min="8193" max="8193" width="1.25" style="901" customWidth="1"/>
    <col min="8194" max="8222" width="3.125" style="901" customWidth="1"/>
    <col min="8223" max="8225" width="3.25" style="901" customWidth="1"/>
    <col min="8226" max="8226" width="3.125" style="901" customWidth="1"/>
    <col min="8227" max="8227" width="1.25" style="901" customWidth="1"/>
    <col min="8228" max="8448" width="3.5" style="901"/>
    <col min="8449" max="8449" width="1.25" style="901" customWidth="1"/>
    <col min="8450" max="8478" width="3.125" style="901" customWidth="1"/>
    <col min="8479" max="8481" width="3.25" style="901" customWidth="1"/>
    <col min="8482" max="8482" width="3.125" style="901" customWidth="1"/>
    <col min="8483" max="8483" width="1.25" style="901" customWidth="1"/>
    <col min="8484" max="8704" width="3.5" style="901"/>
    <col min="8705" max="8705" width="1.25" style="901" customWidth="1"/>
    <col min="8706" max="8734" width="3.125" style="901" customWidth="1"/>
    <col min="8735" max="8737" width="3.25" style="901" customWidth="1"/>
    <col min="8738" max="8738" width="3.125" style="901" customWidth="1"/>
    <col min="8739" max="8739" width="1.25" style="901" customWidth="1"/>
    <col min="8740" max="8960" width="3.5" style="901"/>
    <col min="8961" max="8961" width="1.25" style="901" customWidth="1"/>
    <col min="8962" max="8990" width="3.125" style="901" customWidth="1"/>
    <col min="8991" max="8993" width="3.25" style="901" customWidth="1"/>
    <col min="8994" max="8994" width="3.125" style="901" customWidth="1"/>
    <col min="8995" max="8995" width="1.25" style="901" customWidth="1"/>
    <col min="8996" max="9216" width="3.5" style="901"/>
    <col min="9217" max="9217" width="1.25" style="901" customWidth="1"/>
    <col min="9218" max="9246" width="3.125" style="901" customWidth="1"/>
    <col min="9247" max="9249" width="3.25" style="901" customWidth="1"/>
    <col min="9250" max="9250" width="3.125" style="901" customWidth="1"/>
    <col min="9251" max="9251" width="1.25" style="901" customWidth="1"/>
    <col min="9252" max="9472" width="3.5" style="901"/>
    <col min="9473" max="9473" width="1.25" style="901" customWidth="1"/>
    <col min="9474" max="9502" width="3.125" style="901" customWidth="1"/>
    <col min="9503" max="9505" width="3.25" style="901" customWidth="1"/>
    <col min="9506" max="9506" width="3.125" style="901" customWidth="1"/>
    <col min="9507" max="9507" width="1.25" style="901" customWidth="1"/>
    <col min="9508" max="9728" width="3.5" style="901"/>
    <col min="9729" max="9729" width="1.25" style="901" customWidth="1"/>
    <col min="9730" max="9758" width="3.125" style="901" customWidth="1"/>
    <col min="9759" max="9761" width="3.25" style="901" customWidth="1"/>
    <col min="9762" max="9762" width="3.125" style="901" customWidth="1"/>
    <col min="9763" max="9763" width="1.25" style="901" customWidth="1"/>
    <col min="9764" max="9984" width="3.5" style="901"/>
    <col min="9985" max="9985" width="1.25" style="901" customWidth="1"/>
    <col min="9986" max="10014" width="3.125" style="901" customWidth="1"/>
    <col min="10015" max="10017" width="3.25" style="901" customWidth="1"/>
    <col min="10018" max="10018" width="3.125" style="901" customWidth="1"/>
    <col min="10019" max="10019" width="1.25" style="901" customWidth="1"/>
    <col min="10020" max="10240" width="3.5" style="901"/>
    <col min="10241" max="10241" width="1.25" style="901" customWidth="1"/>
    <col min="10242" max="10270" width="3.125" style="901" customWidth="1"/>
    <col min="10271" max="10273" width="3.25" style="901" customWidth="1"/>
    <col min="10274" max="10274" width="3.125" style="901" customWidth="1"/>
    <col min="10275" max="10275" width="1.25" style="901" customWidth="1"/>
    <col min="10276" max="10496" width="3.5" style="901"/>
    <col min="10497" max="10497" width="1.25" style="901" customWidth="1"/>
    <col min="10498" max="10526" width="3.125" style="901" customWidth="1"/>
    <col min="10527" max="10529" width="3.25" style="901" customWidth="1"/>
    <col min="10530" max="10530" width="3.125" style="901" customWidth="1"/>
    <col min="10531" max="10531" width="1.25" style="901" customWidth="1"/>
    <col min="10532" max="10752" width="3.5" style="901"/>
    <col min="10753" max="10753" width="1.25" style="901" customWidth="1"/>
    <col min="10754" max="10782" width="3.125" style="901" customWidth="1"/>
    <col min="10783" max="10785" width="3.25" style="901" customWidth="1"/>
    <col min="10786" max="10786" width="3.125" style="901" customWidth="1"/>
    <col min="10787" max="10787" width="1.25" style="901" customWidth="1"/>
    <col min="10788" max="11008" width="3.5" style="901"/>
    <col min="11009" max="11009" width="1.25" style="901" customWidth="1"/>
    <col min="11010" max="11038" width="3.125" style="901" customWidth="1"/>
    <col min="11039" max="11041" width="3.25" style="901" customWidth="1"/>
    <col min="11042" max="11042" width="3.125" style="901" customWidth="1"/>
    <col min="11043" max="11043" width="1.25" style="901" customWidth="1"/>
    <col min="11044" max="11264" width="3.5" style="901"/>
    <col min="11265" max="11265" width="1.25" style="901" customWidth="1"/>
    <col min="11266" max="11294" width="3.125" style="901" customWidth="1"/>
    <col min="11295" max="11297" width="3.25" style="901" customWidth="1"/>
    <col min="11298" max="11298" width="3.125" style="901" customWidth="1"/>
    <col min="11299" max="11299" width="1.25" style="901" customWidth="1"/>
    <col min="11300" max="11520" width="3.5" style="901"/>
    <col min="11521" max="11521" width="1.25" style="901" customWidth="1"/>
    <col min="11522" max="11550" width="3.125" style="901" customWidth="1"/>
    <col min="11551" max="11553" width="3.25" style="901" customWidth="1"/>
    <col min="11554" max="11554" width="3.125" style="901" customWidth="1"/>
    <col min="11555" max="11555" width="1.25" style="901" customWidth="1"/>
    <col min="11556" max="11776" width="3.5" style="901"/>
    <col min="11777" max="11777" width="1.25" style="901" customWidth="1"/>
    <col min="11778" max="11806" width="3.125" style="901" customWidth="1"/>
    <col min="11807" max="11809" width="3.25" style="901" customWidth="1"/>
    <col min="11810" max="11810" width="3.125" style="901" customWidth="1"/>
    <col min="11811" max="11811" width="1.25" style="901" customWidth="1"/>
    <col min="11812" max="12032" width="3.5" style="901"/>
    <col min="12033" max="12033" width="1.25" style="901" customWidth="1"/>
    <col min="12034" max="12062" width="3.125" style="901" customWidth="1"/>
    <col min="12063" max="12065" width="3.25" style="901" customWidth="1"/>
    <col min="12066" max="12066" width="3.125" style="901" customWidth="1"/>
    <col min="12067" max="12067" width="1.25" style="901" customWidth="1"/>
    <col min="12068" max="12288" width="3.5" style="901"/>
    <col min="12289" max="12289" width="1.25" style="901" customWidth="1"/>
    <col min="12290" max="12318" width="3.125" style="901" customWidth="1"/>
    <col min="12319" max="12321" width="3.25" style="901" customWidth="1"/>
    <col min="12322" max="12322" width="3.125" style="901" customWidth="1"/>
    <col min="12323" max="12323" width="1.25" style="901" customWidth="1"/>
    <col min="12324" max="12544" width="3.5" style="901"/>
    <col min="12545" max="12545" width="1.25" style="901" customWidth="1"/>
    <col min="12546" max="12574" width="3.125" style="901" customWidth="1"/>
    <col min="12575" max="12577" width="3.25" style="901" customWidth="1"/>
    <col min="12578" max="12578" width="3.125" style="901" customWidth="1"/>
    <col min="12579" max="12579" width="1.25" style="901" customWidth="1"/>
    <col min="12580" max="12800" width="3.5" style="901"/>
    <col min="12801" max="12801" width="1.25" style="901" customWidth="1"/>
    <col min="12802" max="12830" width="3.125" style="901" customWidth="1"/>
    <col min="12831" max="12833" width="3.25" style="901" customWidth="1"/>
    <col min="12834" max="12834" width="3.125" style="901" customWidth="1"/>
    <col min="12835" max="12835" width="1.25" style="901" customWidth="1"/>
    <col min="12836" max="13056" width="3.5" style="901"/>
    <col min="13057" max="13057" width="1.25" style="901" customWidth="1"/>
    <col min="13058" max="13086" width="3.125" style="901" customWidth="1"/>
    <col min="13087" max="13089" width="3.25" style="901" customWidth="1"/>
    <col min="13090" max="13090" width="3.125" style="901" customWidth="1"/>
    <col min="13091" max="13091" width="1.25" style="901" customWidth="1"/>
    <col min="13092" max="13312" width="3.5" style="901"/>
    <col min="13313" max="13313" width="1.25" style="901" customWidth="1"/>
    <col min="13314" max="13342" width="3.125" style="901" customWidth="1"/>
    <col min="13343" max="13345" width="3.25" style="901" customWidth="1"/>
    <col min="13346" max="13346" width="3.125" style="901" customWidth="1"/>
    <col min="13347" max="13347" width="1.25" style="901" customWidth="1"/>
    <col min="13348" max="13568" width="3.5" style="901"/>
    <col min="13569" max="13569" width="1.25" style="901" customWidth="1"/>
    <col min="13570" max="13598" width="3.125" style="901" customWidth="1"/>
    <col min="13599" max="13601" width="3.25" style="901" customWidth="1"/>
    <col min="13602" max="13602" width="3.125" style="901" customWidth="1"/>
    <col min="13603" max="13603" width="1.25" style="901" customWidth="1"/>
    <col min="13604" max="13824" width="3.5" style="901"/>
    <col min="13825" max="13825" width="1.25" style="901" customWidth="1"/>
    <col min="13826" max="13854" width="3.125" style="901" customWidth="1"/>
    <col min="13855" max="13857" width="3.25" style="901" customWidth="1"/>
    <col min="13858" max="13858" width="3.125" style="901" customWidth="1"/>
    <col min="13859" max="13859" width="1.25" style="901" customWidth="1"/>
    <col min="13860" max="14080" width="3.5" style="901"/>
    <col min="14081" max="14081" width="1.25" style="901" customWidth="1"/>
    <col min="14082" max="14110" width="3.125" style="901" customWidth="1"/>
    <col min="14111" max="14113" width="3.25" style="901" customWidth="1"/>
    <col min="14114" max="14114" width="3.125" style="901" customWidth="1"/>
    <col min="14115" max="14115" width="1.25" style="901" customWidth="1"/>
    <col min="14116" max="14336" width="3.5" style="901"/>
    <col min="14337" max="14337" width="1.25" style="901" customWidth="1"/>
    <col min="14338" max="14366" width="3.125" style="901" customWidth="1"/>
    <col min="14367" max="14369" width="3.25" style="901" customWidth="1"/>
    <col min="14370" max="14370" width="3.125" style="901" customWidth="1"/>
    <col min="14371" max="14371" width="1.25" style="901" customWidth="1"/>
    <col min="14372" max="14592" width="3.5" style="901"/>
    <col min="14593" max="14593" width="1.25" style="901" customWidth="1"/>
    <col min="14594" max="14622" width="3.125" style="901" customWidth="1"/>
    <col min="14623" max="14625" width="3.25" style="901" customWidth="1"/>
    <col min="14626" max="14626" width="3.125" style="901" customWidth="1"/>
    <col min="14627" max="14627" width="1.25" style="901" customWidth="1"/>
    <col min="14628" max="14848" width="3.5" style="901"/>
    <col min="14849" max="14849" width="1.25" style="901" customWidth="1"/>
    <col min="14850" max="14878" width="3.125" style="901" customWidth="1"/>
    <col min="14879" max="14881" width="3.25" style="901" customWidth="1"/>
    <col min="14882" max="14882" width="3.125" style="901" customWidth="1"/>
    <col min="14883" max="14883" width="1.25" style="901" customWidth="1"/>
    <col min="14884" max="15104" width="3.5" style="901"/>
    <col min="15105" max="15105" width="1.25" style="901" customWidth="1"/>
    <col min="15106" max="15134" width="3.125" style="901" customWidth="1"/>
    <col min="15135" max="15137" width="3.25" style="901" customWidth="1"/>
    <col min="15138" max="15138" width="3.125" style="901" customWidth="1"/>
    <col min="15139" max="15139" width="1.25" style="901" customWidth="1"/>
    <col min="15140" max="15360" width="3.5" style="901"/>
    <col min="15361" max="15361" width="1.25" style="901" customWidth="1"/>
    <col min="15362" max="15390" width="3.125" style="901" customWidth="1"/>
    <col min="15391" max="15393" width="3.25" style="901" customWidth="1"/>
    <col min="15394" max="15394" width="3.125" style="901" customWidth="1"/>
    <col min="15395" max="15395" width="1.25" style="901" customWidth="1"/>
    <col min="15396" max="15616" width="3.5" style="901"/>
    <col min="15617" max="15617" width="1.25" style="901" customWidth="1"/>
    <col min="15618" max="15646" width="3.125" style="901" customWidth="1"/>
    <col min="15647" max="15649" width="3.25" style="901" customWidth="1"/>
    <col min="15650" max="15650" width="3.125" style="901" customWidth="1"/>
    <col min="15651" max="15651" width="1.25" style="901" customWidth="1"/>
    <col min="15652" max="15872" width="3.5" style="901"/>
    <col min="15873" max="15873" width="1.25" style="901" customWidth="1"/>
    <col min="15874" max="15902" width="3.125" style="901" customWidth="1"/>
    <col min="15903" max="15905" width="3.25" style="901" customWidth="1"/>
    <col min="15906" max="15906" width="3.125" style="901" customWidth="1"/>
    <col min="15907" max="15907" width="1.25" style="901" customWidth="1"/>
    <col min="15908" max="16128" width="3.5" style="901"/>
    <col min="16129" max="16129" width="1.25" style="901" customWidth="1"/>
    <col min="16130" max="16158" width="3.125" style="901" customWidth="1"/>
    <col min="16159" max="16161" width="3.25" style="901" customWidth="1"/>
    <col min="16162" max="16162" width="3.125" style="901" customWidth="1"/>
    <col min="16163" max="16163" width="1.25" style="901" customWidth="1"/>
    <col min="16164" max="16384" width="3.5" style="901"/>
  </cols>
  <sheetData>
    <row r="1" spans="2:59" s="903" customFormat="1">
      <c r="B1" s="903" t="s">
        <v>163</v>
      </c>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c r="AL1" s="903"/>
      <c r="AM1" s="903"/>
      <c r="AN1" s="903"/>
      <c r="AO1" s="903"/>
      <c r="AP1" s="903"/>
      <c r="AQ1" s="903"/>
      <c r="AR1" s="903"/>
      <c r="AS1" s="903"/>
      <c r="AT1" s="903"/>
      <c r="AU1" s="903"/>
      <c r="AV1" s="903"/>
      <c r="AW1" s="903"/>
      <c r="AX1" s="903"/>
      <c r="AY1" s="903"/>
      <c r="AZ1" s="903"/>
      <c r="BA1" s="903"/>
      <c r="BB1" s="903"/>
      <c r="BC1" s="903"/>
      <c r="BD1" s="903"/>
      <c r="BE1" s="903"/>
      <c r="BF1" s="903"/>
      <c r="BG1" s="903"/>
    </row>
    <row r="2" spans="2:59" s="903" customFormat="1">
      <c r="B2" s="903"/>
      <c r="C2" s="903"/>
      <c r="D2" s="903"/>
      <c r="E2" s="903"/>
      <c r="F2" s="903"/>
      <c r="G2" s="903"/>
      <c r="H2" s="903"/>
      <c r="I2" s="903"/>
      <c r="J2" s="903"/>
      <c r="K2" s="903"/>
      <c r="L2" s="903"/>
      <c r="M2" s="903"/>
      <c r="N2" s="903"/>
      <c r="O2" s="903"/>
      <c r="P2" s="903"/>
      <c r="Q2" s="903"/>
      <c r="R2" s="903"/>
      <c r="S2" s="903"/>
      <c r="T2" s="903"/>
      <c r="U2" s="903"/>
      <c r="V2" s="903"/>
      <c r="W2" s="903"/>
      <c r="X2" s="903"/>
      <c r="Y2" s="899"/>
      <c r="Z2" s="898"/>
      <c r="AA2" s="898"/>
      <c r="AB2" s="899" t="s">
        <v>272</v>
      </c>
      <c r="AC2" s="898"/>
      <c r="AD2" s="898"/>
      <c r="AE2" s="899" t="s">
        <v>491</v>
      </c>
      <c r="AF2" s="898"/>
      <c r="AG2" s="898"/>
      <c r="AH2" s="899" t="s">
        <v>497</v>
      </c>
      <c r="AI2" s="903"/>
      <c r="AJ2" s="903"/>
      <c r="AK2" s="903"/>
      <c r="AL2" s="903"/>
      <c r="AM2" s="903"/>
      <c r="AN2" s="903"/>
      <c r="AO2" s="903"/>
      <c r="AP2" s="903"/>
      <c r="AQ2" s="903"/>
      <c r="AR2" s="903"/>
      <c r="AS2" s="903"/>
      <c r="AT2" s="903"/>
      <c r="AU2" s="903"/>
      <c r="AV2" s="903"/>
      <c r="AW2" s="903"/>
      <c r="AX2" s="903"/>
      <c r="AY2" s="903"/>
      <c r="AZ2" s="903"/>
      <c r="BA2" s="903"/>
      <c r="BB2" s="903"/>
      <c r="BC2" s="903"/>
      <c r="BD2" s="903"/>
      <c r="BE2" s="903"/>
      <c r="BF2" s="903"/>
      <c r="BG2" s="903"/>
    </row>
    <row r="3" spans="2:59" s="903" customFormat="1">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899"/>
      <c r="AI3" s="903"/>
      <c r="AJ3" s="903"/>
      <c r="AK3" s="903"/>
      <c r="AL3" s="903"/>
      <c r="AM3" s="903"/>
      <c r="AN3" s="903"/>
      <c r="AO3" s="903"/>
      <c r="AP3" s="903"/>
      <c r="AQ3" s="903"/>
      <c r="AR3" s="903"/>
      <c r="AS3" s="903"/>
      <c r="AT3" s="903"/>
      <c r="AU3" s="903"/>
      <c r="AV3" s="903"/>
      <c r="AW3" s="903"/>
      <c r="AX3" s="903"/>
      <c r="AY3" s="903"/>
      <c r="AZ3" s="903"/>
      <c r="BA3" s="903"/>
      <c r="BB3" s="903"/>
      <c r="BC3" s="903"/>
      <c r="BD3" s="903"/>
      <c r="BE3" s="903"/>
      <c r="BF3" s="903"/>
      <c r="BG3" s="903"/>
    </row>
    <row r="4" spans="2:59" s="903" customFormat="1" ht="17.25">
      <c r="B4" s="803" t="s">
        <v>555</v>
      </c>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c r="AG4" s="803"/>
      <c r="AH4" s="803"/>
      <c r="AI4" s="903"/>
      <c r="AJ4" s="903"/>
      <c r="AK4" s="903"/>
      <c r="AL4" s="903"/>
      <c r="AM4" s="903"/>
      <c r="AN4" s="903"/>
      <c r="AO4" s="903"/>
      <c r="AP4" s="903"/>
      <c r="AQ4" s="903"/>
      <c r="AR4" s="903"/>
      <c r="AS4" s="903"/>
      <c r="AT4" s="903"/>
      <c r="AU4" s="903"/>
      <c r="AV4" s="903"/>
      <c r="AW4" s="903"/>
      <c r="AX4" s="903"/>
      <c r="AY4" s="903"/>
      <c r="AZ4" s="903"/>
      <c r="BA4" s="903"/>
      <c r="BB4" s="903"/>
      <c r="BC4" s="903"/>
      <c r="BD4" s="903"/>
      <c r="BE4" s="903"/>
      <c r="BF4" s="903"/>
      <c r="BG4" s="903"/>
    </row>
    <row r="5" spans="2:59" s="903" customFormat="1">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c r="AL5" s="903"/>
      <c r="AM5" s="903"/>
      <c r="AN5" s="903"/>
      <c r="AO5" s="903"/>
      <c r="AP5" s="903"/>
      <c r="AQ5" s="903"/>
      <c r="AR5" s="903"/>
      <c r="AS5" s="903"/>
      <c r="AT5" s="903"/>
      <c r="AU5" s="903"/>
      <c r="AV5" s="903"/>
      <c r="AW5" s="903"/>
      <c r="AX5" s="903"/>
      <c r="AY5" s="903"/>
      <c r="AZ5" s="903"/>
      <c r="BA5" s="903"/>
      <c r="BB5" s="903"/>
      <c r="BC5" s="903"/>
      <c r="BD5" s="903"/>
      <c r="BE5" s="903"/>
      <c r="BF5" s="903"/>
      <c r="BG5" s="903"/>
    </row>
    <row r="6" spans="2:59" s="903" customFormat="1" ht="21" customHeight="1">
      <c r="B6" s="864" t="s">
        <v>557</v>
      </c>
      <c r="C6" s="864"/>
      <c r="D6" s="864"/>
      <c r="E6" s="864"/>
      <c r="F6" s="865"/>
      <c r="G6" s="935"/>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63"/>
      <c r="AI6" s="903"/>
      <c r="AJ6" s="903"/>
      <c r="AK6" s="903"/>
      <c r="AL6" s="903"/>
      <c r="AM6" s="903"/>
      <c r="AN6" s="903"/>
      <c r="AO6" s="903"/>
      <c r="AP6" s="903"/>
      <c r="AQ6" s="903"/>
      <c r="AR6" s="903"/>
      <c r="AS6" s="903"/>
      <c r="AT6" s="903"/>
      <c r="AU6" s="903"/>
      <c r="AV6" s="903"/>
      <c r="AW6" s="903"/>
      <c r="AX6" s="903"/>
      <c r="AY6" s="903"/>
      <c r="AZ6" s="903"/>
      <c r="BA6" s="903"/>
      <c r="BB6" s="903"/>
      <c r="BC6" s="903"/>
      <c r="BD6" s="903"/>
      <c r="BE6" s="903"/>
      <c r="BF6" s="903"/>
      <c r="BG6" s="903"/>
    </row>
    <row r="7" spans="2:59" ht="21" customHeight="1">
      <c r="B7" s="865" t="s">
        <v>559</v>
      </c>
      <c r="C7" s="916"/>
      <c r="D7" s="916"/>
      <c r="E7" s="916"/>
      <c r="F7" s="878"/>
      <c r="G7" s="886" t="s">
        <v>554</v>
      </c>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900"/>
    </row>
    <row r="8" spans="2:59" ht="21" customHeight="1">
      <c r="B8" s="906" t="s">
        <v>561</v>
      </c>
      <c r="C8" s="917"/>
      <c r="D8" s="917"/>
      <c r="E8" s="917"/>
      <c r="F8" s="933"/>
      <c r="G8" s="936"/>
      <c r="H8" s="917" t="s">
        <v>17</v>
      </c>
      <c r="I8" s="917"/>
      <c r="J8" s="917"/>
      <c r="K8" s="917"/>
      <c r="L8" s="917"/>
      <c r="M8" s="917"/>
      <c r="N8" s="917"/>
      <c r="O8" s="917"/>
      <c r="P8" s="917"/>
      <c r="Q8" s="917"/>
      <c r="R8" s="917"/>
      <c r="S8" s="917"/>
      <c r="T8" s="905"/>
      <c r="U8" s="867"/>
      <c r="V8" s="917" t="s">
        <v>514</v>
      </c>
      <c r="W8" s="917"/>
      <c r="X8" s="949"/>
      <c r="Y8" s="949"/>
      <c r="Z8" s="949"/>
      <c r="AA8" s="949"/>
      <c r="AB8" s="949"/>
      <c r="AC8" s="949"/>
      <c r="AD8" s="949"/>
      <c r="AE8" s="949"/>
      <c r="AF8" s="949"/>
      <c r="AG8" s="949"/>
      <c r="AH8" s="964"/>
    </row>
    <row r="9" spans="2:59" ht="21" customHeight="1">
      <c r="B9" s="907"/>
      <c r="C9" s="903"/>
      <c r="D9" s="903"/>
      <c r="E9" s="903"/>
      <c r="F9" s="903"/>
      <c r="G9" s="937"/>
      <c r="H9" s="903" t="s">
        <v>562</v>
      </c>
      <c r="I9" s="924"/>
      <c r="J9" s="924"/>
      <c r="K9" s="924"/>
      <c r="L9" s="924"/>
      <c r="M9" s="924"/>
      <c r="N9" s="924"/>
      <c r="O9" s="924"/>
      <c r="P9" s="924"/>
      <c r="Q9" s="924"/>
      <c r="R9" s="924"/>
      <c r="S9" s="943"/>
      <c r="T9" s="905"/>
      <c r="U9" s="898"/>
      <c r="V9" s="903"/>
      <c r="W9" s="903"/>
      <c r="X9" s="941"/>
      <c r="Y9" s="941"/>
      <c r="Z9" s="941"/>
      <c r="AA9" s="941"/>
      <c r="AB9" s="941"/>
      <c r="AC9" s="941"/>
      <c r="AD9" s="941"/>
      <c r="AE9" s="941"/>
      <c r="AF9" s="941"/>
      <c r="AG9" s="941"/>
      <c r="AH9" s="965"/>
    </row>
    <row r="10" spans="2:59" ht="21" customHeight="1">
      <c r="B10" s="906" t="s">
        <v>565</v>
      </c>
      <c r="C10" s="917"/>
      <c r="D10" s="917"/>
      <c r="E10" s="917"/>
      <c r="F10" s="933"/>
      <c r="G10" s="936"/>
      <c r="H10" s="917" t="s">
        <v>567</v>
      </c>
      <c r="I10" s="942"/>
      <c r="J10" s="942"/>
      <c r="K10" s="942"/>
      <c r="L10" s="942"/>
      <c r="M10" s="942"/>
      <c r="N10" s="942"/>
      <c r="O10" s="942"/>
      <c r="P10" s="942"/>
      <c r="Q10" s="942"/>
      <c r="R10" s="942"/>
      <c r="S10" s="924"/>
      <c r="T10" s="942"/>
      <c r="U10" s="867"/>
      <c r="V10" s="867"/>
      <c r="W10" s="867"/>
      <c r="X10" s="917"/>
      <c r="Y10" s="949"/>
      <c r="Z10" s="949"/>
      <c r="AA10" s="949"/>
      <c r="AB10" s="949"/>
      <c r="AC10" s="949"/>
      <c r="AD10" s="949"/>
      <c r="AE10" s="949"/>
      <c r="AF10" s="949"/>
      <c r="AG10" s="949"/>
      <c r="AH10" s="964"/>
    </row>
    <row r="11" spans="2:59" ht="21" customHeight="1">
      <c r="B11" s="908"/>
      <c r="C11" s="918"/>
      <c r="D11" s="918"/>
      <c r="E11" s="918"/>
      <c r="F11" s="934"/>
      <c r="G11" s="938"/>
      <c r="H11" s="918" t="s">
        <v>86</v>
      </c>
      <c r="I11" s="943"/>
      <c r="J11" s="943"/>
      <c r="K11" s="943"/>
      <c r="L11" s="943"/>
      <c r="M11" s="943"/>
      <c r="N11" s="943"/>
      <c r="O11" s="943"/>
      <c r="P11" s="943"/>
      <c r="Q11" s="943"/>
      <c r="R11" s="943"/>
      <c r="S11" s="943"/>
      <c r="T11" s="943"/>
      <c r="U11" s="948"/>
      <c r="V11" s="948"/>
      <c r="W11" s="948"/>
      <c r="X11" s="948"/>
      <c r="Y11" s="948"/>
      <c r="Z11" s="948"/>
      <c r="AA11" s="948"/>
      <c r="AB11" s="948"/>
      <c r="AC11" s="948"/>
      <c r="AD11" s="948"/>
      <c r="AE11" s="948"/>
      <c r="AF11" s="948"/>
      <c r="AG11" s="948"/>
      <c r="AH11" s="966"/>
    </row>
    <row r="12" spans="2:59" ht="13.5" customHeight="1">
      <c r="B12" s="903"/>
      <c r="C12" s="903"/>
      <c r="D12" s="903"/>
      <c r="E12" s="903"/>
      <c r="F12" s="903"/>
      <c r="G12" s="898"/>
      <c r="H12" s="903"/>
      <c r="I12" s="924"/>
      <c r="J12" s="924"/>
      <c r="K12" s="924"/>
      <c r="L12" s="924"/>
      <c r="M12" s="924"/>
      <c r="N12" s="924"/>
      <c r="O12" s="924"/>
      <c r="P12" s="924"/>
      <c r="Q12" s="924"/>
      <c r="R12" s="924"/>
      <c r="S12" s="924"/>
      <c r="T12" s="924"/>
      <c r="U12" s="941"/>
      <c r="V12" s="941"/>
      <c r="W12" s="941"/>
      <c r="X12" s="941"/>
      <c r="Y12" s="941"/>
      <c r="Z12" s="941"/>
      <c r="AA12" s="941"/>
      <c r="AB12" s="941"/>
      <c r="AC12" s="941"/>
      <c r="AD12" s="941"/>
      <c r="AE12" s="941"/>
      <c r="AF12" s="941"/>
      <c r="AG12" s="941"/>
      <c r="AH12" s="941"/>
    </row>
    <row r="13" spans="2:59" ht="21" customHeight="1">
      <c r="B13" s="906" t="s">
        <v>168</v>
      </c>
      <c r="C13" s="917"/>
      <c r="D13" s="917"/>
      <c r="E13" s="917"/>
      <c r="F13" s="917"/>
      <c r="G13" s="867"/>
      <c r="H13" s="917"/>
      <c r="I13" s="942"/>
      <c r="J13" s="942"/>
      <c r="K13" s="942"/>
      <c r="L13" s="942"/>
      <c r="M13" s="942"/>
      <c r="N13" s="942"/>
      <c r="O13" s="942"/>
      <c r="P13" s="942"/>
      <c r="Q13" s="942"/>
      <c r="R13" s="942"/>
      <c r="S13" s="942"/>
      <c r="T13" s="942"/>
      <c r="U13" s="949"/>
      <c r="V13" s="949"/>
      <c r="W13" s="949"/>
      <c r="X13" s="949"/>
      <c r="Y13" s="949"/>
      <c r="Z13" s="949"/>
      <c r="AA13" s="949"/>
      <c r="AB13" s="949"/>
      <c r="AC13" s="949"/>
      <c r="AD13" s="949"/>
      <c r="AE13" s="949"/>
      <c r="AF13" s="949"/>
      <c r="AG13" s="949"/>
      <c r="AH13" s="964"/>
    </row>
    <row r="14" spans="2:59" ht="21" customHeight="1">
      <c r="B14" s="907"/>
      <c r="C14" s="903" t="s">
        <v>485</v>
      </c>
      <c r="D14" s="903"/>
      <c r="E14" s="903"/>
      <c r="F14" s="903"/>
      <c r="G14" s="898"/>
      <c r="H14" s="903"/>
      <c r="I14" s="924"/>
      <c r="J14" s="924"/>
      <c r="K14" s="924"/>
      <c r="L14" s="924"/>
      <c r="M14" s="924"/>
      <c r="N14" s="924"/>
      <c r="O14" s="924"/>
      <c r="P14" s="924"/>
      <c r="Q14" s="924"/>
      <c r="R14" s="924"/>
      <c r="S14" s="924"/>
      <c r="T14" s="924"/>
      <c r="U14" s="941"/>
      <c r="V14" s="941"/>
      <c r="W14" s="941"/>
      <c r="X14" s="941"/>
      <c r="Y14" s="941"/>
      <c r="Z14" s="941"/>
      <c r="AA14" s="941"/>
      <c r="AB14" s="941"/>
      <c r="AC14" s="941"/>
      <c r="AD14" s="941"/>
      <c r="AE14" s="941"/>
      <c r="AF14" s="941"/>
      <c r="AG14" s="941"/>
      <c r="AH14" s="965"/>
    </row>
    <row r="15" spans="2:59" ht="21" customHeight="1">
      <c r="B15" s="909"/>
      <c r="C15" s="889" t="s">
        <v>569</v>
      </c>
      <c r="D15" s="889"/>
      <c r="E15" s="889"/>
      <c r="F15" s="889"/>
      <c r="G15" s="889"/>
      <c r="H15" s="889"/>
      <c r="I15" s="889"/>
      <c r="J15" s="889"/>
      <c r="K15" s="889"/>
      <c r="L15" s="889"/>
      <c r="M15" s="889"/>
      <c r="N15" s="889"/>
      <c r="O15" s="889"/>
      <c r="P15" s="889"/>
      <c r="Q15" s="889"/>
      <c r="R15" s="889"/>
      <c r="S15" s="889"/>
      <c r="T15" s="889"/>
      <c r="U15" s="889"/>
      <c r="V15" s="889"/>
      <c r="W15" s="889"/>
      <c r="X15" s="889"/>
      <c r="Y15" s="889"/>
      <c r="Z15" s="889"/>
      <c r="AA15" s="954" t="s">
        <v>564</v>
      </c>
      <c r="AB15" s="954"/>
      <c r="AC15" s="954"/>
      <c r="AD15" s="954"/>
      <c r="AE15" s="954"/>
      <c r="AF15" s="954"/>
      <c r="AG15" s="954"/>
      <c r="AH15" s="965"/>
      <c r="AK15" s="972"/>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972"/>
    </row>
    <row r="16" spans="2:59" ht="21" customHeight="1">
      <c r="B16" s="909"/>
      <c r="C16" s="919"/>
      <c r="D16" s="919"/>
      <c r="E16" s="919"/>
      <c r="F16" s="919"/>
      <c r="G16" s="919"/>
      <c r="H16" s="919"/>
      <c r="I16" s="919"/>
      <c r="J16" s="919"/>
      <c r="K16" s="919"/>
      <c r="L16" s="919"/>
      <c r="M16" s="919"/>
      <c r="N16" s="919"/>
      <c r="O16" s="919"/>
      <c r="P16" s="919"/>
      <c r="Q16" s="919"/>
      <c r="R16" s="919"/>
      <c r="S16" s="919"/>
      <c r="T16" s="919"/>
      <c r="U16" s="919"/>
      <c r="V16" s="919"/>
      <c r="W16" s="919"/>
      <c r="X16" s="919"/>
      <c r="Y16" s="919"/>
      <c r="Z16" s="919"/>
      <c r="AA16" s="955"/>
      <c r="AB16" s="955"/>
      <c r="AC16" s="955"/>
      <c r="AD16" s="955"/>
      <c r="AE16" s="955"/>
      <c r="AF16" s="955"/>
      <c r="AG16" s="955"/>
      <c r="AH16" s="965"/>
      <c r="AK16" s="972"/>
      <c r="AL16" s="972"/>
      <c r="AM16" s="972"/>
      <c r="AN16" s="972"/>
      <c r="AO16" s="972"/>
      <c r="AP16" s="972"/>
      <c r="AQ16" s="972"/>
      <c r="AR16" s="972"/>
      <c r="AS16" s="972"/>
      <c r="AT16" s="972"/>
      <c r="AU16" s="972"/>
      <c r="AV16" s="972"/>
      <c r="AW16" s="972"/>
      <c r="AX16" s="972"/>
      <c r="AY16" s="972"/>
      <c r="AZ16" s="972"/>
      <c r="BA16" s="972"/>
      <c r="BB16" s="972"/>
      <c r="BC16" s="972"/>
      <c r="BD16" s="972"/>
      <c r="BE16" s="972"/>
      <c r="BF16" s="972"/>
      <c r="BG16" s="972"/>
    </row>
    <row r="17" spans="2:59" ht="9" customHeight="1">
      <c r="B17" s="909"/>
      <c r="C17" s="920"/>
      <c r="D17" s="920"/>
      <c r="E17" s="920"/>
      <c r="F17" s="920"/>
      <c r="G17" s="920"/>
      <c r="H17" s="920"/>
      <c r="I17" s="920"/>
      <c r="J17" s="920"/>
      <c r="K17" s="920"/>
      <c r="L17" s="920"/>
      <c r="M17" s="920"/>
      <c r="N17" s="920"/>
      <c r="O17" s="920"/>
      <c r="P17" s="920"/>
      <c r="Q17" s="920"/>
      <c r="R17" s="920"/>
      <c r="S17" s="920"/>
      <c r="T17" s="920"/>
      <c r="U17" s="920"/>
      <c r="V17" s="920"/>
      <c r="W17" s="920"/>
      <c r="X17" s="920"/>
      <c r="Y17" s="920"/>
      <c r="Z17" s="920"/>
      <c r="AA17" s="949"/>
      <c r="AB17" s="949"/>
      <c r="AC17" s="949"/>
      <c r="AD17" s="949"/>
      <c r="AE17" s="949"/>
      <c r="AF17" s="949"/>
      <c r="AG17" s="949"/>
      <c r="AH17" s="965"/>
      <c r="AK17" s="973"/>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973"/>
    </row>
    <row r="18" spans="2:59" ht="21" customHeight="1">
      <c r="B18" s="909"/>
      <c r="C18" s="921" t="s">
        <v>159</v>
      </c>
      <c r="D18" s="926"/>
      <c r="E18" s="926"/>
      <c r="F18" s="926"/>
      <c r="G18" s="939"/>
      <c r="H18" s="941"/>
      <c r="I18" s="941"/>
      <c r="J18" s="941"/>
      <c r="K18" s="941"/>
      <c r="L18" s="941"/>
      <c r="M18" s="941"/>
      <c r="N18" s="941"/>
      <c r="O18" s="941"/>
      <c r="P18" s="941"/>
      <c r="Q18" s="941"/>
      <c r="R18" s="941"/>
      <c r="S18" s="941"/>
      <c r="T18" s="941"/>
      <c r="U18" s="941"/>
      <c r="V18" s="941"/>
      <c r="W18" s="941"/>
      <c r="X18" s="941"/>
      <c r="Y18" s="941"/>
      <c r="Z18" s="941"/>
      <c r="AA18" s="941"/>
      <c r="AB18" s="941"/>
      <c r="AC18" s="941"/>
      <c r="AD18" s="941"/>
      <c r="AE18" s="941"/>
      <c r="AF18" s="941"/>
      <c r="AG18" s="941"/>
      <c r="AH18" s="965"/>
    </row>
    <row r="19" spans="2:59" ht="21" customHeight="1">
      <c r="B19" s="909"/>
      <c r="C19" s="889" t="s">
        <v>372</v>
      </c>
      <c r="D19" s="889"/>
      <c r="E19" s="889"/>
      <c r="F19" s="889"/>
      <c r="G19" s="889"/>
      <c r="H19" s="889"/>
      <c r="I19" s="889"/>
      <c r="J19" s="889"/>
      <c r="K19" s="889"/>
      <c r="L19" s="889"/>
      <c r="M19" s="889"/>
      <c r="N19" s="889"/>
      <c r="O19" s="889"/>
      <c r="P19" s="889"/>
      <c r="Q19" s="889"/>
      <c r="R19" s="889"/>
      <c r="S19" s="889"/>
      <c r="T19" s="889"/>
      <c r="U19" s="889"/>
      <c r="V19" s="889"/>
      <c r="W19" s="889"/>
      <c r="X19" s="889"/>
      <c r="Y19" s="889"/>
      <c r="Z19" s="889"/>
      <c r="AA19" s="954" t="s">
        <v>564</v>
      </c>
      <c r="AB19" s="954"/>
      <c r="AC19" s="954"/>
      <c r="AD19" s="954"/>
      <c r="AE19" s="954"/>
      <c r="AF19" s="954"/>
      <c r="AG19" s="954"/>
      <c r="AH19" s="965"/>
    </row>
    <row r="20" spans="2:59" ht="20.100000000000001" customHeight="1">
      <c r="B20" s="910"/>
      <c r="C20" s="889"/>
      <c r="D20" s="889"/>
      <c r="E20" s="889"/>
      <c r="F20" s="889"/>
      <c r="G20" s="889"/>
      <c r="H20" s="889"/>
      <c r="I20" s="889"/>
      <c r="J20" s="889"/>
      <c r="K20" s="889"/>
      <c r="L20" s="889"/>
      <c r="M20" s="889"/>
      <c r="N20" s="889"/>
      <c r="O20" s="889"/>
      <c r="P20" s="889"/>
      <c r="Q20" s="889"/>
      <c r="R20" s="889"/>
      <c r="S20" s="889"/>
      <c r="T20" s="889"/>
      <c r="U20" s="889"/>
      <c r="V20" s="889"/>
      <c r="W20" s="889"/>
      <c r="X20" s="889"/>
      <c r="Y20" s="889"/>
      <c r="Z20" s="919"/>
      <c r="AA20" s="956"/>
      <c r="AB20" s="956"/>
      <c r="AC20" s="956"/>
      <c r="AD20" s="956"/>
      <c r="AE20" s="956"/>
      <c r="AF20" s="956"/>
      <c r="AG20" s="956"/>
      <c r="AH20" s="967"/>
    </row>
    <row r="21" spans="2:59" s="903" customFormat="1" ht="20.100000000000001" customHeight="1">
      <c r="B21" s="910"/>
      <c r="C21" s="873" t="s">
        <v>390</v>
      </c>
      <c r="D21" s="920"/>
      <c r="E21" s="920"/>
      <c r="F21" s="920"/>
      <c r="G21" s="920"/>
      <c r="H21" s="920"/>
      <c r="I21" s="920"/>
      <c r="J21" s="920"/>
      <c r="K21" s="920"/>
      <c r="L21" s="920"/>
      <c r="M21" s="936"/>
      <c r="N21" s="917" t="s">
        <v>570</v>
      </c>
      <c r="O21" s="917"/>
      <c r="P21" s="917"/>
      <c r="Q21" s="942"/>
      <c r="R21" s="942"/>
      <c r="S21" s="942"/>
      <c r="T21" s="942"/>
      <c r="U21" s="942"/>
      <c r="V21" s="942"/>
      <c r="W21" s="867"/>
      <c r="X21" s="917" t="s">
        <v>407</v>
      </c>
      <c r="Y21" s="952"/>
      <c r="Z21" s="952"/>
      <c r="AA21" s="942"/>
      <c r="AB21" s="942"/>
      <c r="AC21" s="942"/>
      <c r="AD21" s="942"/>
      <c r="AE21" s="942"/>
      <c r="AF21" s="942"/>
      <c r="AG21" s="958"/>
      <c r="AH21" s="965"/>
      <c r="AI21" s="903"/>
      <c r="AJ21" s="903"/>
      <c r="AK21" s="903"/>
      <c r="AL21" s="903"/>
      <c r="AM21" s="903"/>
      <c r="AN21" s="903"/>
      <c r="AO21" s="903"/>
      <c r="AP21" s="903"/>
      <c r="AQ21" s="903"/>
      <c r="AR21" s="903"/>
      <c r="AS21" s="903"/>
      <c r="AT21" s="903"/>
      <c r="AU21" s="903"/>
      <c r="AV21" s="903"/>
      <c r="AW21" s="903"/>
      <c r="AX21" s="903"/>
      <c r="AY21" s="903"/>
      <c r="AZ21" s="903"/>
      <c r="BA21" s="903"/>
      <c r="BB21" s="903"/>
      <c r="BC21" s="903"/>
      <c r="BD21" s="903"/>
      <c r="BE21" s="903"/>
      <c r="BF21" s="903"/>
      <c r="BG21" s="903"/>
    </row>
    <row r="22" spans="2:59" s="903" customFormat="1" ht="20.100000000000001" customHeight="1">
      <c r="B22" s="909"/>
      <c r="C22" s="846"/>
      <c r="D22" s="829"/>
      <c r="E22" s="829"/>
      <c r="F22" s="829"/>
      <c r="G22" s="829"/>
      <c r="H22" s="829"/>
      <c r="I22" s="829"/>
      <c r="J22" s="829"/>
      <c r="K22" s="829"/>
      <c r="L22" s="829"/>
      <c r="M22" s="938"/>
      <c r="N22" s="918" t="s">
        <v>149</v>
      </c>
      <c r="O22" s="918"/>
      <c r="P22" s="918"/>
      <c r="Q22" s="943"/>
      <c r="R22" s="943"/>
      <c r="S22" s="943"/>
      <c r="T22" s="943"/>
      <c r="U22" s="943"/>
      <c r="V22" s="943"/>
      <c r="W22" s="950"/>
      <c r="X22" s="918" t="s">
        <v>571</v>
      </c>
      <c r="Y22" s="953"/>
      <c r="Z22" s="953"/>
      <c r="AA22" s="943"/>
      <c r="AB22" s="943"/>
      <c r="AC22" s="943"/>
      <c r="AD22" s="943"/>
      <c r="AE22" s="943"/>
      <c r="AF22" s="943"/>
      <c r="AG22" s="921"/>
      <c r="AH22" s="965"/>
      <c r="AI22" s="903"/>
      <c r="AJ22" s="903"/>
      <c r="AK22" s="903"/>
      <c r="AL22" s="903"/>
      <c r="AM22" s="903"/>
      <c r="AN22" s="903"/>
      <c r="AO22" s="903"/>
      <c r="AP22" s="903"/>
      <c r="AQ22" s="903"/>
      <c r="AR22" s="903"/>
      <c r="AS22" s="903"/>
      <c r="AT22" s="903"/>
      <c r="AU22" s="903"/>
      <c r="AV22" s="903"/>
      <c r="AW22" s="903"/>
      <c r="AX22" s="903"/>
      <c r="AY22" s="903"/>
      <c r="AZ22" s="903"/>
      <c r="BA22" s="903"/>
      <c r="BB22" s="903"/>
      <c r="BC22" s="903"/>
      <c r="BD22" s="903"/>
      <c r="BE22" s="903"/>
      <c r="BF22" s="903"/>
      <c r="BG22" s="903"/>
    </row>
    <row r="23" spans="2:59" s="903" customFormat="1" ht="9" customHeight="1">
      <c r="B23" s="909"/>
      <c r="C23" s="829"/>
      <c r="D23" s="829"/>
      <c r="E23" s="829"/>
      <c r="F23" s="829"/>
      <c r="G23" s="829"/>
      <c r="H23" s="829"/>
      <c r="I23" s="829"/>
      <c r="J23" s="829"/>
      <c r="K23" s="829"/>
      <c r="L23" s="829"/>
      <c r="M23" s="829"/>
      <c r="N23" s="829"/>
      <c r="O23" s="829"/>
      <c r="P23" s="829"/>
      <c r="Q23" s="829"/>
      <c r="R23" s="829"/>
      <c r="S23" s="829"/>
      <c r="T23" s="829"/>
      <c r="U23" s="829"/>
      <c r="V23" s="829"/>
      <c r="W23" s="829"/>
      <c r="X23" s="829"/>
      <c r="Y23" s="829"/>
      <c r="Z23" s="829"/>
      <c r="AA23" s="905"/>
      <c r="AB23" s="903"/>
      <c r="AC23" s="924"/>
      <c r="AD23" s="924"/>
      <c r="AE23" s="924"/>
      <c r="AF23" s="924"/>
      <c r="AG23" s="924"/>
      <c r="AH23" s="965"/>
      <c r="AI23" s="903"/>
      <c r="AJ23" s="903"/>
      <c r="AK23" s="903"/>
      <c r="AL23" s="903"/>
      <c r="AM23" s="903"/>
      <c r="AN23" s="903"/>
      <c r="AO23" s="903"/>
      <c r="AP23" s="903"/>
      <c r="AQ23" s="903"/>
      <c r="AR23" s="903"/>
      <c r="AS23" s="903"/>
      <c r="AT23" s="903"/>
      <c r="AU23" s="903"/>
      <c r="AV23" s="903"/>
      <c r="AW23" s="903"/>
      <c r="AX23" s="903"/>
      <c r="AY23" s="903"/>
      <c r="AZ23" s="903"/>
      <c r="BA23" s="903"/>
      <c r="BB23" s="903"/>
      <c r="BC23" s="903"/>
      <c r="BD23" s="903"/>
      <c r="BE23" s="903"/>
      <c r="BF23" s="903"/>
      <c r="BG23" s="903"/>
    </row>
    <row r="24" spans="2:59" s="903" customFormat="1" ht="20.100000000000001" customHeight="1">
      <c r="B24" s="909"/>
      <c r="C24" s="922" t="s">
        <v>85</v>
      </c>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41"/>
      <c r="AB24" s="941"/>
      <c r="AC24" s="941"/>
      <c r="AD24" s="941"/>
      <c r="AE24" s="941"/>
      <c r="AF24" s="941"/>
      <c r="AG24" s="941"/>
      <c r="AH24" s="965"/>
      <c r="AI24" s="903"/>
      <c r="AJ24" s="903"/>
      <c r="AK24" s="903"/>
      <c r="AL24" s="903"/>
      <c r="AM24" s="903"/>
      <c r="AN24" s="903"/>
      <c r="AO24" s="903"/>
      <c r="AP24" s="903"/>
      <c r="AQ24" s="903"/>
      <c r="AR24" s="903"/>
      <c r="AS24" s="903"/>
      <c r="AT24" s="903"/>
      <c r="AU24" s="903"/>
      <c r="AV24" s="903"/>
      <c r="AW24" s="903"/>
      <c r="AX24" s="903"/>
      <c r="AY24" s="903"/>
      <c r="AZ24" s="903"/>
      <c r="BA24" s="903"/>
      <c r="BB24" s="903"/>
      <c r="BC24" s="903"/>
      <c r="BD24" s="903"/>
      <c r="BE24" s="903"/>
      <c r="BF24" s="903"/>
      <c r="BG24" s="903"/>
    </row>
    <row r="25" spans="2:59" s="903" customFormat="1" ht="20.100000000000001" customHeight="1">
      <c r="B25" s="910"/>
      <c r="C25" s="923"/>
      <c r="D25" s="923"/>
      <c r="E25" s="923"/>
      <c r="F25" s="923"/>
      <c r="G25" s="923"/>
      <c r="H25" s="923"/>
      <c r="I25" s="923"/>
      <c r="J25" s="923"/>
      <c r="K25" s="923"/>
      <c r="L25" s="923"/>
      <c r="M25" s="923"/>
      <c r="N25" s="923"/>
      <c r="O25" s="923"/>
      <c r="P25" s="923"/>
      <c r="Q25" s="923"/>
      <c r="R25" s="923"/>
      <c r="S25" s="923"/>
      <c r="T25" s="923"/>
      <c r="U25" s="923"/>
      <c r="V25" s="923"/>
      <c r="W25" s="923"/>
      <c r="X25" s="923"/>
      <c r="Y25" s="923"/>
      <c r="Z25" s="923"/>
      <c r="AA25" s="910"/>
      <c r="AB25" s="924"/>
      <c r="AC25" s="924"/>
      <c r="AD25" s="924"/>
      <c r="AE25" s="924"/>
      <c r="AF25" s="924"/>
      <c r="AG25" s="924"/>
      <c r="AH25" s="968"/>
      <c r="AI25" s="903"/>
      <c r="AJ25" s="903"/>
      <c r="AK25" s="903"/>
      <c r="AL25" s="903"/>
      <c r="AM25" s="903"/>
      <c r="AN25" s="903"/>
      <c r="AO25" s="903"/>
      <c r="AP25" s="903"/>
      <c r="AQ25" s="903"/>
      <c r="AR25" s="903"/>
      <c r="AS25" s="903"/>
      <c r="AT25" s="903"/>
      <c r="AU25" s="903"/>
      <c r="AV25" s="903"/>
      <c r="AW25" s="903"/>
      <c r="AX25" s="903"/>
      <c r="AY25" s="903"/>
      <c r="AZ25" s="903"/>
      <c r="BA25" s="903"/>
      <c r="BB25" s="903"/>
      <c r="BC25" s="903"/>
      <c r="BD25" s="903"/>
      <c r="BE25" s="903"/>
      <c r="BF25" s="903"/>
      <c r="BG25" s="903"/>
    </row>
    <row r="26" spans="2:59" s="903" customFormat="1" ht="9" customHeight="1">
      <c r="B26" s="910"/>
      <c r="C26" s="924"/>
      <c r="D26" s="924"/>
      <c r="E26" s="924"/>
      <c r="F26" s="924"/>
      <c r="G26" s="924"/>
      <c r="H26" s="924"/>
      <c r="I26" s="924"/>
      <c r="J26" s="924"/>
      <c r="K26" s="924"/>
      <c r="L26" s="924"/>
      <c r="M26" s="924"/>
      <c r="N26" s="924"/>
      <c r="O26" s="924"/>
      <c r="P26" s="924"/>
      <c r="Q26" s="924"/>
      <c r="R26" s="924"/>
      <c r="S26" s="924"/>
      <c r="T26" s="924"/>
      <c r="U26" s="924"/>
      <c r="V26" s="924"/>
      <c r="W26" s="924"/>
      <c r="X26" s="924"/>
      <c r="Y26" s="924"/>
      <c r="Z26" s="924"/>
      <c r="AA26" s="924"/>
      <c r="AB26" s="924"/>
      <c r="AC26" s="924"/>
      <c r="AD26" s="924"/>
      <c r="AE26" s="924"/>
      <c r="AF26" s="924"/>
      <c r="AG26" s="924"/>
      <c r="AH26" s="968"/>
      <c r="AI26" s="903"/>
      <c r="AJ26" s="903"/>
      <c r="AK26" s="903"/>
      <c r="AL26" s="903"/>
      <c r="AM26" s="903"/>
      <c r="AN26" s="903"/>
      <c r="AO26" s="903"/>
      <c r="AP26" s="903"/>
      <c r="AQ26" s="903"/>
      <c r="AR26" s="903"/>
      <c r="AS26" s="903"/>
      <c r="AT26" s="903"/>
      <c r="AU26" s="903"/>
      <c r="AV26" s="903"/>
      <c r="AW26" s="903"/>
      <c r="AX26" s="903"/>
      <c r="AY26" s="903"/>
      <c r="AZ26" s="903"/>
      <c r="BA26" s="903"/>
      <c r="BB26" s="903"/>
      <c r="BC26" s="903"/>
      <c r="BD26" s="903"/>
      <c r="BE26" s="903"/>
      <c r="BF26" s="903"/>
      <c r="BG26" s="903"/>
    </row>
    <row r="27" spans="2:59" s="903" customFormat="1" ht="24" customHeight="1">
      <c r="B27" s="909"/>
      <c r="C27" s="889" t="s">
        <v>572</v>
      </c>
      <c r="D27" s="889"/>
      <c r="E27" s="889"/>
      <c r="F27" s="889"/>
      <c r="G27" s="889"/>
      <c r="H27" s="889"/>
      <c r="I27" s="889"/>
      <c r="J27" s="889"/>
      <c r="K27" s="944"/>
      <c r="L27" s="944"/>
      <c r="M27" s="944"/>
      <c r="N27" s="944"/>
      <c r="O27" s="944"/>
      <c r="P27" s="944"/>
      <c r="Q27" s="944"/>
      <c r="R27" s="944" t="s">
        <v>272</v>
      </c>
      <c r="S27" s="944"/>
      <c r="T27" s="944"/>
      <c r="U27" s="944"/>
      <c r="V27" s="944"/>
      <c r="W27" s="944"/>
      <c r="X27" s="944"/>
      <c r="Y27" s="944"/>
      <c r="Z27" s="944" t="s">
        <v>573</v>
      </c>
      <c r="AA27" s="944"/>
      <c r="AB27" s="944"/>
      <c r="AC27" s="944"/>
      <c r="AD27" s="944"/>
      <c r="AE27" s="944"/>
      <c r="AF27" s="944"/>
      <c r="AG27" s="959" t="s">
        <v>497</v>
      </c>
      <c r="AH27" s="965"/>
      <c r="AI27" s="903"/>
      <c r="AJ27" s="903"/>
      <c r="AK27" s="903"/>
      <c r="AL27" s="903"/>
      <c r="AM27" s="903"/>
      <c r="AN27" s="903"/>
      <c r="AO27" s="903"/>
      <c r="AP27" s="903"/>
      <c r="AQ27" s="903"/>
      <c r="AR27" s="903"/>
      <c r="AS27" s="903"/>
      <c r="AT27" s="903"/>
      <c r="AU27" s="903"/>
      <c r="AV27" s="903"/>
      <c r="AW27" s="903"/>
      <c r="AX27" s="903"/>
      <c r="AY27" s="903"/>
      <c r="AZ27" s="903"/>
      <c r="BA27" s="903"/>
      <c r="BB27" s="903"/>
      <c r="BC27" s="903"/>
      <c r="BD27" s="903"/>
      <c r="BE27" s="903"/>
      <c r="BF27" s="903"/>
      <c r="BG27" s="903"/>
    </row>
    <row r="28" spans="2:59" s="903" customFormat="1" ht="20.100000000000001" customHeight="1">
      <c r="B28" s="909"/>
      <c r="C28" s="889"/>
      <c r="D28" s="889"/>
      <c r="E28" s="889"/>
      <c r="F28" s="889"/>
      <c r="G28" s="889"/>
      <c r="H28" s="889"/>
      <c r="I28" s="889"/>
      <c r="J28" s="889"/>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60"/>
      <c r="AH28" s="965"/>
      <c r="AI28" s="903"/>
      <c r="AJ28" s="903"/>
      <c r="AK28" s="903"/>
      <c r="AL28" s="903"/>
      <c r="AM28" s="903"/>
      <c r="AN28" s="903"/>
      <c r="AO28" s="903"/>
      <c r="AP28" s="903"/>
      <c r="AQ28" s="903"/>
      <c r="AR28" s="903"/>
      <c r="AS28" s="903"/>
      <c r="AT28" s="903"/>
      <c r="AU28" s="903"/>
      <c r="AV28" s="903"/>
      <c r="AW28" s="903"/>
      <c r="AX28" s="903"/>
      <c r="AY28" s="903"/>
      <c r="AZ28" s="903"/>
      <c r="BA28" s="903"/>
      <c r="BB28" s="903"/>
      <c r="BC28" s="903"/>
      <c r="BD28" s="903"/>
      <c r="BE28" s="903"/>
      <c r="BF28" s="903"/>
      <c r="BG28" s="903"/>
    </row>
    <row r="29" spans="2:59" s="903" customFormat="1" ht="13.5" customHeight="1">
      <c r="B29" s="908"/>
      <c r="C29" s="918"/>
      <c r="D29" s="918"/>
      <c r="E29" s="918"/>
      <c r="F29" s="918"/>
      <c r="G29" s="918"/>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34"/>
      <c r="AI29" s="903"/>
      <c r="AJ29" s="903"/>
      <c r="AK29" s="903"/>
      <c r="AL29" s="903"/>
      <c r="AM29" s="903"/>
      <c r="AN29" s="903"/>
      <c r="AO29" s="903"/>
      <c r="AP29" s="903"/>
      <c r="AQ29" s="903"/>
      <c r="AR29" s="903"/>
      <c r="AS29" s="903"/>
      <c r="AT29" s="903"/>
      <c r="AU29" s="903"/>
      <c r="AV29" s="903"/>
      <c r="AW29" s="903"/>
      <c r="AX29" s="903"/>
      <c r="AY29" s="903"/>
      <c r="AZ29" s="903"/>
      <c r="BA29" s="903"/>
      <c r="BB29" s="903"/>
      <c r="BC29" s="903"/>
      <c r="BD29" s="903"/>
      <c r="BE29" s="903"/>
      <c r="BF29" s="903"/>
      <c r="BG29" s="903"/>
    </row>
    <row r="30" spans="2:59" s="903" customFormat="1" ht="13.5" customHeight="1">
      <c r="B30" s="903"/>
      <c r="C30" s="903"/>
      <c r="D30" s="903"/>
      <c r="E30" s="903"/>
      <c r="F30" s="903"/>
      <c r="G30" s="903"/>
      <c r="H30" s="903"/>
      <c r="I30" s="903"/>
      <c r="J30" s="903"/>
      <c r="K30" s="903"/>
      <c r="L30" s="903"/>
      <c r="M30" s="903"/>
      <c r="N30" s="903"/>
      <c r="O30" s="903"/>
      <c r="P30" s="903"/>
      <c r="Q30" s="903"/>
      <c r="R30" s="903"/>
      <c r="S30" s="903"/>
      <c r="T30" s="903"/>
      <c r="U30" s="903"/>
      <c r="V30" s="903"/>
      <c r="W30" s="903"/>
      <c r="X30" s="903"/>
      <c r="Y30" s="903"/>
      <c r="Z30" s="903"/>
      <c r="AA30" s="903"/>
      <c r="AB30" s="903"/>
      <c r="AC30" s="903"/>
      <c r="AD30" s="903"/>
      <c r="AE30" s="903"/>
      <c r="AF30" s="903"/>
      <c r="AG30" s="903"/>
      <c r="AH30" s="903"/>
      <c r="AI30" s="903"/>
      <c r="AJ30" s="903"/>
      <c r="AK30" s="903"/>
      <c r="AL30" s="903"/>
      <c r="AM30" s="903"/>
      <c r="AN30" s="903"/>
      <c r="AO30" s="903"/>
      <c r="AP30" s="903"/>
      <c r="AQ30" s="903"/>
      <c r="AR30" s="903"/>
      <c r="AS30" s="903"/>
      <c r="AT30" s="903"/>
      <c r="AU30" s="903"/>
      <c r="AV30" s="903"/>
      <c r="AW30" s="903"/>
      <c r="AX30" s="903"/>
      <c r="AY30" s="903"/>
      <c r="AZ30" s="903"/>
      <c r="BA30" s="903"/>
      <c r="BB30" s="903"/>
      <c r="BC30" s="903"/>
      <c r="BD30" s="903"/>
      <c r="BE30" s="903"/>
      <c r="BF30" s="903"/>
      <c r="BG30" s="903"/>
    </row>
    <row r="31" spans="2:59" s="903" customFormat="1" ht="20.100000000000001" customHeight="1">
      <c r="B31" s="906" t="s">
        <v>350</v>
      </c>
      <c r="C31" s="917"/>
      <c r="D31" s="917"/>
      <c r="E31" s="917"/>
      <c r="F31" s="917"/>
      <c r="G31" s="917"/>
      <c r="H31" s="917"/>
      <c r="I31" s="917"/>
      <c r="J31" s="917"/>
      <c r="K31" s="917"/>
      <c r="L31" s="917"/>
      <c r="M31" s="917"/>
      <c r="N31" s="917"/>
      <c r="O31" s="917"/>
      <c r="P31" s="917"/>
      <c r="Q31" s="917"/>
      <c r="R31" s="917"/>
      <c r="S31" s="917"/>
      <c r="T31" s="917"/>
      <c r="U31" s="917"/>
      <c r="V31" s="917"/>
      <c r="W31" s="917"/>
      <c r="X31" s="917"/>
      <c r="Y31" s="917"/>
      <c r="Z31" s="917"/>
      <c r="AA31" s="917"/>
      <c r="AB31" s="917"/>
      <c r="AC31" s="917"/>
      <c r="AD31" s="917"/>
      <c r="AE31" s="917"/>
      <c r="AF31" s="917"/>
      <c r="AG31" s="917"/>
      <c r="AH31" s="933"/>
      <c r="AI31" s="903"/>
      <c r="AJ31" s="903"/>
      <c r="AK31" s="903"/>
      <c r="AL31" s="903"/>
      <c r="AM31" s="903"/>
      <c r="AN31" s="903"/>
      <c r="AO31" s="903"/>
      <c r="AP31" s="903"/>
      <c r="AQ31" s="903"/>
      <c r="AR31" s="903"/>
      <c r="AS31" s="903"/>
      <c r="AT31" s="903"/>
      <c r="AU31" s="903"/>
      <c r="AV31" s="903"/>
      <c r="AW31" s="903"/>
      <c r="AX31" s="903"/>
      <c r="AY31" s="903"/>
      <c r="AZ31" s="903"/>
      <c r="BA31" s="903"/>
      <c r="BB31" s="903"/>
      <c r="BC31" s="903"/>
      <c r="BD31" s="903"/>
      <c r="BE31" s="903"/>
      <c r="BF31" s="903"/>
      <c r="BG31" s="903"/>
    </row>
    <row r="32" spans="2:59" s="903" customFormat="1" ht="20.100000000000001" customHeight="1">
      <c r="B32" s="909"/>
      <c r="C32" s="894" t="s">
        <v>574</v>
      </c>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941"/>
      <c r="AG32" s="941"/>
      <c r="AH32" s="965"/>
      <c r="AI32" s="903"/>
      <c r="AJ32" s="903"/>
      <c r="AK32" s="903"/>
      <c r="AL32" s="903"/>
      <c r="AM32" s="903"/>
      <c r="AN32" s="903"/>
      <c r="AO32" s="903"/>
      <c r="AP32" s="903"/>
      <c r="AQ32" s="903"/>
      <c r="AR32" s="903"/>
      <c r="AS32" s="903"/>
      <c r="AT32" s="903"/>
      <c r="AU32" s="903"/>
      <c r="AV32" s="903"/>
      <c r="AW32" s="903"/>
      <c r="AX32" s="903"/>
      <c r="AY32" s="903"/>
      <c r="AZ32" s="903"/>
      <c r="BA32" s="903"/>
      <c r="BB32" s="903"/>
      <c r="BC32" s="903"/>
      <c r="BD32" s="903"/>
      <c r="BE32" s="903"/>
      <c r="BF32" s="903"/>
      <c r="BG32" s="903"/>
    </row>
    <row r="33" spans="1:40" s="903" customFormat="1" ht="20.100000000000001" customHeight="1">
      <c r="A33" s="903"/>
      <c r="B33" s="911"/>
      <c r="C33" s="925" t="s">
        <v>569</v>
      </c>
      <c r="D33" s="889"/>
      <c r="E33" s="889"/>
      <c r="F33" s="889"/>
      <c r="G33" s="889"/>
      <c r="H33" s="889"/>
      <c r="I33" s="889"/>
      <c r="J33" s="889"/>
      <c r="K33" s="889"/>
      <c r="L33" s="889"/>
      <c r="M33" s="889"/>
      <c r="N33" s="889"/>
      <c r="O33" s="889"/>
      <c r="P33" s="889"/>
      <c r="Q33" s="889"/>
      <c r="R33" s="889"/>
      <c r="S33" s="889"/>
      <c r="T33" s="889"/>
      <c r="U33" s="889"/>
      <c r="V33" s="889"/>
      <c r="W33" s="889"/>
      <c r="X33" s="889"/>
      <c r="Y33" s="889"/>
      <c r="Z33" s="889"/>
      <c r="AA33" s="954" t="s">
        <v>564</v>
      </c>
      <c r="AB33" s="954"/>
      <c r="AC33" s="954"/>
      <c r="AD33" s="954"/>
      <c r="AE33" s="954"/>
      <c r="AF33" s="954"/>
      <c r="AG33" s="954"/>
      <c r="AH33" s="969"/>
      <c r="AI33" s="903"/>
      <c r="AJ33" s="903"/>
      <c r="AK33" s="903"/>
      <c r="AL33" s="903"/>
      <c r="AM33" s="903"/>
      <c r="AN33" s="903"/>
    </row>
    <row r="34" spans="1:40" s="903" customFormat="1" ht="20.100000000000001" customHeight="1">
      <c r="A34" s="903"/>
      <c r="B34" s="912"/>
      <c r="C34" s="925"/>
      <c r="D34" s="889"/>
      <c r="E34" s="889"/>
      <c r="F34" s="889"/>
      <c r="G34" s="889"/>
      <c r="H34" s="889"/>
      <c r="I34" s="889"/>
      <c r="J34" s="889"/>
      <c r="K34" s="889"/>
      <c r="L34" s="889"/>
      <c r="M34" s="889"/>
      <c r="N34" s="889"/>
      <c r="O34" s="889"/>
      <c r="P34" s="889"/>
      <c r="Q34" s="889"/>
      <c r="R34" s="889"/>
      <c r="S34" s="889"/>
      <c r="T34" s="889"/>
      <c r="U34" s="889"/>
      <c r="V34" s="889"/>
      <c r="W34" s="889"/>
      <c r="X34" s="889"/>
      <c r="Y34" s="889"/>
      <c r="Z34" s="889"/>
      <c r="AA34" s="957"/>
      <c r="AB34" s="956"/>
      <c r="AC34" s="956"/>
      <c r="AD34" s="956"/>
      <c r="AE34" s="956"/>
      <c r="AF34" s="956"/>
      <c r="AG34" s="961"/>
      <c r="AH34" s="969"/>
      <c r="AI34" s="903"/>
      <c r="AJ34" s="903"/>
      <c r="AK34" s="903"/>
      <c r="AL34" s="903"/>
      <c r="AM34" s="903"/>
      <c r="AN34" s="903"/>
    </row>
    <row r="35" spans="1:40" s="903" customFormat="1" ht="9" customHeight="1">
      <c r="A35" s="903"/>
      <c r="B35" s="910"/>
      <c r="C35" s="874"/>
      <c r="D35" s="874"/>
      <c r="E35" s="874"/>
      <c r="F35" s="874"/>
      <c r="G35" s="874"/>
      <c r="H35" s="874"/>
      <c r="I35" s="874"/>
      <c r="J35" s="874"/>
      <c r="K35" s="874"/>
      <c r="L35" s="874"/>
      <c r="M35" s="874"/>
      <c r="N35" s="874"/>
      <c r="O35" s="874"/>
      <c r="P35" s="874"/>
      <c r="Q35" s="874"/>
      <c r="R35" s="874"/>
      <c r="S35" s="874"/>
      <c r="T35" s="874"/>
      <c r="U35" s="874"/>
      <c r="V35" s="874"/>
      <c r="W35" s="874"/>
      <c r="X35" s="874"/>
      <c r="Y35" s="874"/>
      <c r="Z35" s="874"/>
      <c r="AA35" s="941"/>
      <c r="AB35" s="941"/>
      <c r="AC35" s="941"/>
      <c r="AD35" s="941"/>
      <c r="AE35" s="941"/>
      <c r="AF35" s="941"/>
      <c r="AG35" s="941"/>
      <c r="AH35" s="965"/>
      <c r="AI35" s="903"/>
      <c r="AJ35" s="903"/>
      <c r="AK35" s="903"/>
      <c r="AL35" s="903"/>
      <c r="AM35" s="903"/>
      <c r="AN35" s="903"/>
    </row>
    <row r="36" spans="1:40" s="903" customFormat="1" ht="20.100000000000001" customHeight="1">
      <c r="A36" s="903"/>
      <c r="B36" s="910"/>
      <c r="C36" s="873" t="s">
        <v>390</v>
      </c>
      <c r="D36" s="920"/>
      <c r="E36" s="920"/>
      <c r="F36" s="920"/>
      <c r="G36" s="920"/>
      <c r="H36" s="920"/>
      <c r="I36" s="920"/>
      <c r="J36" s="920"/>
      <c r="K36" s="920"/>
      <c r="L36" s="920"/>
      <c r="M36" s="936"/>
      <c r="N36" s="917" t="s">
        <v>575</v>
      </c>
      <c r="O36" s="917"/>
      <c r="P36" s="917"/>
      <c r="Q36" s="942"/>
      <c r="R36" s="942"/>
      <c r="S36" s="942"/>
      <c r="T36" s="942"/>
      <c r="U36" s="942"/>
      <c r="V36" s="942"/>
      <c r="W36" s="867"/>
      <c r="X36" s="917" t="s">
        <v>407</v>
      </c>
      <c r="Y36" s="952"/>
      <c r="Z36" s="952"/>
      <c r="AA36" s="942"/>
      <c r="AB36" s="942"/>
      <c r="AC36" s="942"/>
      <c r="AD36" s="942"/>
      <c r="AE36" s="942"/>
      <c r="AF36" s="942"/>
      <c r="AG36" s="942"/>
      <c r="AH36" s="969"/>
      <c r="AI36" s="903"/>
      <c r="AJ36" s="903"/>
      <c r="AK36" s="903"/>
      <c r="AL36" s="903"/>
      <c r="AM36" s="903"/>
      <c r="AN36" s="903"/>
    </row>
    <row r="37" spans="1:40" s="903" customFormat="1" ht="20.100000000000001" customHeight="1">
      <c r="A37" s="903"/>
      <c r="B37" s="910"/>
      <c r="C37" s="846"/>
      <c r="D37" s="829"/>
      <c r="E37" s="829"/>
      <c r="F37" s="829"/>
      <c r="G37" s="829"/>
      <c r="H37" s="829"/>
      <c r="I37" s="829"/>
      <c r="J37" s="829"/>
      <c r="K37" s="829"/>
      <c r="L37" s="829"/>
      <c r="M37" s="938"/>
      <c r="N37" s="918" t="s">
        <v>347</v>
      </c>
      <c r="O37" s="918"/>
      <c r="P37" s="918"/>
      <c r="Q37" s="943"/>
      <c r="R37" s="943"/>
      <c r="S37" s="943"/>
      <c r="T37" s="943"/>
      <c r="U37" s="943"/>
      <c r="V37" s="943"/>
      <c r="W37" s="943"/>
      <c r="X37" s="943"/>
      <c r="Y37" s="950"/>
      <c r="Z37" s="918"/>
      <c r="AA37" s="943"/>
      <c r="AB37" s="953"/>
      <c r="AC37" s="953"/>
      <c r="AD37" s="953"/>
      <c r="AE37" s="953"/>
      <c r="AF37" s="953"/>
      <c r="AG37" s="943"/>
      <c r="AH37" s="969"/>
      <c r="AI37" s="903"/>
      <c r="AJ37" s="903"/>
      <c r="AK37" s="903"/>
      <c r="AL37" s="903"/>
      <c r="AM37" s="903"/>
      <c r="AN37" s="903"/>
    </row>
    <row r="38" spans="1:40" s="903" customFormat="1" ht="9" customHeight="1">
      <c r="A38" s="903"/>
      <c r="B38" s="910"/>
      <c r="C38" s="874"/>
      <c r="D38" s="874"/>
      <c r="E38" s="874"/>
      <c r="F38" s="874"/>
      <c r="G38" s="874"/>
      <c r="H38" s="874"/>
      <c r="I38" s="874"/>
      <c r="J38" s="874"/>
      <c r="K38" s="874"/>
      <c r="L38" s="874"/>
      <c r="M38" s="898"/>
      <c r="N38" s="903"/>
      <c r="O38" s="903"/>
      <c r="P38" s="903"/>
      <c r="Q38" s="924"/>
      <c r="R38" s="924"/>
      <c r="S38" s="924"/>
      <c r="T38" s="924"/>
      <c r="U38" s="924"/>
      <c r="V38" s="924"/>
      <c r="W38" s="924"/>
      <c r="X38" s="924"/>
      <c r="Y38" s="898"/>
      <c r="Z38" s="903"/>
      <c r="AA38" s="924"/>
      <c r="AB38" s="924"/>
      <c r="AC38" s="924"/>
      <c r="AD38" s="924"/>
      <c r="AE38" s="924"/>
      <c r="AF38" s="924"/>
      <c r="AG38" s="924"/>
      <c r="AH38" s="965"/>
      <c r="AI38" s="903"/>
      <c r="AJ38" s="903"/>
      <c r="AK38" s="903"/>
      <c r="AL38" s="903"/>
      <c r="AM38" s="903"/>
      <c r="AN38" s="903"/>
    </row>
    <row r="39" spans="1:40" s="903" customFormat="1" ht="20.100000000000001" customHeight="1">
      <c r="A39" s="903"/>
      <c r="B39" s="909"/>
      <c r="C39" s="889" t="s">
        <v>207</v>
      </c>
      <c r="D39" s="889"/>
      <c r="E39" s="889"/>
      <c r="F39" s="889"/>
      <c r="G39" s="889"/>
      <c r="H39" s="889"/>
      <c r="I39" s="889"/>
      <c r="J39" s="889"/>
      <c r="K39" s="946"/>
      <c r="L39" s="947"/>
      <c r="M39" s="947"/>
      <c r="N39" s="947"/>
      <c r="O39" s="947"/>
      <c r="P39" s="947"/>
      <c r="Q39" s="947"/>
      <c r="R39" s="947" t="s">
        <v>272</v>
      </c>
      <c r="S39" s="947"/>
      <c r="T39" s="947"/>
      <c r="U39" s="947"/>
      <c r="V39" s="947"/>
      <c r="W39" s="947"/>
      <c r="X39" s="947"/>
      <c r="Y39" s="947"/>
      <c r="Z39" s="947" t="s">
        <v>573</v>
      </c>
      <c r="AA39" s="947"/>
      <c r="AB39" s="947"/>
      <c r="AC39" s="947"/>
      <c r="AD39" s="947"/>
      <c r="AE39" s="947"/>
      <c r="AF39" s="947"/>
      <c r="AG39" s="962" t="s">
        <v>497</v>
      </c>
      <c r="AH39" s="970"/>
      <c r="AI39" s="903"/>
      <c r="AJ39" s="903"/>
      <c r="AK39" s="903"/>
      <c r="AL39" s="903"/>
      <c r="AM39" s="903"/>
      <c r="AN39" s="903"/>
    </row>
    <row r="40" spans="1:40" s="903" customFormat="1" ht="10.5" customHeight="1">
      <c r="A40" s="903"/>
      <c r="B40" s="913"/>
      <c r="C40" s="829"/>
      <c r="D40" s="829"/>
      <c r="E40" s="829"/>
      <c r="F40" s="829"/>
      <c r="G40" s="829"/>
      <c r="H40" s="829"/>
      <c r="I40" s="829"/>
      <c r="J40" s="829"/>
      <c r="K40" s="945"/>
      <c r="L40" s="945"/>
      <c r="M40" s="945"/>
      <c r="N40" s="945"/>
      <c r="O40" s="945"/>
      <c r="P40" s="945"/>
      <c r="Q40" s="945"/>
      <c r="R40" s="945"/>
      <c r="S40" s="945"/>
      <c r="T40" s="945"/>
      <c r="U40" s="945"/>
      <c r="V40" s="945"/>
      <c r="W40" s="945"/>
      <c r="X40" s="945"/>
      <c r="Y40" s="945"/>
      <c r="Z40" s="945"/>
      <c r="AA40" s="945"/>
      <c r="AB40" s="945"/>
      <c r="AC40" s="945"/>
      <c r="AD40" s="945"/>
      <c r="AE40" s="945"/>
      <c r="AF40" s="945"/>
      <c r="AG40" s="945"/>
      <c r="AH40" s="971"/>
      <c r="AI40" s="903"/>
      <c r="AJ40" s="903"/>
      <c r="AK40" s="903"/>
      <c r="AL40" s="903"/>
      <c r="AM40" s="903"/>
      <c r="AN40" s="903"/>
    </row>
    <row r="41" spans="1:40" s="903" customFormat="1" ht="6" customHeight="1">
      <c r="A41" s="903"/>
      <c r="B41" s="874"/>
      <c r="C41" s="874"/>
      <c r="D41" s="874"/>
      <c r="E41" s="874"/>
      <c r="F41" s="874"/>
      <c r="G41" s="903"/>
      <c r="H41" s="903"/>
      <c r="I41" s="903"/>
      <c r="J41" s="903"/>
      <c r="K41" s="903"/>
      <c r="L41" s="903"/>
      <c r="M41" s="903"/>
      <c r="N41" s="903"/>
      <c r="O41" s="903"/>
      <c r="P41" s="903"/>
      <c r="Q41" s="903"/>
      <c r="R41" s="903"/>
      <c r="S41" s="903"/>
      <c r="T41" s="903"/>
      <c r="U41" s="903"/>
      <c r="V41" s="903"/>
      <c r="W41" s="903"/>
      <c r="X41" s="951"/>
      <c r="Y41" s="951"/>
      <c r="Z41" s="903"/>
      <c r="AA41" s="903"/>
      <c r="AB41" s="903"/>
      <c r="AC41" s="903"/>
      <c r="AD41" s="903"/>
      <c r="AE41" s="903"/>
      <c r="AF41" s="903"/>
      <c r="AG41" s="903"/>
      <c r="AH41" s="903"/>
      <c r="AI41" s="903"/>
      <c r="AJ41" s="903"/>
      <c r="AK41" s="903"/>
      <c r="AL41" s="903"/>
      <c r="AM41" s="903"/>
      <c r="AN41" s="903"/>
    </row>
    <row r="42" spans="1:40" s="903" customFormat="1">
      <c r="A42" s="903"/>
      <c r="B42" s="914" t="s">
        <v>467</v>
      </c>
      <c r="C42" s="914"/>
      <c r="D42" s="927" t="s">
        <v>77</v>
      </c>
      <c r="E42" s="931"/>
      <c r="F42" s="931"/>
      <c r="G42" s="931"/>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03"/>
      <c r="AJ42" s="903"/>
      <c r="AK42" s="903"/>
      <c r="AL42" s="903"/>
      <c r="AM42" s="903"/>
      <c r="AN42" s="903"/>
    </row>
    <row r="43" spans="1:40" s="903" customFormat="1" ht="13.5" customHeight="1">
      <c r="A43" s="903"/>
      <c r="B43" s="914" t="s">
        <v>469</v>
      </c>
      <c r="C43" s="914"/>
      <c r="D43" s="927" t="s">
        <v>225</v>
      </c>
      <c r="E43" s="927"/>
      <c r="F43" s="927"/>
      <c r="G43" s="927"/>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03"/>
      <c r="AJ43" s="903"/>
      <c r="AK43" s="903"/>
      <c r="AL43" s="903"/>
      <c r="AM43" s="903"/>
      <c r="AN43" s="903"/>
    </row>
    <row r="44" spans="1:40" s="903" customFormat="1">
      <c r="A44" s="903"/>
      <c r="B44" s="914" t="s">
        <v>470</v>
      </c>
      <c r="C44" s="914"/>
      <c r="D44" s="928" t="s">
        <v>576</v>
      </c>
      <c r="E44" s="932"/>
      <c r="F44" s="932"/>
      <c r="G44" s="932"/>
      <c r="H44" s="932"/>
      <c r="I44" s="932"/>
      <c r="J44" s="932"/>
      <c r="K44" s="932"/>
      <c r="L44" s="932"/>
      <c r="M44" s="932"/>
      <c r="N44" s="932"/>
      <c r="O44" s="932"/>
      <c r="P44" s="932"/>
      <c r="Q44" s="932"/>
      <c r="R44" s="932"/>
      <c r="S44" s="932"/>
      <c r="T44" s="932"/>
      <c r="U44" s="932"/>
      <c r="V44" s="932"/>
      <c r="W44" s="932"/>
      <c r="X44" s="932"/>
      <c r="Y44" s="932"/>
      <c r="Z44" s="932"/>
      <c r="AA44" s="932"/>
      <c r="AB44" s="932"/>
      <c r="AC44" s="932"/>
      <c r="AD44" s="932"/>
      <c r="AE44" s="932"/>
      <c r="AF44" s="932"/>
      <c r="AG44" s="932"/>
      <c r="AH44" s="932"/>
      <c r="AI44" s="903"/>
      <c r="AJ44" s="903"/>
      <c r="AK44" s="903"/>
      <c r="AL44" s="903"/>
      <c r="AM44" s="903"/>
      <c r="AN44" s="903"/>
    </row>
    <row r="45" spans="1:40" ht="13.5" customHeight="1">
      <c r="B45" s="914" t="s">
        <v>473</v>
      </c>
      <c r="C45" s="914"/>
      <c r="D45" s="927" t="s">
        <v>193</v>
      </c>
      <c r="E45" s="931"/>
      <c r="F45" s="931"/>
      <c r="G45" s="931"/>
      <c r="H45" s="931"/>
      <c r="I45" s="931"/>
      <c r="J45" s="931"/>
      <c r="K45" s="931"/>
      <c r="L45" s="931"/>
      <c r="M45" s="931"/>
      <c r="N45" s="931"/>
      <c r="O45" s="931"/>
      <c r="P45" s="931"/>
      <c r="Q45" s="931"/>
      <c r="R45" s="931"/>
      <c r="S45" s="931"/>
      <c r="T45" s="931"/>
      <c r="U45" s="931"/>
      <c r="V45" s="931"/>
      <c r="W45" s="931"/>
      <c r="X45" s="931"/>
      <c r="Y45" s="931"/>
      <c r="Z45" s="931"/>
      <c r="AA45" s="931"/>
      <c r="AB45" s="931"/>
      <c r="AC45" s="931"/>
      <c r="AD45" s="931"/>
      <c r="AE45" s="931"/>
      <c r="AF45" s="931"/>
      <c r="AG45" s="931"/>
      <c r="AH45" s="931"/>
    </row>
    <row r="46" spans="1:40" s="904" customFormat="1">
      <c r="B46" s="898"/>
      <c r="C46" s="924"/>
      <c r="D46" s="927" t="s">
        <v>577</v>
      </c>
      <c r="E46" s="931"/>
      <c r="F46" s="931"/>
      <c r="G46" s="931"/>
      <c r="H46" s="931"/>
      <c r="I46" s="931"/>
      <c r="J46" s="931"/>
      <c r="K46" s="931"/>
      <c r="L46" s="931"/>
      <c r="M46" s="931"/>
      <c r="N46" s="931"/>
      <c r="O46" s="931"/>
      <c r="P46" s="931"/>
      <c r="Q46" s="931"/>
      <c r="R46" s="931"/>
      <c r="S46" s="931"/>
      <c r="T46" s="931"/>
      <c r="U46" s="931"/>
      <c r="V46" s="931"/>
      <c r="W46" s="931"/>
      <c r="X46" s="931"/>
      <c r="Y46" s="931"/>
      <c r="Z46" s="931"/>
      <c r="AA46" s="931"/>
      <c r="AB46" s="931"/>
      <c r="AC46" s="931"/>
      <c r="AD46" s="931"/>
      <c r="AE46" s="931"/>
      <c r="AF46" s="931"/>
      <c r="AG46" s="931"/>
      <c r="AH46" s="931"/>
    </row>
    <row r="47" spans="1:40" s="904" customFormat="1" ht="13.5" customHeight="1">
      <c r="A47" s="905"/>
      <c r="B47" s="915" t="s">
        <v>221</v>
      </c>
      <c r="C47" s="915"/>
      <c r="D47" s="929" t="s">
        <v>251</v>
      </c>
      <c r="E47" s="929"/>
      <c r="F47" s="929"/>
      <c r="G47" s="929"/>
      <c r="H47" s="929"/>
      <c r="I47" s="929"/>
      <c r="J47" s="929"/>
      <c r="K47" s="929"/>
      <c r="L47" s="929"/>
      <c r="M47" s="929"/>
      <c r="N47" s="929"/>
      <c r="O47" s="929"/>
      <c r="P47" s="929"/>
      <c r="Q47" s="929"/>
      <c r="R47" s="929"/>
      <c r="S47" s="929"/>
      <c r="T47" s="929"/>
      <c r="U47" s="929"/>
      <c r="V47" s="929"/>
      <c r="W47" s="929"/>
      <c r="X47" s="929"/>
      <c r="Y47" s="929"/>
      <c r="Z47" s="929"/>
      <c r="AA47" s="929"/>
      <c r="AB47" s="929"/>
      <c r="AC47" s="929"/>
      <c r="AD47" s="929"/>
      <c r="AE47" s="929"/>
      <c r="AF47" s="929"/>
      <c r="AG47" s="929"/>
      <c r="AH47" s="929"/>
      <c r="AI47" s="905"/>
      <c r="AJ47" s="905"/>
      <c r="AK47" s="905"/>
      <c r="AL47" s="905"/>
      <c r="AM47" s="905"/>
      <c r="AN47" s="905"/>
    </row>
    <row r="48" spans="1:40" s="904" customFormat="1" ht="12.75" customHeight="1">
      <c r="A48" s="905"/>
      <c r="B48" s="915" t="s">
        <v>578</v>
      </c>
      <c r="C48" s="905"/>
      <c r="D48" s="930" t="s">
        <v>281</v>
      </c>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05"/>
      <c r="AJ48" s="905"/>
      <c r="AK48" s="905"/>
      <c r="AL48" s="905"/>
      <c r="AM48" s="905"/>
      <c r="AN48" s="905"/>
    </row>
    <row r="49" spans="1:40" s="904" customFormat="1">
      <c r="A49" s="905"/>
      <c r="B49" s="905"/>
      <c r="C49" s="905"/>
      <c r="D49" s="915" t="s">
        <v>208</v>
      </c>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row>
    <row r="50" spans="1:40" s="904" customFormat="1">
      <c r="A50" s="905"/>
      <c r="B50" s="905"/>
      <c r="C50" s="905"/>
      <c r="D50" s="905"/>
      <c r="E50" s="905"/>
      <c r="F50" s="905"/>
      <c r="G50" s="905"/>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row>
    <row r="51" spans="1:40" ht="156" customHeight="1">
      <c r="A51" s="905"/>
      <c r="B51" s="905"/>
      <c r="C51" s="905"/>
      <c r="D51" s="905"/>
      <c r="E51" s="905"/>
      <c r="F51" s="905"/>
      <c r="G51" s="905"/>
      <c r="H51" s="905"/>
      <c r="I51" s="905"/>
      <c r="J51" s="905"/>
      <c r="K51" s="905"/>
      <c r="L51" s="905"/>
      <c r="M51" s="905"/>
      <c r="N51" s="905"/>
      <c r="O51" s="905"/>
      <c r="P51" s="905"/>
      <c r="Q51" s="905"/>
      <c r="R51" s="905"/>
      <c r="S51" s="905"/>
      <c r="T51" s="905"/>
      <c r="U51" s="905"/>
      <c r="V51" s="905"/>
      <c r="W51" s="905"/>
      <c r="X51" s="905"/>
      <c r="Y51" s="905"/>
      <c r="Z51" s="905"/>
      <c r="AA51" s="905"/>
      <c r="AB51" s="905"/>
      <c r="AC51" s="905"/>
      <c r="AD51" s="905"/>
      <c r="AE51" s="905"/>
      <c r="AF51" s="905"/>
      <c r="AG51" s="905"/>
      <c r="AH51" s="905"/>
      <c r="AI51" s="905"/>
      <c r="AJ51" s="905"/>
      <c r="AK51" s="905"/>
      <c r="AL51" s="905"/>
      <c r="AM51" s="905"/>
      <c r="AN51" s="905"/>
    </row>
    <row r="52" spans="1:40">
      <c r="A52" s="905"/>
      <c r="B52" s="905"/>
      <c r="C52" s="905"/>
      <c r="D52" s="905"/>
      <c r="E52" s="905"/>
      <c r="F52" s="905"/>
      <c r="G52" s="905"/>
      <c r="H52" s="905"/>
      <c r="I52" s="905"/>
      <c r="J52" s="905"/>
      <c r="K52" s="905"/>
      <c r="L52" s="905"/>
      <c r="M52" s="905"/>
      <c r="N52" s="905"/>
      <c r="O52" s="905"/>
      <c r="P52" s="905"/>
      <c r="Q52" s="905"/>
      <c r="R52" s="905"/>
      <c r="S52" s="905"/>
      <c r="T52" s="905"/>
      <c r="U52" s="905"/>
      <c r="V52" s="905"/>
      <c r="W52" s="905"/>
      <c r="X52" s="905"/>
      <c r="Y52" s="905"/>
      <c r="Z52" s="905"/>
      <c r="AA52" s="905"/>
      <c r="AB52" s="905"/>
      <c r="AC52" s="905"/>
      <c r="AD52" s="905"/>
      <c r="AE52" s="905"/>
      <c r="AF52" s="905"/>
      <c r="AG52" s="905"/>
      <c r="AH52" s="905"/>
      <c r="AI52" s="905"/>
      <c r="AJ52" s="905"/>
      <c r="AK52" s="905"/>
      <c r="AL52" s="905"/>
      <c r="AM52" s="905"/>
      <c r="AN52" s="905"/>
    </row>
    <row r="53" spans="1:40">
      <c r="A53" s="905"/>
      <c r="B53" s="905"/>
      <c r="C53" s="905"/>
      <c r="D53" s="905"/>
      <c r="E53" s="905"/>
      <c r="F53" s="905"/>
      <c r="G53" s="905"/>
      <c r="H53" s="905"/>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c r="AF53" s="905"/>
      <c r="AG53" s="905"/>
      <c r="AH53" s="905"/>
      <c r="AI53" s="905"/>
      <c r="AJ53" s="905"/>
      <c r="AK53" s="905"/>
      <c r="AL53" s="905"/>
      <c r="AM53" s="905"/>
      <c r="AN53" s="905"/>
    </row>
    <row r="54" spans="1:40">
      <c r="A54" s="905"/>
      <c r="B54" s="905"/>
      <c r="C54" s="905"/>
      <c r="D54" s="905"/>
      <c r="E54" s="905"/>
      <c r="F54" s="905"/>
      <c r="G54" s="905"/>
      <c r="H54" s="905"/>
      <c r="I54" s="905"/>
      <c r="J54" s="905"/>
      <c r="K54" s="905"/>
      <c r="L54" s="905"/>
      <c r="M54" s="905"/>
      <c r="N54" s="905"/>
      <c r="O54" s="905"/>
      <c r="P54" s="905"/>
      <c r="Q54" s="905"/>
      <c r="R54" s="905"/>
      <c r="S54" s="905"/>
      <c r="T54" s="905"/>
      <c r="U54" s="905"/>
      <c r="V54" s="905"/>
      <c r="W54" s="905"/>
      <c r="X54" s="905"/>
      <c r="Y54" s="905"/>
      <c r="Z54" s="905"/>
      <c r="AA54" s="905"/>
      <c r="AB54" s="905"/>
      <c r="AC54" s="905"/>
      <c r="AD54" s="905"/>
      <c r="AE54" s="905"/>
      <c r="AF54" s="905"/>
      <c r="AG54" s="905"/>
      <c r="AH54" s="905"/>
      <c r="AI54" s="905"/>
      <c r="AJ54" s="905"/>
      <c r="AK54" s="905"/>
      <c r="AL54" s="905"/>
      <c r="AM54" s="905"/>
      <c r="AN54" s="905"/>
    </row>
    <row r="55" spans="1:40">
      <c r="A55" s="905"/>
      <c r="B55" s="905"/>
      <c r="C55" s="905"/>
      <c r="D55" s="905"/>
      <c r="E55" s="905"/>
      <c r="F55" s="905"/>
      <c r="G55" s="905"/>
      <c r="H55" s="905"/>
      <c r="I55" s="905"/>
      <c r="J55" s="905"/>
      <c r="K55" s="905"/>
      <c r="L55" s="905"/>
      <c r="M55" s="905"/>
      <c r="N55" s="905"/>
      <c r="O55" s="905"/>
      <c r="P55" s="905"/>
      <c r="Q55" s="905"/>
      <c r="R55" s="905"/>
      <c r="S55" s="905"/>
      <c r="T55" s="905"/>
      <c r="U55" s="905"/>
      <c r="V55" s="905"/>
      <c r="W55" s="905"/>
      <c r="X55" s="905"/>
      <c r="Y55" s="905"/>
      <c r="Z55" s="905"/>
      <c r="AA55" s="905"/>
      <c r="AB55" s="905"/>
      <c r="AC55" s="905"/>
      <c r="AD55" s="905"/>
      <c r="AE55" s="905"/>
      <c r="AF55" s="905"/>
      <c r="AG55" s="905"/>
      <c r="AH55" s="905"/>
      <c r="AI55" s="905"/>
      <c r="AJ55" s="905"/>
      <c r="AK55" s="905"/>
      <c r="AL55" s="905"/>
      <c r="AM55" s="905"/>
      <c r="AN55" s="905"/>
    </row>
  </sheetData>
  <mergeCells count="42">
    <mergeCell ref="B1:E1"/>
    <mergeCell ref="Z2:AA2"/>
    <mergeCell ref="AC2:AD2"/>
    <mergeCell ref="AF2:AG2"/>
    <mergeCell ref="B4:AH4"/>
    <mergeCell ref="B6:F6"/>
    <mergeCell ref="B7:F7"/>
    <mergeCell ref="G7:AH7"/>
    <mergeCell ref="H8:S8"/>
    <mergeCell ref="C15:Z15"/>
    <mergeCell ref="AA15:AG15"/>
    <mergeCell ref="C16:Z16"/>
    <mergeCell ref="C19:Z19"/>
    <mergeCell ref="AA19:AG19"/>
    <mergeCell ref="C20:Z20"/>
    <mergeCell ref="C24:Z24"/>
    <mergeCell ref="C25:Z25"/>
    <mergeCell ref="C32:AE32"/>
    <mergeCell ref="C33:Z33"/>
    <mergeCell ref="AA33:AG33"/>
    <mergeCell ref="C34:Z34"/>
    <mergeCell ref="C39:J39"/>
    <mergeCell ref="K39:Q39"/>
    <mergeCell ref="S39:Y39"/>
    <mergeCell ref="AA39:AF39"/>
    <mergeCell ref="B42:C42"/>
    <mergeCell ref="B43:C43"/>
    <mergeCell ref="B44:C44"/>
    <mergeCell ref="B45:C45"/>
    <mergeCell ref="D47:AH47"/>
    <mergeCell ref="D48:AH48"/>
    <mergeCell ref="B8:F9"/>
    <mergeCell ref="B10:F11"/>
    <mergeCell ref="C21:L22"/>
    <mergeCell ref="C27:J28"/>
    <mergeCell ref="K27:Q28"/>
    <mergeCell ref="R27:R28"/>
    <mergeCell ref="S27:Y28"/>
    <mergeCell ref="Z27:Z28"/>
    <mergeCell ref="AA27:AF28"/>
    <mergeCell ref="AG27:AG28"/>
    <mergeCell ref="C36:L37"/>
  </mergeCells>
  <phoneticPr fontId="7"/>
  <dataValidations count="1">
    <dataValidation type="list" allowBlank="1" showDropDown="0" showInputMessage="1" showErrorMessage="1" 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
      <formula1>"□,■"</formula1>
    </dataValidation>
  </dataValidations>
  <pageMargins left="0.7" right="0.7" top="0.75" bottom="0.75" header="0.3" footer="0.3"/>
  <pageSetup paperSize="9" fitToWidth="1" fitToHeight="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dimension ref="A1:L27"/>
  <sheetViews>
    <sheetView view="pageBreakPreview" zoomScaleSheetLayoutView="100" workbookViewId="0">
      <selection activeCell="O11" sqref="O11"/>
    </sheetView>
  </sheetViews>
  <sheetFormatPr defaultRowHeight="13.5"/>
  <cols>
    <col min="1" max="1" width="8.5" style="974" customWidth="1"/>
    <col min="2" max="2" width="15.625" style="974" customWidth="1"/>
    <col min="3" max="3" width="9.75" style="974" customWidth="1"/>
    <col min="4" max="4" width="15.25" style="974" customWidth="1"/>
    <col min="5" max="5" width="17.5" style="974" customWidth="1"/>
    <col min="6" max="6" width="12.75" style="974" customWidth="1"/>
    <col min="7" max="7" width="11" style="974" customWidth="1"/>
    <col min="8" max="8" width="5" style="974" customWidth="1"/>
    <col min="9" max="9" width="3.625" style="974" customWidth="1"/>
    <col min="10" max="10" width="8.375" style="974" customWidth="1"/>
    <col min="11" max="11" width="1" style="974" customWidth="1"/>
    <col min="12" max="12" width="2.5" style="974" customWidth="1"/>
    <col min="13" max="259" width="9" style="974" customWidth="1"/>
    <col min="260" max="260" width="1.125" style="974" customWidth="1"/>
    <col min="261" max="262" width="15.625" style="974" customWidth="1"/>
    <col min="263" max="263" width="15.25" style="974" customWidth="1"/>
    <col min="264" max="264" width="17.5" style="974" customWidth="1"/>
    <col min="265" max="265" width="15.125" style="974" customWidth="1"/>
    <col min="266" max="266" width="15.25" style="974" customWidth="1"/>
    <col min="267" max="267" width="3.75" style="974" customWidth="1"/>
    <col min="268" max="268" width="2.5" style="974" customWidth="1"/>
    <col min="269" max="515" width="9" style="974" customWidth="1"/>
    <col min="516" max="516" width="1.125" style="974" customWidth="1"/>
    <col min="517" max="518" width="15.625" style="974" customWidth="1"/>
    <col min="519" max="519" width="15.25" style="974" customWidth="1"/>
    <col min="520" max="520" width="17.5" style="974" customWidth="1"/>
    <col min="521" max="521" width="15.125" style="974" customWidth="1"/>
    <col min="522" max="522" width="15.25" style="974" customWidth="1"/>
    <col min="523" max="523" width="3.75" style="974" customWidth="1"/>
    <col min="524" max="524" width="2.5" style="974" customWidth="1"/>
    <col min="525" max="771" width="9" style="974" customWidth="1"/>
    <col min="772" max="772" width="1.125" style="974" customWidth="1"/>
    <col min="773" max="774" width="15.625" style="974" customWidth="1"/>
    <col min="775" max="775" width="15.25" style="974" customWidth="1"/>
    <col min="776" max="776" width="17.5" style="974" customWidth="1"/>
    <col min="777" max="777" width="15.125" style="974" customWidth="1"/>
    <col min="778" max="778" width="15.25" style="974" customWidth="1"/>
    <col min="779" max="779" width="3.75" style="974" customWidth="1"/>
    <col min="780" max="780" width="2.5" style="974" customWidth="1"/>
    <col min="781" max="1027" width="9" style="974" customWidth="1"/>
    <col min="1028" max="1028" width="1.125" style="974" customWidth="1"/>
    <col min="1029" max="1030" width="15.625" style="974" customWidth="1"/>
    <col min="1031" max="1031" width="15.25" style="974" customWidth="1"/>
    <col min="1032" max="1032" width="17.5" style="974" customWidth="1"/>
    <col min="1033" max="1033" width="15.125" style="974" customWidth="1"/>
    <col min="1034" max="1034" width="15.25" style="974" customWidth="1"/>
    <col min="1035" max="1035" width="3.75" style="974" customWidth="1"/>
    <col min="1036" max="1036" width="2.5" style="974" customWidth="1"/>
    <col min="1037" max="1283" width="9" style="974" customWidth="1"/>
    <col min="1284" max="1284" width="1.125" style="974" customWidth="1"/>
    <col min="1285" max="1286" width="15.625" style="974" customWidth="1"/>
    <col min="1287" max="1287" width="15.25" style="974" customWidth="1"/>
    <col min="1288" max="1288" width="17.5" style="974" customWidth="1"/>
    <col min="1289" max="1289" width="15.125" style="974" customWidth="1"/>
    <col min="1290" max="1290" width="15.25" style="974" customWidth="1"/>
    <col min="1291" max="1291" width="3.75" style="974" customWidth="1"/>
    <col min="1292" max="1292" width="2.5" style="974" customWidth="1"/>
    <col min="1293" max="1539" width="9" style="974" customWidth="1"/>
    <col min="1540" max="1540" width="1.125" style="974" customWidth="1"/>
    <col min="1541" max="1542" width="15.625" style="974" customWidth="1"/>
    <col min="1543" max="1543" width="15.25" style="974" customWidth="1"/>
    <col min="1544" max="1544" width="17.5" style="974" customWidth="1"/>
    <col min="1545" max="1545" width="15.125" style="974" customWidth="1"/>
    <col min="1546" max="1546" width="15.25" style="974" customWidth="1"/>
    <col min="1547" max="1547" width="3.75" style="974" customWidth="1"/>
    <col min="1548" max="1548" width="2.5" style="974" customWidth="1"/>
    <col min="1549" max="1795" width="9" style="974" customWidth="1"/>
    <col min="1796" max="1796" width="1.125" style="974" customWidth="1"/>
    <col min="1797" max="1798" width="15.625" style="974" customWidth="1"/>
    <col min="1799" max="1799" width="15.25" style="974" customWidth="1"/>
    <col min="1800" max="1800" width="17.5" style="974" customWidth="1"/>
    <col min="1801" max="1801" width="15.125" style="974" customWidth="1"/>
    <col min="1802" max="1802" width="15.25" style="974" customWidth="1"/>
    <col min="1803" max="1803" width="3.75" style="974" customWidth="1"/>
    <col min="1804" max="1804" width="2.5" style="974" customWidth="1"/>
    <col min="1805" max="2051" width="9" style="974" customWidth="1"/>
    <col min="2052" max="2052" width="1.125" style="974" customWidth="1"/>
    <col min="2053" max="2054" width="15.625" style="974" customWidth="1"/>
    <col min="2055" max="2055" width="15.25" style="974" customWidth="1"/>
    <col min="2056" max="2056" width="17.5" style="974" customWidth="1"/>
    <col min="2057" max="2057" width="15.125" style="974" customWidth="1"/>
    <col min="2058" max="2058" width="15.25" style="974" customWidth="1"/>
    <col min="2059" max="2059" width="3.75" style="974" customWidth="1"/>
    <col min="2060" max="2060" width="2.5" style="974" customWidth="1"/>
    <col min="2061" max="2307" width="9" style="974" customWidth="1"/>
    <col min="2308" max="2308" width="1.125" style="974" customWidth="1"/>
    <col min="2309" max="2310" width="15.625" style="974" customWidth="1"/>
    <col min="2311" max="2311" width="15.25" style="974" customWidth="1"/>
    <col min="2312" max="2312" width="17.5" style="974" customWidth="1"/>
    <col min="2313" max="2313" width="15.125" style="974" customWidth="1"/>
    <col min="2314" max="2314" width="15.25" style="974" customWidth="1"/>
    <col min="2315" max="2315" width="3.75" style="974" customWidth="1"/>
    <col min="2316" max="2316" width="2.5" style="974" customWidth="1"/>
    <col min="2317" max="2563" width="9" style="974" customWidth="1"/>
    <col min="2564" max="2564" width="1.125" style="974" customWidth="1"/>
    <col min="2565" max="2566" width="15.625" style="974" customWidth="1"/>
    <col min="2567" max="2567" width="15.25" style="974" customWidth="1"/>
    <col min="2568" max="2568" width="17.5" style="974" customWidth="1"/>
    <col min="2569" max="2569" width="15.125" style="974" customWidth="1"/>
    <col min="2570" max="2570" width="15.25" style="974" customWidth="1"/>
    <col min="2571" max="2571" width="3.75" style="974" customWidth="1"/>
    <col min="2572" max="2572" width="2.5" style="974" customWidth="1"/>
    <col min="2573" max="2819" width="9" style="974" customWidth="1"/>
    <col min="2820" max="2820" width="1.125" style="974" customWidth="1"/>
    <col min="2821" max="2822" width="15.625" style="974" customWidth="1"/>
    <col min="2823" max="2823" width="15.25" style="974" customWidth="1"/>
    <col min="2824" max="2824" width="17.5" style="974" customWidth="1"/>
    <col min="2825" max="2825" width="15.125" style="974" customWidth="1"/>
    <col min="2826" max="2826" width="15.25" style="974" customWidth="1"/>
    <col min="2827" max="2827" width="3.75" style="974" customWidth="1"/>
    <col min="2828" max="2828" width="2.5" style="974" customWidth="1"/>
    <col min="2829" max="3075" width="9" style="974" customWidth="1"/>
    <col min="3076" max="3076" width="1.125" style="974" customWidth="1"/>
    <col min="3077" max="3078" width="15.625" style="974" customWidth="1"/>
    <col min="3079" max="3079" width="15.25" style="974" customWidth="1"/>
    <col min="3080" max="3080" width="17.5" style="974" customWidth="1"/>
    <col min="3081" max="3081" width="15.125" style="974" customWidth="1"/>
    <col min="3082" max="3082" width="15.25" style="974" customWidth="1"/>
    <col min="3083" max="3083" width="3.75" style="974" customWidth="1"/>
    <col min="3084" max="3084" width="2.5" style="974" customWidth="1"/>
    <col min="3085" max="3331" width="9" style="974" customWidth="1"/>
    <col min="3332" max="3332" width="1.125" style="974" customWidth="1"/>
    <col min="3333" max="3334" width="15.625" style="974" customWidth="1"/>
    <col min="3335" max="3335" width="15.25" style="974" customWidth="1"/>
    <col min="3336" max="3336" width="17.5" style="974" customWidth="1"/>
    <col min="3337" max="3337" width="15.125" style="974" customWidth="1"/>
    <col min="3338" max="3338" width="15.25" style="974" customWidth="1"/>
    <col min="3339" max="3339" width="3.75" style="974" customWidth="1"/>
    <col min="3340" max="3340" width="2.5" style="974" customWidth="1"/>
    <col min="3341" max="3587" width="9" style="974" customWidth="1"/>
    <col min="3588" max="3588" width="1.125" style="974" customWidth="1"/>
    <col min="3589" max="3590" width="15.625" style="974" customWidth="1"/>
    <col min="3591" max="3591" width="15.25" style="974" customWidth="1"/>
    <col min="3592" max="3592" width="17.5" style="974" customWidth="1"/>
    <col min="3593" max="3593" width="15.125" style="974" customWidth="1"/>
    <col min="3594" max="3594" width="15.25" style="974" customWidth="1"/>
    <col min="3595" max="3595" width="3.75" style="974" customWidth="1"/>
    <col min="3596" max="3596" width="2.5" style="974" customWidth="1"/>
    <col min="3597" max="3843" width="9" style="974" customWidth="1"/>
    <col min="3844" max="3844" width="1.125" style="974" customWidth="1"/>
    <col min="3845" max="3846" width="15.625" style="974" customWidth="1"/>
    <col min="3847" max="3847" width="15.25" style="974" customWidth="1"/>
    <col min="3848" max="3848" width="17.5" style="974" customWidth="1"/>
    <col min="3849" max="3849" width="15.125" style="974" customWidth="1"/>
    <col min="3850" max="3850" width="15.25" style="974" customWidth="1"/>
    <col min="3851" max="3851" width="3.75" style="974" customWidth="1"/>
    <col min="3852" max="3852" width="2.5" style="974" customWidth="1"/>
    <col min="3853" max="4099" width="9" style="974" customWidth="1"/>
    <col min="4100" max="4100" width="1.125" style="974" customWidth="1"/>
    <col min="4101" max="4102" width="15.625" style="974" customWidth="1"/>
    <col min="4103" max="4103" width="15.25" style="974" customWidth="1"/>
    <col min="4104" max="4104" width="17.5" style="974" customWidth="1"/>
    <col min="4105" max="4105" width="15.125" style="974" customWidth="1"/>
    <col min="4106" max="4106" width="15.25" style="974" customWidth="1"/>
    <col min="4107" max="4107" width="3.75" style="974" customWidth="1"/>
    <col min="4108" max="4108" width="2.5" style="974" customWidth="1"/>
    <col min="4109" max="4355" width="9" style="974" customWidth="1"/>
    <col min="4356" max="4356" width="1.125" style="974" customWidth="1"/>
    <col min="4357" max="4358" width="15.625" style="974" customWidth="1"/>
    <col min="4359" max="4359" width="15.25" style="974" customWidth="1"/>
    <col min="4360" max="4360" width="17.5" style="974" customWidth="1"/>
    <col min="4361" max="4361" width="15.125" style="974" customWidth="1"/>
    <col min="4362" max="4362" width="15.25" style="974" customWidth="1"/>
    <col min="4363" max="4363" width="3.75" style="974" customWidth="1"/>
    <col min="4364" max="4364" width="2.5" style="974" customWidth="1"/>
    <col min="4365" max="4611" width="9" style="974" customWidth="1"/>
    <col min="4612" max="4612" width="1.125" style="974" customWidth="1"/>
    <col min="4613" max="4614" width="15.625" style="974" customWidth="1"/>
    <col min="4615" max="4615" width="15.25" style="974" customWidth="1"/>
    <col min="4616" max="4616" width="17.5" style="974" customWidth="1"/>
    <col min="4617" max="4617" width="15.125" style="974" customWidth="1"/>
    <col min="4618" max="4618" width="15.25" style="974" customWidth="1"/>
    <col min="4619" max="4619" width="3.75" style="974" customWidth="1"/>
    <col min="4620" max="4620" width="2.5" style="974" customWidth="1"/>
    <col min="4621" max="4867" width="9" style="974" customWidth="1"/>
    <col min="4868" max="4868" width="1.125" style="974" customWidth="1"/>
    <col min="4869" max="4870" width="15.625" style="974" customWidth="1"/>
    <col min="4871" max="4871" width="15.25" style="974" customWidth="1"/>
    <col min="4872" max="4872" width="17.5" style="974" customWidth="1"/>
    <col min="4873" max="4873" width="15.125" style="974" customWidth="1"/>
    <col min="4874" max="4874" width="15.25" style="974" customWidth="1"/>
    <col min="4875" max="4875" width="3.75" style="974" customWidth="1"/>
    <col min="4876" max="4876" width="2.5" style="974" customWidth="1"/>
    <col min="4877" max="5123" width="9" style="974" customWidth="1"/>
    <col min="5124" max="5124" width="1.125" style="974" customWidth="1"/>
    <col min="5125" max="5126" width="15.625" style="974" customWidth="1"/>
    <col min="5127" max="5127" width="15.25" style="974" customWidth="1"/>
    <col min="5128" max="5128" width="17.5" style="974" customWidth="1"/>
    <col min="5129" max="5129" width="15.125" style="974" customWidth="1"/>
    <col min="5130" max="5130" width="15.25" style="974" customWidth="1"/>
    <col min="5131" max="5131" width="3.75" style="974" customWidth="1"/>
    <col min="5132" max="5132" width="2.5" style="974" customWidth="1"/>
    <col min="5133" max="5379" width="9" style="974" customWidth="1"/>
    <col min="5380" max="5380" width="1.125" style="974" customWidth="1"/>
    <col min="5381" max="5382" width="15.625" style="974" customWidth="1"/>
    <col min="5383" max="5383" width="15.25" style="974" customWidth="1"/>
    <col min="5384" max="5384" width="17.5" style="974" customWidth="1"/>
    <col min="5385" max="5385" width="15.125" style="974" customWidth="1"/>
    <col min="5386" max="5386" width="15.25" style="974" customWidth="1"/>
    <col min="5387" max="5387" width="3.75" style="974" customWidth="1"/>
    <col min="5388" max="5388" width="2.5" style="974" customWidth="1"/>
    <col min="5389" max="5635" width="9" style="974" customWidth="1"/>
    <col min="5636" max="5636" width="1.125" style="974" customWidth="1"/>
    <col min="5637" max="5638" width="15.625" style="974" customWidth="1"/>
    <col min="5639" max="5639" width="15.25" style="974" customWidth="1"/>
    <col min="5640" max="5640" width="17.5" style="974" customWidth="1"/>
    <col min="5641" max="5641" width="15.125" style="974" customWidth="1"/>
    <col min="5642" max="5642" width="15.25" style="974" customWidth="1"/>
    <col min="5643" max="5643" width="3.75" style="974" customWidth="1"/>
    <col min="5644" max="5644" width="2.5" style="974" customWidth="1"/>
    <col min="5645" max="5891" width="9" style="974" customWidth="1"/>
    <col min="5892" max="5892" width="1.125" style="974" customWidth="1"/>
    <col min="5893" max="5894" width="15.625" style="974" customWidth="1"/>
    <col min="5895" max="5895" width="15.25" style="974" customWidth="1"/>
    <col min="5896" max="5896" width="17.5" style="974" customWidth="1"/>
    <col min="5897" max="5897" width="15.125" style="974" customWidth="1"/>
    <col min="5898" max="5898" width="15.25" style="974" customWidth="1"/>
    <col min="5899" max="5899" width="3.75" style="974" customWidth="1"/>
    <col min="5900" max="5900" width="2.5" style="974" customWidth="1"/>
    <col min="5901" max="6147" width="9" style="974" customWidth="1"/>
    <col min="6148" max="6148" width="1.125" style="974" customWidth="1"/>
    <col min="6149" max="6150" width="15.625" style="974" customWidth="1"/>
    <col min="6151" max="6151" width="15.25" style="974" customWidth="1"/>
    <col min="6152" max="6152" width="17.5" style="974" customWidth="1"/>
    <col min="6153" max="6153" width="15.125" style="974" customWidth="1"/>
    <col min="6154" max="6154" width="15.25" style="974" customWidth="1"/>
    <col min="6155" max="6155" width="3.75" style="974" customWidth="1"/>
    <col min="6156" max="6156" width="2.5" style="974" customWidth="1"/>
    <col min="6157" max="6403" width="9" style="974" customWidth="1"/>
    <col min="6404" max="6404" width="1.125" style="974" customWidth="1"/>
    <col min="6405" max="6406" width="15.625" style="974" customWidth="1"/>
    <col min="6407" max="6407" width="15.25" style="974" customWidth="1"/>
    <col min="6408" max="6408" width="17.5" style="974" customWidth="1"/>
    <col min="6409" max="6409" width="15.125" style="974" customWidth="1"/>
    <col min="6410" max="6410" width="15.25" style="974" customWidth="1"/>
    <col min="6411" max="6411" width="3.75" style="974" customWidth="1"/>
    <col min="6412" max="6412" width="2.5" style="974" customWidth="1"/>
    <col min="6413" max="6659" width="9" style="974" customWidth="1"/>
    <col min="6660" max="6660" width="1.125" style="974" customWidth="1"/>
    <col min="6661" max="6662" width="15.625" style="974" customWidth="1"/>
    <col min="6663" max="6663" width="15.25" style="974" customWidth="1"/>
    <col min="6664" max="6664" width="17.5" style="974" customWidth="1"/>
    <col min="6665" max="6665" width="15.125" style="974" customWidth="1"/>
    <col min="6666" max="6666" width="15.25" style="974" customWidth="1"/>
    <col min="6667" max="6667" width="3.75" style="974" customWidth="1"/>
    <col min="6668" max="6668" width="2.5" style="974" customWidth="1"/>
    <col min="6669" max="6915" width="9" style="974" customWidth="1"/>
    <col min="6916" max="6916" width="1.125" style="974" customWidth="1"/>
    <col min="6917" max="6918" width="15.625" style="974" customWidth="1"/>
    <col min="6919" max="6919" width="15.25" style="974" customWidth="1"/>
    <col min="6920" max="6920" width="17.5" style="974" customWidth="1"/>
    <col min="6921" max="6921" width="15.125" style="974" customWidth="1"/>
    <col min="6922" max="6922" width="15.25" style="974" customWidth="1"/>
    <col min="6923" max="6923" width="3.75" style="974" customWidth="1"/>
    <col min="6924" max="6924" width="2.5" style="974" customWidth="1"/>
    <col min="6925" max="7171" width="9" style="974" customWidth="1"/>
    <col min="7172" max="7172" width="1.125" style="974" customWidth="1"/>
    <col min="7173" max="7174" width="15.625" style="974" customWidth="1"/>
    <col min="7175" max="7175" width="15.25" style="974" customWidth="1"/>
    <col min="7176" max="7176" width="17.5" style="974" customWidth="1"/>
    <col min="7177" max="7177" width="15.125" style="974" customWidth="1"/>
    <col min="7178" max="7178" width="15.25" style="974" customWidth="1"/>
    <col min="7179" max="7179" width="3.75" style="974" customWidth="1"/>
    <col min="7180" max="7180" width="2.5" style="974" customWidth="1"/>
    <col min="7181" max="7427" width="9" style="974" customWidth="1"/>
    <col min="7428" max="7428" width="1.125" style="974" customWidth="1"/>
    <col min="7429" max="7430" width="15.625" style="974" customWidth="1"/>
    <col min="7431" max="7431" width="15.25" style="974" customWidth="1"/>
    <col min="7432" max="7432" width="17.5" style="974" customWidth="1"/>
    <col min="7433" max="7433" width="15.125" style="974" customWidth="1"/>
    <col min="7434" max="7434" width="15.25" style="974" customWidth="1"/>
    <col min="7435" max="7435" width="3.75" style="974" customWidth="1"/>
    <col min="7436" max="7436" width="2.5" style="974" customWidth="1"/>
    <col min="7437" max="7683" width="9" style="974" customWidth="1"/>
    <col min="7684" max="7684" width="1.125" style="974" customWidth="1"/>
    <col min="7685" max="7686" width="15.625" style="974" customWidth="1"/>
    <col min="7687" max="7687" width="15.25" style="974" customWidth="1"/>
    <col min="7688" max="7688" width="17.5" style="974" customWidth="1"/>
    <col min="7689" max="7689" width="15.125" style="974" customWidth="1"/>
    <col min="7690" max="7690" width="15.25" style="974" customWidth="1"/>
    <col min="7691" max="7691" width="3.75" style="974" customWidth="1"/>
    <col min="7692" max="7692" width="2.5" style="974" customWidth="1"/>
    <col min="7693" max="7939" width="9" style="974" customWidth="1"/>
    <col min="7940" max="7940" width="1.125" style="974" customWidth="1"/>
    <col min="7941" max="7942" width="15.625" style="974" customWidth="1"/>
    <col min="7943" max="7943" width="15.25" style="974" customWidth="1"/>
    <col min="7944" max="7944" width="17.5" style="974" customWidth="1"/>
    <col min="7945" max="7945" width="15.125" style="974" customWidth="1"/>
    <col min="7946" max="7946" width="15.25" style="974" customWidth="1"/>
    <col min="7947" max="7947" width="3.75" style="974" customWidth="1"/>
    <col min="7948" max="7948" width="2.5" style="974" customWidth="1"/>
    <col min="7949" max="8195" width="9" style="974" customWidth="1"/>
    <col min="8196" max="8196" width="1.125" style="974" customWidth="1"/>
    <col min="8197" max="8198" width="15.625" style="974" customWidth="1"/>
    <col min="8199" max="8199" width="15.25" style="974" customWidth="1"/>
    <col min="8200" max="8200" width="17.5" style="974" customWidth="1"/>
    <col min="8201" max="8201" width="15.125" style="974" customWidth="1"/>
    <col min="8202" max="8202" width="15.25" style="974" customWidth="1"/>
    <col min="8203" max="8203" width="3.75" style="974" customWidth="1"/>
    <col min="8204" max="8204" width="2.5" style="974" customWidth="1"/>
    <col min="8205" max="8451" width="9" style="974" customWidth="1"/>
    <col min="8452" max="8452" width="1.125" style="974" customWidth="1"/>
    <col min="8453" max="8454" width="15.625" style="974" customWidth="1"/>
    <col min="8455" max="8455" width="15.25" style="974" customWidth="1"/>
    <col min="8456" max="8456" width="17.5" style="974" customWidth="1"/>
    <col min="8457" max="8457" width="15.125" style="974" customWidth="1"/>
    <col min="8458" max="8458" width="15.25" style="974" customWidth="1"/>
    <col min="8459" max="8459" width="3.75" style="974" customWidth="1"/>
    <col min="8460" max="8460" width="2.5" style="974" customWidth="1"/>
    <col min="8461" max="8707" width="9" style="974" customWidth="1"/>
    <col min="8708" max="8708" width="1.125" style="974" customWidth="1"/>
    <col min="8709" max="8710" width="15.625" style="974" customWidth="1"/>
    <col min="8711" max="8711" width="15.25" style="974" customWidth="1"/>
    <col min="8712" max="8712" width="17.5" style="974" customWidth="1"/>
    <col min="8713" max="8713" width="15.125" style="974" customWidth="1"/>
    <col min="8714" max="8714" width="15.25" style="974" customWidth="1"/>
    <col min="8715" max="8715" width="3.75" style="974" customWidth="1"/>
    <col min="8716" max="8716" width="2.5" style="974" customWidth="1"/>
    <col min="8717" max="8963" width="9" style="974" customWidth="1"/>
    <col min="8964" max="8964" width="1.125" style="974" customWidth="1"/>
    <col min="8965" max="8966" width="15.625" style="974" customWidth="1"/>
    <col min="8967" max="8967" width="15.25" style="974" customWidth="1"/>
    <col min="8968" max="8968" width="17.5" style="974" customWidth="1"/>
    <col min="8969" max="8969" width="15.125" style="974" customWidth="1"/>
    <col min="8970" max="8970" width="15.25" style="974" customWidth="1"/>
    <col min="8971" max="8971" width="3.75" style="974" customWidth="1"/>
    <col min="8972" max="8972" width="2.5" style="974" customWidth="1"/>
    <col min="8973" max="9219" width="9" style="974" customWidth="1"/>
    <col min="9220" max="9220" width="1.125" style="974" customWidth="1"/>
    <col min="9221" max="9222" width="15.625" style="974" customWidth="1"/>
    <col min="9223" max="9223" width="15.25" style="974" customWidth="1"/>
    <col min="9224" max="9224" width="17.5" style="974" customWidth="1"/>
    <col min="9225" max="9225" width="15.125" style="974" customWidth="1"/>
    <col min="9226" max="9226" width="15.25" style="974" customWidth="1"/>
    <col min="9227" max="9227" width="3.75" style="974" customWidth="1"/>
    <col min="9228" max="9228" width="2.5" style="974" customWidth="1"/>
    <col min="9229" max="9475" width="9" style="974" customWidth="1"/>
    <col min="9476" max="9476" width="1.125" style="974" customWidth="1"/>
    <col min="9477" max="9478" width="15.625" style="974" customWidth="1"/>
    <col min="9479" max="9479" width="15.25" style="974" customWidth="1"/>
    <col min="9480" max="9480" width="17.5" style="974" customWidth="1"/>
    <col min="9481" max="9481" width="15.125" style="974" customWidth="1"/>
    <col min="9482" max="9482" width="15.25" style="974" customWidth="1"/>
    <col min="9483" max="9483" width="3.75" style="974" customWidth="1"/>
    <col min="9484" max="9484" width="2.5" style="974" customWidth="1"/>
    <col min="9485" max="9731" width="9" style="974" customWidth="1"/>
    <col min="9732" max="9732" width="1.125" style="974" customWidth="1"/>
    <col min="9733" max="9734" width="15.625" style="974" customWidth="1"/>
    <col min="9735" max="9735" width="15.25" style="974" customWidth="1"/>
    <col min="9736" max="9736" width="17.5" style="974" customWidth="1"/>
    <col min="9737" max="9737" width="15.125" style="974" customWidth="1"/>
    <col min="9738" max="9738" width="15.25" style="974" customWidth="1"/>
    <col min="9739" max="9739" width="3.75" style="974" customWidth="1"/>
    <col min="9740" max="9740" width="2.5" style="974" customWidth="1"/>
    <col min="9741" max="9987" width="9" style="974" customWidth="1"/>
    <col min="9988" max="9988" width="1.125" style="974" customWidth="1"/>
    <col min="9989" max="9990" width="15.625" style="974" customWidth="1"/>
    <col min="9991" max="9991" width="15.25" style="974" customWidth="1"/>
    <col min="9992" max="9992" width="17.5" style="974" customWidth="1"/>
    <col min="9993" max="9993" width="15.125" style="974" customWidth="1"/>
    <col min="9994" max="9994" width="15.25" style="974" customWidth="1"/>
    <col min="9995" max="9995" width="3.75" style="974" customWidth="1"/>
    <col min="9996" max="9996" width="2.5" style="974" customWidth="1"/>
    <col min="9997" max="10243" width="9" style="974" customWidth="1"/>
    <col min="10244" max="10244" width="1.125" style="974" customWidth="1"/>
    <col min="10245" max="10246" width="15.625" style="974" customWidth="1"/>
    <col min="10247" max="10247" width="15.25" style="974" customWidth="1"/>
    <col min="10248" max="10248" width="17.5" style="974" customWidth="1"/>
    <col min="10249" max="10249" width="15.125" style="974" customWidth="1"/>
    <col min="10250" max="10250" width="15.25" style="974" customWidth="1"/>
    <col min="10251" max="10251" width="3.75" style="974" customWidth="1"/>
    <col min="10252" max="10252" width="2.5" style="974" customWidth="1"/>
    <col min="10253" max="10499" width="9" style="974" customWidth="1"/>
    <col min="10500" max="10500" width="1.125" style="974" customWidth="1"/>
    <col min="10501" max="10502" width="15.625" style="974" customWidth="1"/>
    <col min="10503" max="10503" width="15.25" style="974" customWidth="1"/>
    <col min="10504" max="10504" width="17.5" style="974" customWidth="1"/>
    <col min="10505" max="10505" width="15.125" style="974" customWidth="1"/>
    <col min="10506" max="10506" width="15.25" style="974" customWidth="1"/>
    <col min="10507" max="10507" width="3.75" style="974" customWidth="1"/>
    <col min="10508" max="10508" width="2.5" style="974" customWidth="1"/>
    <col min="10509" max="10755" width="9" style="974" customWidth="1"/>
    <col min="10756" max="10756" width="1.125" style="974" customWidth="1"/>
    <col min="10757" max="10758" width="15.625" style="974" customWidth="1"/>
    <col min="10759" max="10759" width="15.25" style="974" customWidth="1"/>
    <col min="10760" max="10760" width="17.5" style="974" customWidth="1"/>
    <col min="10761" max="10761" width="15.125" style="974" customWidth="1"/>
    <col min="10762" max="10762" width="15.25" style="974" customWidth="1"/>
    <col min="10763" max="10763" width="3.75" style="974" customWidth="1"/>
    <col min="10764" max="10764" width="2.5" style="974" customWidth="1"/>
    <col min="10765" max="11011" width="9" style="974" customWidth="1"/>
    <col min="11012" max="11012" width="1.125" style="974" customWidth="1"/>
    <col min="11013" max="11014" width="15.625" style="974" customWidth="1"/>
    <col min="11015" max="11015" width="15.25" style="974" customWidth="1"/>
    <col min="11016" max="11016" width="17.5" style="974" customWidth="1"/>
    <col min="11017" max="11017" width="15.125" style="974" customWidth="1"/>
    <col min="11018" max="11018" width="15.25" style="974" customWidth="1"/>
    <col min="11019" max="11019" width="3.75" style="974" customWidth="1"/>
    <col min="11020" max="11020" width="2.5" style="974" customWidth="1"/>
    <col min="11021" max="11267" width="9" style="974" customWidth="1"/>
    <col min="11268" max="11268" width="1.125" style="974" customWidth="1"/>
    <col min="11269" max="11270" width="15.625" style="974" customWidth="1"/>
    <col min="11271" max="11271" width="15.25" style="974" customWidth="1"/>
    <col min="11272" max="11272" width="17.5" style="974" customWidth="1"/>
    <col min="11273" max="11273" width="15.125" style="974" customWidth="1"/>
    <col min="11274" max="11274" width="15.25" style="974" customWidth="1"/>
    <col min="11275" max="11275" width="3.75" style="974" customWidth="1"/>
    <col min="11276" max="11276" width="2.5" style="974" customWidth="1"/>
    <col min="11277" max="11523" width="9" style="974" customWidth="1"/>
    <col min="11524" max="11524" width="1.125" style="974" customWidth="1"/>
    <col min="11525" max="11526" width="15.625" style="974" customWidth="1"/>
    <col min="11527" max="11527" width="15.25" style="974" customWidth="1"/>
    <col min="11528" max="11528" width="17.5" style="974" customWidth="1"/>
    <col min="11529" max="11529" width="15.125" style="974" customWidth="1"/>
    <col min="11530" max="11530" width="15.25" style="974" customWidth="1"/>
    <col min="11531" max="11531" width="3.75" style="974" customWidth="1"/>
    <col min="11532" max="11532" width="2.5" style="974" customWidth="1"/>
    <col min="11533" max="11779" width="9" style="974" customWidth="1"/>
    <col min="11780" max="11780" width="1.125" style="974" customWidth="1"/>
    <col min="11781" max="11782" width="15.625" style="974" customWidth="1"/>
    <col min="11783" max="11783" width="15.25" style="974" customWidth="1"/>
    <col min="11784" max="11784" width="17.5" style="974" customWidth="1"/>
    <col min="11785" max="11785" width="15.125" style="974" customWidth="1"/>
    <col min="11786" max="11786" width="15.25" style="974" customWidth="1"/>
    <col min="11787" max="11787" width="3.75" style="974" customWidth="1"/>
    <col min="11788" max="11788" width="2.5" style="974" customWidth="1"/>
    <col min="11789" max="12035" width="9" style="974" customWidth="1"/>
    <col min="12036" max="12036" width="1.125" style="974" customWidth="1"/>
    <col min="12037" max="12038" width="15.625" style="974" customWidth="1"/>
    <col min="12039" max="12039" width="15.25" style="974" customWidth="1"/>
    <col min="12040" max="12040" width="17.5" style="974" customWidth="1"/>
    <col min="12041" max="12041" width="15.125" style="974" customWidth="1"/>
    <col min="12042" max="12042" width="15.25" style="974" customWidth="1"/>
    <col min="12043" max="12043" width="3.75" style="974" customWidth="1"/>
    <col min="12044" max="12044" width="2.5" style="974" customWidth="1"/>
    <col min="12045" max="12291" width="9" style="974" customWidth="1"/>
    <col min="12292" max="12292" width="1.125" style="974" customWidth="1"/>
    <col min="12293" max="12294" width="15.625" style="974" customWidth="1"/>
    <col min="12295" max="12295" width="15.25" style="974" customWidth="1"/>
    <col min="12296" max="12296" width="17.5" style="974" customWidth="1"/>
    <col min="12297" max="12297" width="15.125" style="974" customWidth="1"/>
    <col min="12298" max="12298" width="15.25" style="974" customWidth="1"/>
    <col min="12299" max="12299" width="3.75" style="974" customWidth="1"/>
    <col min="12300" max="12300" width="2.5" style="974" customWidth="1"/>
    <col min="12301" max="12547" width="9" style="974" customWidth="1"/>
    <col min="12548" max="12548" width="1.125" style="974" customWidth="1"/>
    <col min="12549" max="12550" width="15.625" style="974" customWidth="1"/>
    <col min="12551" max="12551" width="15.25" style="974" customWidth="1"/>
    <col min="12552" max="12552" width="17.5" style="974" customWidth="1"/>
    <col min="12553" max="12553" width="15.125" style="974" customWidth="1"/>
    <col min="12554" max="12554" width="15.25" style="974" customWidth="1"/>
    <col min="12555" max="12555" width="3.75" style="974" customWidth="1"/>
    <col min="12556" max="12556" width="2.5" style="974" customWidth="1"/>
    <col min="12557" max="12803" width="9" style="974" customWidth="1"/>
    <col min="12804" max="12804" width="1.125" style="974" customWidth="1"/>
    <col min="12805" max="12806" width="15.625" style="974" customWidth="1"/>
    <col min="12807" max="12807" width="15.25" style="974" customWidth="1"/>
    <col min="12808" max="12808" width="17.5" style="974" customWidth="1"/>
    <col min="12809" max="12809" width="15.125" style="974" customWidth="1"/>
    <col min="12810" max="12810" width="15.25" style="974" customWidth="1"/>
    <col min="12811" max="12811" width="3.75" style="974" customWidth="1"/>
    <col min="12812" max="12812" width="2.5" style="974" customWidth="1"/>
    <col min="12813" max="13059" width="9" style="974" customWidth="1"/>
    <col min="13060" max="13060" width="1.125" style="974" customWidth="1"/>
    <col min="13061" max="13062" width="15.625" style="974" customWidth="1"/>
    <col min="13063" max="13063" width="15.25" style="974" customWidth="1"/>
    <col min="13064" max="13064" width="17.5" style="974" customWidth="1"/>
    <col min="13065" max="13065" width="15.125" style="974" customWidth="1"/>
    <col min="13066" max="13066" width="15.25" style="974" customWidth="1"/>
    <col min="13067" max="13067" width="3.75" style="974" customWidth="1"/>
    <col min="13068" max="13068" width="2.5" style="974" customWidth="1"/>
    <col min="13069" max="13315" width="9" style="974" customWidth="1"/>
    <col min="13316" max="13316" width="1.125" style="974" customWidth="1"/>
    <col min="13317" max="13318" width="15.625" style="974" customWidth="1"/>
    <col min="13319" max="13319" width="15.25" style="974" customWidth="1"/>
    <col min="13320" max="13320" width="17.5" style="974" customWidth="1"/>
    <col min="13321" max="13321" width="15.125" style="974" customWidth="1"/>
    <col min="13322" max="13322" width="15.25" style="974" customWidth="1"/>
    <col min="13323" max="13323" width="3.75" style="974" customWidth="1"/>
    <col min="13324" max="13324" width="2.5" style="974" customWidth="1"/>
    <col min="13325" max="13571" width="9" style="974" customWidth="1"/>
    <col min="13572" max="13572" width="1.125" style="974" customWidth="1"/>
    <col min="13573" max="13574" width="15.625" style="974" customWidth="1"/>
    <col min="13575" max="13575" width="15.25" style="974" customWidth="1"/>
    <col min="13576" max="13576" width="17.5" style="974" customWidth="1"/>
    <col min="13577" max="13577" width="15.125" style="974" customWidth="1"/>
    <col min="13578" max="13578" width="15.25" style="974" customWidth="1"/>
    <col min="13579" max="13579" width="3.75" style="974" customWidth="1"/>
    <col min="13580" max="13580" width="2.5" style="974" customWidth="1"/>
    <col min="13581" max="13827" width="9" style="974" customWidth="1"/>
    <col min="13828" max="13828" width="1.125" style="974" customWidth="1"/>
    <col min="13829" max="13830" width="15.625" style="974" customWidth="1"/>
    <col min="13831" max="13831" width="15.25" style="974" customWidth="1"/>
    <col min="13832" max="13832" width="17.5" style="974" customWidth="1"/>
    <col min="13833" max="13833" width="15.125" style="974" customWidth="1"/>
    <col min="13834" max="13834" width="15.25" style="974" customWidth="1"/>
    <col min="13835" max="13835" width="3.75" style="974" customWidth="1"/>
    <col min="13836" max="13836" width="2.5" style="974" customWidth="1"/>
    <col min="13837" max="14083" width="9" style="974" customWidth="1"/>
    <col min="14084" max="14084" width="1.125" style="974" customWidth="1"/>
    <col min="14085" max="14086" width="15.625" style="974" customWidth="1"/>
    <col min="14087" max="14087" width="15.25" style="974" customWidth="1"/>
    <col min="14088" max="14088" width="17.5" style="974" customWidth="1"/>
    <col min="14089" max="14089" width="15.125" style="974" customWidth="1"/>
    <col min="14090" max="14090" width="15.25" style="974" customWidth="1"/>
    <col min="14091" max="14091" width="3.75" style="974" customWidth="1"/>
    <col min="14092" max="14092" width="2.5" style="974" customWidth="1"/>
    <col min="14093" max="14339" width="9" style="974" customWidth="1"/>
    <col min="14340" max="14340" width="1.125" style="974" customWidth="1"/>
    <col min="14341" max="14342" width="15.625" style="974" customWidth="1"/>
    <col min="14343" max="14343" width="15.25" style="974" customWidth="1"/>
    <col min="14344" max="14344" width="17.5" style="974" customWidth="1"/>
    <col min="14345" max="14345" width="15.125" style="974" customWidth="1"/>
    <col min="14346" max="14346" width="15.25" style="974" customWidth="1"/>
    <col min="14347" max="14347" width="3.75" style="974" customWidth="1"/>
    <col min="14348" max="14348" width="2.5" style="974" customWidth="1"/>
    <col min="14349" max="14595" width="9" style="974" customWidth="1"/>
    <col min="14596" max="14596" width="1.125" style="974" customWidth="1"/>
    <col min="14597" max="14598" width="15.625" style="974" customWidth="1"/>
    <col min="14599" max="14599" width="15.25" style="974" customWidth="1"/>
    <col min="14600" max="14600" width="17.5" style="974" customWidth="1"/>
    <col min="14601" max="14601" width="15.125" style="974" customWidth="1"/>
    <col min="14602" max="14602" width="15.25" style="974" customWidth="1"/>
    <col min="14603" max="14603" width="3.75" style="974" customWidth="1"/>
    <col min="14604" max="14604" width="2.5" style="974" customWidth="1"/>
    <col min="14605" max="14851" width="9" style="974" customWidth="1"/>
    <col min="14852" max="14852" width="1.125" style="974" customWidth="1"/>
    <col min="14853" max="14854" width="15.625" style="974" customWidth="1"/>
    <col min="14855" max="14855" width="15.25" style="974" customWidth="1"/>
    <col min="14856" max="14856" width="17.5" style="974" customWidth="1"/>
    <col min="14857" max="14857" width="15.125" style="974" customWidth="1"/>
    <col min="14858" max="14858" width="15.25" style="974" customWidth="1"/>
    <col min="14859" max="14859" width="3.75" style="974" customWidth="1"/>
    <col min="14860" max="14860" width="2.5" style="974" customWidth="1"/>
    <col min="14861" max="15107" width="9" style="974" customWidth="1"/>
    <col min="15108" max="15108" width="1.125" style="974" customWidth="1"/>
    <col min="15109" max="15110" width="15.625" style="974" customWidth="1"/>
    <col min="15111" max="15111" width="15.25" style="974" customWidth="1"/>
    <col min="15112" max="15112" width="17.5" style="974" customWidth="1"/>
    <col min="15113" max="15113" width="15.125" style="974" customWidth="1"/>
    <col min="15114" max="15114" width="15.25" style="974" customWidth="1"/>
    <col min="15115" max="15115" width="3.75" style="974" customWidth="1"/>
    <col min="15116" max="15116" width="2.5" style="974" customWidth="1"/>
    <col min="15117" max="15363" width="9" style="974" customWidth="1"/>
    <col min="15364" max="15364" width="1.125" style="974" customWidth="1"/>
    <col min="15365" max="15366" width="15.625" style="974" customWidth="1"/>
    <col min="15367" max="15367" width="15.25" style="974" customWidth="1"/>
    <col min="15368" max="15368" width="17.5" style="974" customWidth="1"/>
    <col min="15369" max="15369" width="15.125" style="974" customWidth="1"/>
    <col min="15370" max="15370" width="15.25" style="974" customWidth="1"/>
    <col min="15371" max="15371" width="3.75" style="974" customWidth="1"/>
    <col min="15372" max="15372" width="2.5" style="974" customWidth="1"/>
    <col min="15373" max="15619" width="9" style="974" customWidth="1"/>
    <col min="15620" max="15620" width="1.125" style="974" customWidth="1"/>
    <col min="15621" max="15622" width="15.625" style="974" customWidth="1"/>
    <col min="15623" max="15623" width="15.25" style="974" customWidth="1"/>
    <col min="15624" max="15624" width="17.5" style="974" customWidth="1"/>
    <col min="15625" max="15625" width="15.125" style="974" customWidth="1"/>
    <col min="15626" max="15626" width="15.25" style="974" customWidth="1"/>
    <col min="15627" max="15627" width="3.75" style="974" customWidth="1"/>
    <col min="15628" max="15628" width="2.5" style="974" customWidth="1"/>
    <col min="15629" max="15875" width="9" style="974" customWidth="1"/>
    <col min="15876" max="15876" width="1.125" style="974" customWidth="1"/>
    <col min="15877" max="15878" width="15.625" style="974" customWidth="1"/>
    <col min="15879" max="15879" width="15.25" style="974" customWidth="1"/>
    <col min="15880" max="15880" width="17.5" style="974" customWidth="1"/>
    <col min="15881" max="15881" width="15.125" style="974" customWidth="1"/>
    <col min="15882" max="15882" width="15.25" style="974" customWidth="1"/>
    <col min="15883" max="15883" width="3.75" style="974" customWidth="1"/>
    <col min="15884" max="15884" width="2.5" style="974" customWidth="1"/>
    <col min="15885" max="16131" width="9" style="974" customWidth="1"/>
    <col min="16132" max="16132" width="1.125" style="974" customWidth="1"/>
    <col min="16133" max="16134" width="15.625" style="974" customWidth="1"/>
    <col min="16135" max="16135" width="15.25" style="974" customWidth="1"/>
    <col min="16136" max="16136" width="17.5" style="974" customWidth="1"/>
    <col min="16137" max="16137" width="15.125" style="974" customWidth="1"/>
    <col min="16138" max="16138" width="15.25" style="974" customWidth="1"/>
    <col min="16139" max="16139" width="3.75" style="974" customWidth="1"/>
    <col min="16140" max="16140" width="2.5" style="974" customWidth="1"/>
    <col min="16141" max="16384" width="9" style="974" customWidth="1"/>
  </cols>
  <sheetData>
    <row r="1" spans="1:11" ht="20.100000000000001" customHeight="1">
      <c r="A1" s="359"/>
      <c r="B1" s="975" t="s">
        <v>541</v>
      </c>
      <c r="C1" s="360"/>
      <c r="D1" s="360"/>
      <c r="E1" s="360"/>
      <c r="F1" s="360"/>
      <c r="G1" s="360"/>
      <c r="H1" s="360"/>
      <c r="I1" s="360"/>
      <c r="J1" s="360"/>
    </row>
    <row r="2" spans="1:11" ht="20.100000000000001" customHeight="1">
      <c r="A2" s="359"/>
      <c r="B2" s="975" t="s">
        <v>293</v>
      </c>
      <c r="C2" s="360"/>
      <c r="D2" s="360"/>
      <c r="E2" s="360"/>
      <c r="F2" s="360"/>
      <c r="G2" s="360"/>
      <c r="H2" s="360"/>
      <c r="I2" s="360"/>
      <c r="J2" s="390" t="s">
        <v>226</v>
      </c>
    </row>
    <row r="3" spans="1:11" ht="20.100000000000001" customHeight="1">
      <c r="A3" s="407" t="s">
        <v>157</v>
      </c>
      <c r="B3" s="407"/>
      <c r="C3" s="407"/>
      <c r="D3" s="407"/>
      <c r="E3" s="407"/>
      <c r="F3" s="407"/>
      <c r="G3" s="407"/>
      <c r="H3" s="407"/>
      <c r="I3" s="407"/>
      <c r="J3" s="407"/>
    </row>
    <row r="4" spans="1:11" ht="20.100000000000001" customHeight="1">
      <c r="A4" s="362"/>
      <c r="B4" s="362"/>
      <c r="C4" s="362"/>
      <c r="D4" s="362"/>
      <c r="E4" s="362"/>
      <c r="F4" s="362"/>
      <c r="G4" s="362"/>
      <c r="H4" s="362"/>
      <c r="I4" s="362"/>
      <c r="J4" s="362"/>
    </row>
    <row r="5" spans="1:11" ht="43.5" customHeight="1">
      <c r="A5" s="362"/>
      <c r="B5" s="610" t="s">
        <v>196</v>
      </c>
      <c r="C5" s="376"/>
      <c r="D5" s="383"/>
      <c r="E5" s="383"/>
      <c r="F5" s="383"/>
      <c r="G5" s="383"/>
      <c r="H5" s="383"/>
      <c r="I5" s="383"/>
      <c r="J5" s="397"/>
    </row>
    <row r="6" spans="1:11" ht="43.5" customHeight="1">
      <c r="A6" s="360"/>
      <c r="B6" s="369" t="s">
        <v>232</v>
      </c>
      <c r="C6" s="411" t="s">
        <v>98</v>
      </c>
      <c r="D6" s="411"/>
      <c r="E6" s="411"/>
      <c r="F6" s="411"/>
      <c r="G6" s="411"/>
      <c r="H6" s="411"/>
      <c r="I6" s="411"/>
      <c r="J6" s="411"/>
      <c r="K6" s="986"/>
    </row>
    <row r="7" spans="1:11" ht="18.75" customHeight="1">
      <c r="A7" s="360"/>
      <c r="B7" s="369" t="s">
        <v>579</v>
      </c>
      <c r="C7" s="408" t="s">
        <v>279</v>
      </c>
      <c r="D7" s="411"/>
      <c r="E7" s="411"/>
      <c r="F7" s="411"/>
      <c r="G7" s="414"/>
      <c r="H7" s="376" t="s">
        <v>434</v>
      </c>
      <c r="I7" s="383"/>
      <c r="J7" s="397"/>
      <c r="K7" s="986"/>
    </row>
    <row r="8" spans="1:11" ht="43.5" customHeight="1">
      <c r="A8" s="360"/>
      <c r="B8" s="371"/>
      <c r="C8" s="410"/>
      <c r="D8" s="413"/>
      <c r="E8" s="413"/>
      <c r="F8" s="413"/>
      <c r="G8" s="416"/>
      <c r="H8" s="376"/>
      <c r="I8" s="383"/>
      <c r="J8" s="397"/>
      <c r="K8" s="986"/>
    </row>
    <row r="9" spans="1:11" ht="19.5" customHeight="1">
      <c r="A9" s="360"/>
      <c r="B9" s="976" t="s">
        <v>581</v>
      </c>
      <c r="C9" s="408" t="s">
        <v>582</v>
      </c>
      <c r="D9" s="411"/>
      <c r="E9" s="411"/>
      <c r="F9" s="411"/>
      <c r="G9" s="411"/>
      <c r="H9" s="411"/>
      <c r="I9" s="411"/>
      <c r="J9" s="411"/>
      <c r="K9" s="986"/>
    </row>
    <row r="10" spans="1:11" ht="40.5" customHeight="1">
      <c r="A10" s="360"/>
      <c r="B10" s="977"/>
      <c r="C10" s="420" t="s">
        <v>349</v>
      </c>
      <c r="D10" s="420" t="s">
        <v>46</v>
      </c>
      <c r="E10" s="387" t="s">
        <v>586</v>
      </c>
      <c r="F10" s="387"/>
      <c r="G10" s="387"/>
      <c r="H10" s="420" t="s">
        <v>426</v>
      </c>
      <c r="I10" s="420"/>
      <c r="J10" s="440" t="s">
        <v>428</v>
      </c>
    </row>
    <row r="11" spans="1:11" ht="19.5" customHeight="1">
      <c r="A11" s="360"/>
      <c r="B11" s="977"/>
      <c r="C11" s="388"/>
      <c r="D11" s="388"/>
      <c r="E11" s="387"/>
      <c r="F11" s="387"/>
      <c r="G11" s="387"/>
      <c r="H11" s="405"/>
      <c r="I11" s="387" t="s">
        <v>432</v>
      </c>
      <c r="J11" s="405"/>
    </row>
    <row r="12" spans="1:11" ht="19.5" customHeight="1">
      <c r="A12" s="360"/>
      <c r="B12" s="977"/>
      <c r="C12" s="388"/>
      <c r="D12" s="388"/>
      <c r="E12" s="387"/>
      <c r="F12" s="387"/>
      <c r="G12" s="387"/>
      <c r="H12" s="405"/>
      <c r="I12" s="387" t="s">
        <v>432</v>
      </c>
      <c r="J12" s="405"/>
    </row>
    <row r="13" spans="1:11" ht="19.5" customHeight="1">
      <c r="A13" s="360"/>
      <c r="B13" s="977"/>
      <c r="C13" s="388"/>
      <c r="D13" s="388"/>
      <c r="E13" s="387"/>
      <c r="F13" s="387"/>
      <c r="G13" s="387"/>
      <c r="H13" s="405"/>
      <c r="I13" s="387" t="s">
        <v>432</v>
      </c>
      <c r="J13" s="405"/>
    </row>
    <row r="14" spans="1:11" ht="19.5" customHeight="1">
      <c r="A14" s="360"/>
      <c r="B14" s="977"/>
      <c r="C14" s="410" t="s">
        <v>587</v>
      </c>
      <c r="D14" s="413"/>
      <c r="E14" s="413"/>
      <c r="F14" s="413"/>
      <c r="G14" s="413"/>
      <c r="H14" s="413"/>
      <c r="I14" s="413"/>
      <c r="J14" s="416"/>
    </row>
    <row r="15" spans="1:11" ht="40.5" customHeight="1">
      <c r="A15" s="360"/>
      <c r="B15" s="977"/>
      <c r="C15" s="420" t="s">
        <v>349</v>
      </c>
      <c r="D15" s="420" t="s">
        <v>46</v>
      </c>
      <c r="E15" s="387" t="s">
        <v>586</v>
      </c>
      <c r="F15" s="387"/>
      <c r="G15" s="387"/>
      <c r="H15" s="420" t="s">
        <v>426</v>
      </c>
      <c r="I15" s="420"/>
      <c r="J15" s="440" t="s">
        <v>428</v>
      </c>
    </row>
    <row r="16" spans="1:11" ht="19.5" customHeight="1">
      <c r="A16" s="360"/>
      <c r="B16" s="977"/>
      <c r="C16" s="388"/>
      <c r="D16" s="388"/>
      <c r="E16" s="387"/>
      <c r="F16" s="387"/>
      <c r="G16" s="387"/>
      <c r="H16" s="405"/>
      <c r="I16" s="387" t="s">
        <v>432</v>
      </c>
      <c r="J16" s="405"/>
      <c r="K16" s="986"/>
    </row>
    <row r="17" spans="1:12" ht="19.5" customHeight="1">
      <c r="A17" s="360"/>
      <c r="B17" s="977"/>
      <c r="C17" s="388"/>
      <c r="D17" s="388"/>
      <c r="E17" s="387"/>
      <c r="F17" s="387"/>
      <c r="G17" s="387"/>
      <c r="H17" s="405"/>
      <c r="I17" s="387" t="s">
        <v>432</v>
      </c>
      <c r="J17" s="405"/>
    </row>
    <row r="18" spans="1:12" ht="19.5" customHeight="1">
      <c r="A18" s="360"/>
      <c r="B18" s="978"/>
      <c r="C18" s="388"/>
      <c r="D18" s="388"/>
      <c r="E18" s="387"/>
      <c r="F18" s="387"/>
      <c r="G18" s="387"/>
      <c r="H18" s="405"/>
      <c r="I18" s="387" t="s">
        <v>432</v>
      </c>
      <c r="J18" s="405"/>
    </row>
    <row r="19" spans="1:12" ht="19.5" customHeight="1">
      <c r="A19" s="360"/>
      <c r="B19" s="399" t="s">
        <v>588</v>
      </c>
      <c r="C19" s="980" t="s">
        <v>589</v>
      </c>
      <c r="D19" s="982"/>
      <c r="E19" s="982"/>
      <c r="F19" s="982"/>
      <c r="G19" s="984"/>
      <c r="H19" s="376" t="s">
        <v>590</v>
      </c>
      <c r="I19" s="383"/>
      <c r="J19" s="397"/>
    </row>
    <row r="20" spans="1:12" ht="27.75" customHeight="1">
      <c r="A20" s="360"/>
      <c r="B20" s="417"/>
      <c r="C20" s="981"/>
      <c r="D20" s="983"/>
      <c r="E20" s="983"/>
      <c r="F20" s="983"/>
      <c r="G20" s="985"/>
      <c r="H20" s="436"/>
      <c r="I20" s="443"/>
      <c r="J20" s="463"/>
    </row>
    <row r="21" spans="1:12" ht="6" customHeight="1">
      <c r="A21" s="360"/>
      <c r="B21" s="360"/>
      <c r="C21" s="360"/>
      <c r="D21" s="360"/>
      <c r="E21" s="360"/>
      <c r="F21" s="360"/>
      <c r="G21" s="360"/>
      <c r="H21" s="360"/>
      <c r="I21" s="360"/>
      <c r="J21" s="360"/>
    </row>
    <row r="22" spans="1:12" ht="16.5" customHeight="1">
      <c r="A22" s="360"/>
      <c r="B22" s="360" t="s">
        <v>318</v>
      </c>
      <c r="C22" s="360"/>
      <c r="D22" s="360"/>
      <c r="E22" s="360"/>
      <c r="F22" s="360"/>
      <c r="G22" s="360"/>
      <c r="H22" s="360"/>
      <c r="I22" s="360"/>
      <c r="J22" s="360"/>
      <c r="K22" s="627"/>
      <c r="L22" s="627"/>
    </row>
    <row r="23" spans="1:12" ht="57" customHeight="1">
      <c r="A23" s="360"/>
      <c r="B23" s="392" t="s">
        <v>592</v>
      </c>
      <c r="C23" s="392"/>
      <c r="D23" s="392"/>
      <c r="E23" s="392"/>
      <c r="F23" s="392"/>
      <c r="G23" s="392"/>
      <c r="H23" s="392"/>
      <c r="I23" s="392"/>
      <c r="J23" s="392"/>
      <c r="K23" s="627"/>
      <c r="L23" s="627"/>
    </row>
    <row r="24" spans="1:12" ht="36" customHeight="1">
      <c r="A24" s="360"/>
      <c r="B24" s="392" t="s">
        <v>382</v>
      </c>
      <c r="C24" s="392"/>
      <c r="D24" s="392"/>
      <c r="E24" s="392"/>
      <c r="F24" s="392"/>
      <c r="G24" s="392"/>
      <c r="H24" s="392"/>
      <c r="I24" s="392"/>
      <c r="J24" s="392"/>
      <c r="K24" s="627"/>
      <c r="L24" s="627"/>
    </row>
    <row r="25" spans="1:12" ht="30" customHeight="1">
      <c r="A25" s="360"/>
      <c r="B25" s="372" t="s">
        <v>593</v>
      </c>
      <c r="C25" s="372"/>
      <c r="D25" s="372"/>
      <c r="E25" s="372"/>
      <c r="F25" s="372"/>
      <c r="G25" s="372"/>
      <c r="H25" s="372"/>
      <c r="I25" s="372"/>
      <c r="J25" s="372"/>
      <c r="K25" s="627"/>
      <c r="L25" s="627"/>
    </row>
    <row r="26" spans="1:12" ht="7.5" customHeight="1">
      <c r="B26" s="979"/>
      <c r="C26" s="979"/>
      <c r="D26" s="979"/>
      <c r="E26" s="979"/>
      <c r="F26" s="979"/>
      <c r="G26" s="979"/>
      <c r="H26" s="979"/>
      <c r="I26" s="979"/>
      <c r="J26" s="979"/>
    </row>
    <row r="27" spans="1:12">
      <c r="B27" s="627"/>
    </row>
  </sheetData>
  <mergeCells count="28">
    <mergeCell ref="A3:J3"/>
    <mergeCell ref="C5:J5"/>
    <mergeCell ref="C6:J6"/>
    <mergeCell ref="H7:J7"/>
    <mergeCell ref="H8:J8"/>
    <mergeCell ref="C9:J9"/>
    <mergeCell ref="E10:G10"/>
    <mergeCell ref="H10:I10"/>
    <mergeCell ref="E11:G11"/>
    <mergeCell ref="E12:G12"/>
    <mergeCell ref="E13:G13"/>
    <mergeCell ref="C14:J14"/>
    <mergeCell ref="E15:G15"/>
    <mergeCell ref="H15:I15"/>
    <mergeCell ref="E16:G16"/>
    <mergeCell ref="E17:G17"/>
    <mergeCell ref="E18:G18"/>
    <mergeCell ref="H19:J19"/>
    <mergeCell ref="H20:J20"/>
    <mergeCell ref="B23:J23"/>
    <mergeCell ref="B24:J24"/>
    <mergeCell ref="B25:J25"/>
    <mergeCell ref="B26:J26"/>
    <mergeCell ref="B7:B8"/>
    <mergeCell ref="C7:G8"/>
    <mergeCell ref="B19:B20"/>
    <mergeCell ref="C19:G20"/>
    <mergeCell ref="B9:B18"/>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M25"/>
  <sheetViews>
    <sheetView view="pageBreakPreview" zoomScaleNormal="90" zoomScaleSheetLayoutView="100" workbookViewId="0">
      <selection activeCell="AP10" sqref="AP10"/>
    </sheetView>
  </sheetViews>
  <sheetFormatPr defaultColWidth="9" defaultRowHeight="21" customHeight="1"/>
  <cols>
    <col min="1" max="1" width="5.125" style="1" customWidth="1"/>
    <col min="2" max="25" width="2.625" style="2" customWidth="1"/>
    <col min="26" max="39" width="2.125" style="2" customWidth="1"/>
    <col min="40" max="16384" width="9" style="2"/>
  </cols>
  <sheetData>
    <row r="1" spans="1:39" ht="21" customHeight="1">
      <c r="A1" s="3" t="s">
        <v>820</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row>
    <row r="2" spans="1:39" ht="21" customHeight="1">
      <c r="A2" s="2"/>
      <c r="B2" s="22"/>
      <c r="C2" s="22"/>
      <c r="D2" s="22"/>
      <c r="E2" s="22"/>
      <c r="F2" s="22"/>
      <c r="G2" s="22"/>
      <c r="H2" s="22"/>
      <c r="I2" s="22"/>
      <c r="J2" s="22"/>
      <c r="K2" s="22"/>
      <c r="L2" s="22"/>
      <c r="M2" s="22"/>
      <c r="N2" s="22"/>
      <c r="O2" s="22"/>
      <c r="P2" s="22"/>
      <c r="Q2" s="22"/>
      <c r="R2" s="22"/>
      <c r="T2" s="91"/>
      <c r="U2" s="91"/>
      <c r="V2" s="98" t="s">
        <v>800</v>
      </c>
      <c r="W2" s="100"/>
      <c r="X2" s="102" t="s">
        <v>801</v>
      </c>
      <c r="Y2" s="100"/>
      <c r="Z2" s="100"/>
      <c r="AA2" s="100"/>
      <c r="AB2" s="100"/>
      <c r="AC2" s="116"/>
      <c r="AD2" s="118"/>
      <c r="AE2" s="120"/>
      <c r="AF2" s="120"/>
      <c r="AG2" s="120"/>
      <c r="AH2" s="120"/>
      <c r="AI2" s="120"/>
      <c r="AJ2" s="120"/>
      <c r="AK2" s="120"/>
      <c r="AL2" s="120"/>
      <c r="AM2" s="131"/>
    </row>
    <row r="3" spans="1:39" ht="21" customHeight="1">
      <c r="A3" s="148" t="s">
        <v>568</v>
      </c>
      <c r="B3" s="148"/>
      <c r="C3" s="148"/>
      <c r="D3" s="148"/>
      <c r="E3" s="148"/>
      <c r="F3" s="148"/>
      <c r="G3" s="148"/>
      <c r="H3" s="148"/>
      <c r="I3" s="148"/>
      <c r="J3" s="148"/>
      <c r="K3" s="148"/>
      <c r="L3" s="148"/>
      <c r="M3" s="148"/>
      <c r="N3" s="148"/>
      <c r="O3" s="148"/>
      <c r="P3" s="148"/>
      <c r="Q3" s="148"/>
      <c r="R3" s="148"/>
      <c r="S3" s="148"/>
      <c r="T3" s="148"/>
      <c r="U3" s="149"/>
      <c r="V3" s="98" t="s">
        <v>748</v>
      </c>
      <c r="W3" s="100"/>
      <c r="X3" s="102" t="s">
        <v>801</v>
      </c>
      <c r="Y3" s="100"/>
      <c r="Z3" s="100"/>
      <c r="AA3" s="100"/>
      <c r="AB3" s="100"/>
      <c r="AC3" s="116"/>
      <c r="AD3" s="118"/>
      <c r="AE3" s="120"/>
      <c r="AF3" s="120"/>
      <c r="AG3" s="120"/>
      <c r="AH3" s="120"/>
      <c r="AI3" s="120"/>
      <c r="AJ3" s="120"/>
      <c r="AK3" s="120"/>
      <c r="AL3" s="120"/>
      <c r="AM3" s="131"/>
    </row>
    <row r="4" spans="1:39" ht="18" customHeight="1">
      <c r="A4" s="6" t="s">
        <v>821</v>
      </c>
      <c r="B4" s="30" t="s">
        <v>803</v>
      </c>
      <c r="C4" s="41"/>
      <c r="D4" s="41"/>
      <c r="E4" s="41"/>
      <c r="F4" s="41"/>
      <c r="G4" s="41"/>
      <c r="H4" s="41"/>
      <c r="I4" s="41"/>
      <c r="J4" s="41"/>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133"/>
    </row>
    <row r="5" spans="1:39" ht="18" customHeight="1">
      <c r="A5" s="7"/>
      <c r="B5" s="31" t="s">
        <v>804</v>
      </c>
      <c r="C5" s="42"/>
      <c r="D5" s="42"/>
      <c r="E5" s="42"/>
      <c r="F5" s="42"/>
      <c r="G5" s="42"/>
      <c r="H5" s="42"/>
      <c r="I5" s="42"/>
      <c r="J5" s="42"/>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134"/>
    </row>
    <row r="6" spans="1:39" ht="18" customHeight="1">
      <c r="A6" s="7"/>
      <c r="B6" s="25" t="s">
        <v>822</v>
      </c>
      <c r="C6" s="25"/>
      <c r="D6" s="25"/>
      <c r="E6" s="25"/>
      <c r="F6" s="25"/>
      <c r="G6" s="25"/>
      <c r="H6" s="25"/>
      <c r="I6" s="25"/>
      <c r="J6" s="52"/>
      <c r="K6" s="60" t="s">
        <v>606</v>
      </c>
      <c r="L6" s="72"/>
      <c r="M6" s="72"/>
      <c r="N6" s="72"/>
      <c r="O6" s="84"/>
      <c r="P6" s="84"/>
      <c r="Q6" s="84"/>
      <c r="R6" s="72" t="s">
        <v>805</v>
      </c>
      <c r="S6" s="84"/>
      <c r="T6" s="84"/>
      <c r="U6" s="84"/>
      <c r="V6" s="84"/>
      <c r="W6" s="72" t="s">
        <v>315</v>
      </c>
      <c r="X6" s="72"/>
      <c r="Y6" s="72"/>
      <c r="Z6" s="72"/>
      <c r="AA6" s="72"/>
      <c r="AB6" s="72"/>
      <c r="AC6" s="72"/>
      <c r="AD6" s="72"/>
      <c r="AE6" s="72"/>
      <c r="AF6" s="72"/>
      <c r="AG6" s="72"/>
      <c r="AH6" s="72"/>
      <c r="AI6" s="72"/>
      <c r="AJ6" s="72"/>
      <c r="AK6" s="72"/>
      <c r="AL6" s="72"/>
      <c r="AM6" s="135"/>
    </row>
    <row r="7" spans="1:39" ht="18" customHeight="1">
      <c r="A7" s="7"/>
      <c r="B7" s="26"/>
      <c r="C7" s="26"/>
      <c r="D7" s="26"/>
      <c r="E7" s="26"/>
      <c r="F7" s="26"/>
      <c r="G7" s="26"/>
      <c r="H7" s="26"/>
      <c r="I7" s="26"/>
      <c r="J7" s="53"/>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136"/>
    </row>
    <row r="8" spans="1:39" ht="18" customHeight="1">
      <c r="A8" s="7"/>
      <c r="B8" s="27"/>
      <c r="C8" s="27"/>
      <c r="D8" s="27"/>
      <c r="E8" s="27"/>
      <c r="F8" s="27"/>
      <c r="G8" s="27"/>
      <c r="H8" s="27"/>
      <c r="I8" s="27"/>
      <c r="J8" s="24"/>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137"/>
    </row>
    <row r="9" spans="1:39" ht="37.5" customHeight="1">
      <c r="A9" s="15" t="s">
        <v>816</v>
      </c>
      <c r="B9" s="35" t="s">
        <v>817</v>
      </c>
      <c r="C9" s="46"/>
      <c r="D9" s="46"/>
      <c r="E9" s="46"/>
      <c r="F9" s="46"/>
      <c r="G9" s="46"/>
      <c r="H9" s="46"/>
      <c r="I9" s="46"/>
      <c r="J9" s="46"/>
      <c r="K9" s="46"/>
      <c r="L9" s="46"/>
      <c r="M9" s="46"/>
      <c r="N9" s="46"/>
      <c r="O9" s="46"/>
      <c r="P9" s="46"/>
      <c r="Q9" s="46"/>
      <c r="R9" s="46"/>
      <c r="S9" s="46"/>
      <c r="T9" s="93"/>
      <c r="U9" s="46" t="s">
        <v>818</v>
      </c>
      <c r="V9" s="46"/>
      <c r="W9" s="46"/>
      <c r="X9" s="46"/>
      <c r="Y9" s="46"/>
      <c r="Z9" s="46"/>
      <c r="AA9" s="46"/>
      <c r="AB9" s="46"/>
      <c r="AC9" s="46"/>
      <c r="AD9" s="46"/>
      <c r="AE9" s="46"/>
      <c r="AF9" s="46"/>
      <c r="AG9" s="46"/>
      <c r="AH9" s="46"/>
      <c r="AI9" s="46"/>
      <c r="AJ9" s="46"/>
      <c r="AK9" s="46"/>
      <c r="AL9" s="46"/>
      <c r="AM9" s="93"/>
    </row>
    <row r="10" spans="1:39" ht="21" customHeight="1">
      <c r="A10" s="16"/>
      <c r="B10" s="36"/>
      <c r="C10" s="47"/>
      <c r="D10" s="47"/>
      <c r="E10" s="47"/>
      <c r="F10" s="47"/>
      <c r="G10" s="47"/>
      <c r="H10" s="47"/>
      <c r="I10" s="47"/>
      <c r="J10" s="47"/>
      <c r="K10" s="47"/>
      <c r="L10" s="47"/>
      <c r="M10" s="47"/>
      <c r="N10" s="47"/>
      <c r="O10" s="47"/>
      <c r="P10" s="47"/>
      <c r="Q10" s="47"/>
      <c r="R10" s="47"/>
      <c r="S10" s="47"/>
      <c r="T10" s="94"/>
      <c r="U10" s="25"/>
      <c r="V10" s="99"/>
      <c r="W10" s="99"/>
      <c r="X10" s="99"/>
      <c r="Y10" s="99"/>
      <c r="Z10" s="99"/>
      <c r="AA10" s="99"/>
      <c r="AB10" s="99"/>
      <c r="AC10" s="99"/>
      <c r="AD10" s="99"/>
      <c r="AE10" s="99"/>
      <c r="AF10" s="99"/>
      <c r="AG10" s="99"/>
      <c r="AH10" s="99"/>
      <c r="AI10" s="99"/>
      <c r="AJ10" s="99"/>
      <c r="AK10" s="99"/>
      <c r="AL10" s="99"/>
      <c r="AM10" s="146"/>
    </row>
    <row r="11" spans="1:39" ht="149.25" customHeight="1">
      <c r="A11" s="17"/>
      <c r="B11" s="37"/>
      <c r="C11" s="48"/>
      <c r="D11" s="48"/>
      <c r="E11" s="48"/>
      <c r="F11" s="48"/>
      <c r="G11" s="48"/>
      <c r="H11" s="48"/>
      <c r="I11" s="48"/>
      <c r="J11" s="48"/>
      <c r="K11" s="48"/>
      <c r="L11" s="48"/>
      <c r="M11" s="48"/>
      <c r="N11" s="48"/>
      <c r="O11" s="48"/>
      <c r="P11" s="48"/>
      <c r="Q11" s="48"/>
      <c r="R11" s="48"/>
      <c r="S11" s="48"/>
      <c r="T11" s="95"/>
      <c r="U11" s="48"/>
      <c r="V11" s="48"/>
      <c r="W11" s="48"/>
      <c r="X11" s="48"/>
      <c r="Y11" s="48"/>
      <c r="Z11" s="48"/>
      <c r="AA11" s="48"/>
      <c r="AB11" s="48"/>
      <c r="AC11" s="48"/>
      <c r="AD11" s="48"/>
      <c r="AE11" s="48"/>
      <c r="AF11" s="48"/>
      <c r="AG11" s="48"/>
      <c r="AH11" s="48"/>
      <c r="AI11" s="48"/>
      <c r="AJ11" s="48"/>
      <c r="AK11" s="48"/>
      <c r="AL11" s="48"/>
      <c r="AM11" s="95"/>
    </row>
    <row r="12" spans="1:39" ht="14.4">
      <c r="A12" s="19" t="s">
        <v>71</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row>
    <row r="13" spans="1:39" ht="14.4">
      <c r="A13" s="19" t="s">
        <v>823</v>
      </c>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row>
    <row r="14" spans="1:39" ht="14.4">
      <c r="A14" s="19" t="s">
        <v>763</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row>
    <row r="15" spans="1:39" ht="21" customHeight="1">
      <c r="A15" s="2"/>
    </row>
    <row r="16" spans="1:39" ht="21" customHeight="1">
      <c r="A16" s="2"/>
    </row>
    <row r="17" spans="1:1" ht="21" customHeight="1">
      <c r="A17" s="2"/>
    </row>
    <row r="18" spans="1:1" ht="21" customHeight="1">
      <c r="A18" s="2"/>
    </row>
    <row r="19" spans="1:1" ht="21" customHeight="1">
      <c r="A19" s="2"/>
    </row>
    <row r="20" spans="1:1" ht="21" customHeight="1">
      <c r="A20" s="2"/>
    </row>
    <row r="21" spans="1:1" ht="21" customHeight="1">
      <c r="A21" s="20"/>
    </row>
    <row r="22" spans="1:1" ht="21" customHeight="1">
      <c r="A22" s="20"/>
    </row>
    <row r="23" spans="1:1" ht="21" customHeight="1">
      <c r="A23" s="20"/>
    </row>
    <row r="24" spans="1:1" ht="21" customHeight="1">
      <c r="A24" s="20"/>
    </row>
    <row r="25" spans="1:1" ht="21" customHeight="1">
      <c r="A25" s="20"/>
    </row>
  </sheetData>
  <mergeCells count="20">
    <mergeCell ref="V2:W2"/>
    <mergeCell ref="X2:AC2"/>
    <mergeCell ref="A3:U3"/>
    <mergeCell ref="V3:W3"/>
    <mergeCell ref="X3:AC3"/>
    <mergeCell ref="B4:J4"/>
    <mergeCell ref="K4:AM4"/>
    <mergeCell ref="B5:J5"/>
    <mergeCell ref="K5:AM5"/>
    <mergeCell ref="O6:Q6"/>
    <mergeCell ref="S6:V6"/>
    <mergeCell ref="K7:AM7"/>
    <mergeCell ref="K8:AM8"/>
    <mergeCell ref="B9:T9"/>
    <mergeCell ref="U9:AM9"/>
    <mergeCell ref="A4:A8"/>
    <mergeCell ref="B6:J8"/>
    <mergeCell ref="A9:A11"/>
    <mergeCell ref="B10:T11"/>
    <mergeCell ref="U10:AM11"/>
  </mergeCells>
  <phoneticPr fontId="7"/>
  <printOptions horizontalCentered="1" verticalCentered="1"/>
  <pageMargins left="0.59055118110236227" right="0.39370078740157483" top="0.39370078740157483" bottom="0.39370078740157483" header="0.39370078740157483" footer="0.39370078740157483"/>
  <pageSetup paperSize="9" scale="86" fitToWidth="1" fitToHeight="1" orientation="portrait"/>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dimension ref="A1:L25"/>
  <sheetViews>
    <sheetView view="pageBreakPreview" zoomScaleSheetLayoutView="100" workbookViewId="0">
      <selection activeCell="B1" sqref="B1"/>
    </sheetView>
  </sheetViews>
  <sheetFormatPr defaultRowHeight="13.5"/>
  <cols>
    <col min="1" max="1" width="3.75" style="974" customWidth="1"/>
    <col min="2" max="2" width="15.625" style="974" customWidth="1"/>
    <col min="3" max="3" width="9.75" style="974" customWidth="1"/>
    <col min="4" max="4" width="15.25" style="974" customWidth="1"/>
    <col min="5" max="5" width="17.5" style="974" customWidth="1"/>
    <col min="6" max="6" width="12.75" style="974" customWidth="1"/>
    <col min="7" max="7" width="11" style="974" customWidth="1"/>
    <col min="8" max="8" width="5" style="974" customWidth="1"/>
    <col min="9" max="9" width="3.625" style="974" customWidth="1"/>
    <col min="10" max="10" width="8.375" style="974" customWidth="1"/>
    <col min="11" max="11" width="3.75" style="974" customWidth="1"/>
    <col min="12" max="12" width="2.5" style="974" customWidth="1"/>
    <col min="13" max="259" width="9" style="974" customWidth="1"/>
    <col min="260" max="260" width="1.125" style="974" customWidth="1"/>
    <col min="261" max="262" width="15.625" style="974" customWidth="1"/>
    <col min="263" max="263" width="15.25" style="974" customWidth="1"/>
    <col min="264" max="264" width="17.5" style="974" customWidth="1"/>
    <col min="265" max="265" width="15.125" style="974" customWidth="1"/>
    <col min="266" max="266" width="15.25" style="974" customWidth="1"/>
    <col min="267" max="267" width="3.75" style="974" customWidth="1"/>
    <col min="268" max="268" width="2.5" style="974" customWidth="1"/>
    <col min="269" max="515" width="9" style="974" customWidth="1"/>
    <col min="516" max="516" width="1.125" style="974" customWidth="1"/>
    <col min="517" max="518" width="15.625" style="974" customWidth="1"/>
    <col min="519" max="519" width="15.25" style="974" customWidth="1"/>
    <col min="520" max="520" width="17.5" style="974" customWidth="1"/>
    <col min="521" max="521" width="15.125" style="974" customWidth="1"/>
    <col min="522" max="522" width="15.25" style="974" customWidth="1"/>
    <col min="523" max="523" width="3.75" style="974" customWidth="1"/>
    <col min="524" max="524" width="2.5" style="974" customWidth="1"/>
    <col min="525" max="771" width="9" style="974" customWidth="1"/>
    <col min="772" max="772" width="1.125" style="974" customWidth="1"/>
    <col min="773" max="774" width="15.625" style="974" customWidth="1"/>
    <col min="775" max="775" width="15.25" style="974" customWidth="1"/>
    <col min="776" max="776" width="17.5" style="974" customWidth="1"/>
    <col min="777" max="777" width="15.125" style="974" customWidth="1"/>
    <col min="778" max="778" width="15.25" style="974" customWidth="1"/>
    <col min="779" max="779" width="3.75" style="974" customWidth="1"/>
    <col min="780" max="780" width="2.5" style="974" customWidth="1"/>
    <col min="781" max="1027" width="9" style="974" customWidth="1"/>
    <col min="1028" max="1028" width="1.125" style="974" customWidth="1"/>
    <col min="1029" max="1030" width="15.625" style="974" customWidth="1"/>
    <col min="1031" max="1031" width="15.25" style="974" customWidth="1"/>
    <col min="1032" max="1032" width="17.5" style="974" customWidth="1"/>
    <col min="1033" max="1033" width="15.125" style="974" customWidth="1"/>
    <col min="1034" max="1034" width="15.25" style="974" customWidth="1"/>
    <col min="1035" max="1035" width="3.75" style="974" customWidth="1"/>
    <col min="1036" max="1036" width="2.5" style="974" customWidth="1"/>
    <col min="1037" max="1283" width="9" style="974" customWidth="1"/>
    <col min="1284" max="1284" width="1.125" style="974" customWidth="1"/>
    <col min="1285" max="1286" width="15.625" style="974" customWidth="1"/>
    <col min="1287" max="1287" width="15.25" style="974" customWidth="1"/>
    <col min="1288" max="1288" width="17.5" style="974" customWidth="1"/>
    <col min="1289" max="1289" width="15.125" style="974" customWidth="1"/>
    <col min="1290" max="1290" width="15.25" style="974" customWidth="1"/>
    <col min="1291" max="1291" width="3.75" style="974" customWidth="1"/>
    <col min="1292" max="1292" width="2.5" style="974" customWidth="1"/>
    <col min="1293" max="1539" width="9" style="974" customWidth="1"/>
    <col min="1540" max="1540" width="1.125" style="974" customWidth="1"/>
    <col min="1541" max="1542" width="15.625" style="974" customWidth="1"/>
    <col min="1543" max="1543" width="15.25" style="974" customWidth="1"/>
    <col min="1544" max="1544" width="17.5" style="974" customWidth="1"/>
    <col min="1545" max="1545" width="15.125" style="974" customWidth="1"/>
    <col min="1546" max="1546" width="15.25" style="974" customWidth="1"/>
    <col min="1547" max="1547" width="3.75" style="974" customWidth="1"/>
    <col min="1548" max="1548" width="2.5" style="974" customWidth="1"/>
    <col min="1549" max="1795" width="9" style="974" customWidth="1"/>
    <col min="1796" max="1796" width="1.125" style="974" customWidth="1"/>
    <col min="1797" max="1798" width="15.625" style="974" customWidth="1"/>
    <col min="1799" max="1799" width="15.25" style="974" customWidth="1"/>
    <col min="1800" max="1800" width="17.5" style="974" customWidth="1"/>
    <col min="1801" max="1801" width="15.125" style="974" customWidth="1"/>
    <col min="1802" max="1802" width="15.25" style="974" customWidth="1"/>
    <col min="1803" max="1803" width="3.75" style="974" customWidth="1"/>
    <col min="1804" max="1804" width="2.5" style="974" customWidth="1"/>
    <col min="1805" max="2051" width="9" style="974" customWidth="1"/>
    <col min="2052" max="2052" width="1.125" style="974" customWidth="1"/>
    <col min="2053" max="2054" width="15.625" style="974" customWidth="1"/>
    <col min="2055" max="2055" width="15.25" style="974" customWidth="1"/>
    <col min="2056" max="2056" width="17.5" style="974" customWidth="1"/>
    <col min="2057" max="2057" width="15.125" style="974" customWidth="1"/>
    <col min="2058" max="2058" width="15.25" style="974" customWidth="1"/>
    <col min="2059" max="2059" width="3.75" style="974" customWidth="1"/>
    <col min="2060" max="2060" width="2.5" style="974" customWidth="1"/>
    <col min="2061" max="2307" width="9" style="974" customWidth="1"/>
    <col min="2308" max="2308" width="1.125" style="974" customWidth="1"/>
    <col min="2309" max="2310" width="15.625" style="974" customWidth="1"/>
    <col min="2311" max="2311" width="15.25" style="974" customWidth="1"/>
    <col min="2312" max="2312" width="17.5" style="974" customWidth="1"/>
    <col min="2313" max="2313" width="15.125" style="974" customWidth="1"/>
    <col min="2314" max="2314" width="15.25" style="974" customWidth="1"/>
    <col min="2315" max="2315" width="3.75" style="974" customWidth="1"/>
    <col min="2316" max="2316" width="2.5" style="974" customWidth="1"/>
    <col min="2317" max="2563" width="9" style="974" customWidth="1"/>
    <col min="2564" max="2564" width="1.125" style="974" customWidth="1"/>
    <col min="2565" max="2566" width="15.625" style="974" customWidth="1"/>
    <col min="2567" max="2567" width="15.25" style="974" customWidth="1"/>
    <col min="2568" max="2568" width="17.5" style="974" customWidth="1"/>
    <col min="2569" max="2569" width="15.125" style="974" customWidth="1"/>
    <col min="2570" max="2570" width="15.25" style="974" customWidth="1"/>
    <col min="2571" max="2571" width="3.75" style="974" customWidth="1"/>
    <col min="2572" max="2572" width="2.5" style="974" customWidth="1"/>
    <col min="2573" max="2819" width="9" style="974" customWidth="1"/>
    <col min="2820" max="2820" width="1.125" style="974" customWidth="1"/>
    <col min="2821" max="2822" width="15.625" style="974" customWidth="1"/>
    <col min="2823" max="2823" width="15.25" style="974" customWidth="1"/>
    <col min="2824" max="2824" width="17.5" style="974" customWidth="1"/>
    <col min="2825" max="2825" width="15.125" style="974" customWidth="1"/>
    <col min="2826" max="2826" width="15.25" style="974" customWidth="1"/>
    <col min="2827" max="2827" width="3.75" style="974" customWidth="1"/>
    <col min="2828" max="2828" width="2.5" style="974" customWidth="1"/>
    <col min="2829" max="3075" width="9" style="974" customWidth="1"/>
    <col min="3076" max="3076" width="1.125" style="974" customWidth="1"/>
    <col min="3077" max="3078" width="15.625" style="974" customWidth="1"/>
    <col min="3079" max="3079" width="15.25" style="974" customWidth="1"/>
    <col min="3080" max="3080" width="17.5" style="974" customWidth="1"/>
    <col min="3081" max="3081" width="15.125" style="974" customWidth="1"/>
    <col min="3082" max="3082" width="15.25" style="974" customWidth="1"/>
    <col min="3083" max="3083" width="3.75" style="974" customWidth="1"/>
    <col min="3084" max="3084" width="2.5" style="974" customWidth="1"/>
    <col min="3085" max="3331" width="9" style="974" customWidth="1"/>
    <col min="3332" max="3332" width="1.125" style="974" customWidth="1"/>
    <col min="3333" max="3334" width="15.625" style="974" customWidth="1"/>
    <col min="3335" max="3335" width="15.25" style="974" customWidth="1"/>
    <col min="3336" max="3336" width="17.5" style="974" customWidth="1"/>
    <col min="3337" max="3337" width="15.125" style="974" customWidth="1"/>
    <col min="3338" max="3338" width="15.25" style="974" customWidth="1"/>
    <col min="3339" max="3339" width="3.75" style="974" customWidth="1"/>
    <col min="3340" max="3340" width="2.5" style="974" customWidth="1"/>
    <col min="3341" max="3587" width="9" style="974" customWidth="1"/>
    <col min="3588" max="3588" width="1.125" style="974" customWidth="1"/>
    <col min="3589" max="3590" width="15.625" style="974" customWidth="1"/>
    <col min="3591" max="3591" width="15.25" style="974" customWidth="1"/>
    <col min="3592" max="3592" width="17.5" style="974" customWidth="1"/>
    <col min="3593" max="3593" width="15.125" style="974" customWidth="1"/>
    <col min="3594" max="3594" width="15.25" style="974" customWidth="1"/>
    <col min="3595" max="3595" width="3.75" style="974" customWidth="1"/>
    <col min="3596" max="3596" width="2.5" style="974" customWidth="1"/>
    <col min="3597" max="3843" width="9" style="974" customWidth="1"/>
    <col min="3844" max="3844" width="1.125" style="974" customWidth="1"/>
    <col min="3845" max="3846" width="15.625" style="974" customWidth="1"/>
    <col min="3847" max="3847" width="15.25" style="974" customWidth="1"/>
    <col min="3848" max="3848" width="17.5" style="974" customWidth="1"/>
    <col min="3849" max="3849" width="15.125" style="974" customWidth="1"/>
    <col min="3850" max="3850" width="15.25" style="974" customWidth="1"/>
    <col min="3851" max="3851" width="3.75" style="974" customWidth="1"/>
    <col min="3852" max="3852" width="2.5" style="974" customWidth="1"/>
    <col min="3853" max="4099" width="9" style="974" customWidth="1"/>
    <col min="4100" max="4100" width="1.125" style="974" customWidth="1"/>
    <col min="4101" max="4102" width="15.625" style="974" customWidth="1"/>
    <col min="4103" max="4103" width="15.25" style="974" customWidth="1"/>
    <col min="4104" max="4104" width="17.5" style="974" customWidth="1"/>
    <col min="4105" max="4105" width="15.125" style="974" customWidth="1"/>
    <col min="4106" max="4106" width="15.25" style="974" customWidth="1"/>
    <col min="4107" max="4107" width="3.75" style="974" customWidth="1"/>
    <col min="4108" max="4108" width="2.5" style="974" customWidth="1"/>
    <col min="4109" max="4355" width="9" style="974" customWidth="1"/>
    <col min="4356" max="4356" width="1.125" style="974" customWidth="1"/>
    <col min="4357" max="4358" width="15.625" style="974" customWidth="1"/>
    <col min="4359" max="4359" width="15.25" style="974" customWidth="1"/>
    <col min="4360" max="4360" width="17.5" style="974" customWidth="1"/>
    <col min="4361" max="4361" width="15.125" style="974" customWidth="1"/>
    <col min="4362" max="4362" width="15.25" style="974" customWidth="1"/>
    <col min="4363" max="4363" width="3.75" style="974" customWidth="1"/>
    <col min="4364" max="4364" width="2.5" style="974" customWidth="1"/>
    <col min="4365" max="4611" width="9" style="974" customWidth="1"/>
    <col min="4612" max="4612" width="1.125" style="974" customWidth="1"/>
    <col min="4613" max="4614" width="15.625" style="974" customWidth="1"/>
    <col min="4615" max="4615" width="15.25" style="974" customWidth="1"/>
    <col min="4616" max="4616" width="17.5" style="974" customWidth="1"/>
    <col min="4617" max="4617" width="15.125" style="974" customWidth="1"/>
    <col min="4618" max="4618" width="15.25" style="974" customWidth="1"/>
    <col min="4619" max="4619" width="3.75" style="974" customWidth="1"/>
    <col min="4620" max="4620" width="2.5" style="974" customWidth="1"/>
    <col min="4621" max="4867" width="9" style="974" customWidth="1"/>
    <col min="4868" max="4868" width="1.125" style="974" customWidth="1"/>
    <col min="4869" max="4870" width="15.625" style="974" customWidth="1"/>
    <col min="4871" max="4871" width="15.25" style="974" customWidth="1"/>
    <col min="4872" max="4872" width="17.5" style="974" customWidth="1"/>
    <col min="4873" max="4873" width="15.125" style="974" customWidth="1"/>
    <col min="4874" max="4874" width="15.25" style="974" customWidth="1"/>
    <col min="4875" max="4875" width="3.75" style="974" customWidth="1"/>
    <col min="4876" max="4876" width="2.5" style="974" customWidth="1"/>
    <col min="4877" max="5123" width="9" style="974" customWidth="1"/>
    <col min="5124" max="5124" width="1.125" style="974" customWidth="1"/>
    <col min="5125" max="5126" width="15.625" style="974" customWidth="1"/>
    <col min="5127" max="5127" width="15.25" style="974" customWidth="1"/>
    <col min="5128" max="5128" width="17.5" style="974" customWidth="1"/>
    <col min="5129" max="5129" width="15.125" style="974" customWidth="1"/>
    <col min="5130" max="5130" width="15.25" style="974" customWidth="1"/>
    <col min="5131" max="5131" width="3.75" style="974" customWidth="1"/>
    <col min="5132" max="5132" width="2.5" style="974" customWidth="1"/>
    <col min="5133" max="5379" width="9" style="974" customWidth="1"/>
    <col min="5380" max="5380" width="1.125" style="974" customWidth="1"/>
    <col min="5381" max="5382" width="15.625" style="974" customWidth="1"/>
    <col min="5383" max="5383" width="15.25" style="974" customWidth="1"/>
    <col min="5384" max="5384" width="17.5" style="974" customWidth="1"/>
    <col min="5385" max="5385" width="15.125" style="974" customWidth="1"/>
    <col min="5386" max="5386" width="15.25" style="974" customWidth="1"/>
    <col min="5387" max="5387" width="3.75" style="974" customWidth="1"/>
    <col min="5388" max="5388" width="2.5" style="974" customWidth="1"/>
    <col min="5389" max="5635" width="9" style="974" customWidth="1"/>
    <col min="5636" max="5636" width="1.125" style="974" customWidth="1"/>
    <col min="5637" max="5638" width="15.625" style="974" customWidth="1"/>
    <col min="5639" max="5639" width="15.25" style="974" customWidth="1"/>
    <col min="5640" max="5640" width="17.5" style="974" customWidth="1"/>
    <col min="5641" max="5641" width="15.125" style="974" customWidth="1"/>
    <col min="5642" max="5642" width="15.25" style="974" customWidth="1"/>
    <col min="5643" max="5643" width="3.75" style="974" customWidth="1"/>
    <col min="5644" max="5644" width="2.5" style="974" customWidth="1"/>
    <col min="5645" max="5891" width="9" style="974" customWidth="1"/>
    <col min="5892" max="5892" width="1.125" style="974" customWidth="1"/>
    <col min="5893" max="5894" width="15.625" style="974" customWidth="1"/>
    <col min="5895" max="5895" width="15.25" style="974" customWidth="1"/>
    <col min="5896" max="5896" width="17.5" style="974" customWidth="1"/>
    <col min="5897" max="5897" width="15.125" style="974" customWidth="1"/>
    <col min="5898" max="5898" width="15.25" style="974" customWidth="1"/>
    <col min="5899" max="5899" width="3.75" style="974" customWidth="1"/>
    <col min="5900" max="5900" width="2.5" style="974" customWidth="1"/>
    <col min="5901" max="6147" width="9" style="974" customWidth="1"/>
    <col min="6148" max="6148" width="1.125" style="974" customWidth="1"/>
    <col min="6149" max="6150" width="15.625" style="974" customWidth="1"/>
    <col min="6151" max="6151" width="15.25" style="974" customWidth="1"/>
    <col min="6152" max="6152" width="17.5" style="974" customWidth="1"/>
    <col min="6153" max="6153" width="15.125" style="974" customWidth="1"/>
    <col min="6154" max="6154" width="15.25" style="974" customWidth="1"/>
    <col min="6155" max="6155" width="3.75" style="974" customWidth="1"/>
    <col min="6156" max="6156" width="2.5" style="974" customWidth="1"/>
    <col min="6157" max="6403" width="9" style="974" customWidth="1"/>
    <col min="6404" max="6404" width="1.125" style="974" customWidth="1"/>
    <col min="6405" max="6406" width="15.625" style="974" customWidth="1"/>
    <col min="6407" max="6407" width="15.25" style="974" customWidth="1"/>
    <col min="6408" max="6408" width="17.5" style="974" customWidth="1"/>
    <col min="6409" max="6409" width="15.125" style="974" customWidth="1"/>
    <col min="6410" max="6410" width="15.25" style="974" customWidth="1"/>
    <col min="6411" max="6411" width="3.75" style="974" customWidth="1"/>
    <col min="6412" max="6412" width="2.5" style="974" customWidth="1"/>
    <col min="6413" max="6659" width="9" style="974" customWidth="1"/>
    <col min="6660" max="6660" width="1.125" style="974" customWidth="1"/>
    <col min="6661" max="6662" width="15.625" style="974" customWidth="1"/>
    <col min="6663" max="6663" width="15.25" style="974" customWidth="1"/>
    <col min="6664" max="6664" width="17.5" style="974" customWidth="1"/>
    <col min="6665" max="6665" width="15.125" style="974" customWidth="1"/>
    <col min="6666" max="6666" width="15.25" style="974" customWidth="1"/>
    <col min="6667" max="6667" width="3.75" style="974" customWidth="1"/>
    <col min="6668" max="6668" width="2.5" style="974" customWidth="1"/>
    <col min="6669" max="6915" width="9" style="974" customWidth="1"/>
    <col min="6916" max="6916" width="1.125" style="974" customWidth="1"/>
    <col min="6917" max="6918" width="15.625" style="974" customWidth="1"/>
    <col min="6919" max="6919" width="15.25" style="974" customWidth="1"/>
    <col min="6920" max="6920" width="17.5" style="974" customWidth="1"/>
    <col min="6921" max="6921" width="15.125" style="974" customWidth="1"/>
    <col min="6922" max="6922" width="15.25" style="974" customWidth="1"/>
    <col min="6923" max="6923" width="3.75" style="974" customWidth="1"/>
    <col min="6924" max="6924" width="2.5" style="974" customWidth="1"/>
    <col min="6925" max="7171" width="9" style="974" customWidth="1"/>
    <col min="7172" max="7172" width="1.125" style="974" customWidth="1"/>
    <col min="7173" max="7174" width="15.625" style="974" customWidth="1"/>
    <col min="7175" max="7175" width="15.25" style="974" customWidth="1"/>
    <col min="7176" max="7176" width="17.5" style="974" customWidth="1"/>
    <col min="7177" max="7177" width="15.125" style="974" customWidth="1"/>
    <col min="7178" max="7178" width="15.25" style="974" customWidth="1"/>
    <col min="7179" max="7179" width="3.75" style="974" customWidth="1"/>
    <col min="7180" max="7180" width="2.5" style="974" customWidth="1"/>
    <col min="7181" max="7427" width="9" style="974" customWidth="1"/>
    <col min="7428" max="7428" width="1.125" style="974" customWidth="1"/>
    <col min="7429" max="7430" width="15.625" style="974" customWidth="1"/>
    <col min="7431" max="7431" width="15.25" style="974" customWidth="1"/>
    <col min="7432" max="7432" width="17.5" style="974" customWidth="1"/>
    <col min="7433" max="7433" width="15.125" style="974" customWidth="1"/>
    <col min="7434" max="7434" width="15.25" style="974" customWidth="1"/>
    <col min="7435" max="7435" width="3.75" style="974" customWidth="1"/>
    <col min="7436" max="7436" width="2.5" style="974" customWidth="1"/>
    <col min="7437" max="7683" width="9" style="974" customWidth="1"/>
    <col min="7684" max="7684" width="1.125" style="974" customWidth="1"/>
    <col min="7685" max="7686" width="15.625" style="974" customWidth="1"/>
    <col min="7687" max="7687" width="15.25" style="974" customWidth="1"/>
    <col min="7688" max="7688" width="17.5" style="974" customWidth="1"/>
    <col min="7689" max="7689" width="15.125" style="974" customWidth="1"/>
    <col min="7690" max="7690" width="15.25" style="974" customWidth="1"/>
    <col min="7691" max="7691" width="3.75" style="974" customWidth="1"/>
    <col min="7692" max="7692" width="2.5" style="974" customWidth="1"/>
    <col min="7693" max="7939" width="9" style="974" customWidth="1"/>
    <col min="7940" max="7940" width="1.125" style="974" customWidth="1"/>
    <col min="7941" max="7942" width="15.625" style="974" customWidth="1"/>
    <col min="7943" max="7943" width="15.25" style="974" customWidth="1"/>
    <col min="7944" max="7944" width="17.5" style="974" customWidth="1"/>
    <col min="7945" max="7945" width="15.125" style="974" customWidth="1"/>
    <col min="7946" max="7946" width="15.25" style="974" customWidth="1"/>
    <col min="7947" max="7947" width="3.75" style="974" customWidth="1"/>
    <col min="7948" max="7948" width="2.5" style="974" customWidth="1"/>
    <col min="7949" max="8195" width="9" style="974" customWidth="1"/>
    <col min="8196" max="8196" width="1.125" style="974" customWidth="1"/>
    <col min="8197" max="8198" width="15.625" style="974" customWidth="1"/>
    <col min="8199" max="8199" width="15.25" style="974" customWidth="1"/>
    <col min="8200" max="8200" width="17.5" style="974" customWidth="1"/>
    <col min="8201" max="8201" width="15.125" style="974" customWidth="1"/>
    <col min="8202" max="8202" width="15.25" style="974" customWidth="1"/>
    <col min="8203" max="8203" width="3.75" style="974" customWidth="1"/>
    <col min="8204" max="8204" width="2.5" style="974" customWidth="1"/>
    <col min="8205" max="8451" width="9" style="974" customWidth="1"/>
    <col min="8452" max="8452" width="1.125" style="974" customWidth="1"/>
    <col min="8453" max="8454" width="15.625" style="974" customWidth="1"/>
    <col min="8455" max="8455" width="15.25" style="974" customWidth="1"/>
    <col min="8456" max="8456" width="17.5" style="974" customWidth="1"/>
    <col min="8457" max="8457" width="15.125" style="974" customWidth="1"/>
    <col min="8458" max="8458" width="15.25" style="974" customWidth="1"/>
    <col min="8459" max="8459" width="3.75" style="974" customWidth="1"/>
    <col min="8460" max="8460" width="2.5" style="974" customWidth="1"/>
    <col min="8461" max="8707" width="9" style="974" customWidth="1"/>
    <col min="8708" max="8708" width="1.125" style="974" customWidth="1"/>
    <col min="8709" max="8710" width="15.625" style="974" customWidth="1"/>
    <col min="8711" max="8711" width="15.25" style="974" customWidth="1"/>
    <col min="8712" max="8712" width="17.5" style="974" customWidth="1"/>
    <col min="8713" max="8713" width="15.125" style="974" customWidth="1"/>
    <col min="8714" max="8714" width="15.25" style="974" customWidth="1"/>
    <col min="8715" max="8715" width="3.75" style="974" customWidth="1"/>
    <col min="8716" max="8716" width="2.5" style="974" customWidth="1"/>
    <col min="8717" max="8963" width="9" style="974" customWidth="1"/>
    <col min="8964" max="8964" width="1.125" style="974" customWidth="1"/>
    <col min="8965" max="8966" width="15.625" style="974" customWidth="1"/>
    <col min="8967" max="8967" width="15.25" style="974" customWidth="1"/>
    <col min="8968" max="8968" width="17.5" style="974" customWidth="1"/>
    <col min="8969" max="8969" width="15.125" style="974" customWidth="1"/>
    <col min="8970" max="8970" width="15.25" style="974" customWidth="1"/>
    <col min="8971" max="8971" width="3.75" style="974" customWidth="1"/>
    <col min="8972" max="8972" width="2.5" style="974" customWidth="1"/>
    <col min="8973" max="9219" width="9" style="974" customWidth="1"/>
    <col min="9220" max="9220" width="1.125" style="974" customWidth="1"/>
    <col min="9221" max="9222" width="15.625" style="974" customWidth="1"/>
    <col min="9223" max="9223" width="15.25" style="974" customWidth="1"/>
    <col min="9224" max="9224" width="17.5" style="974" customWidth="1"/>
    <col min="9225" max="9225" width="15.125" style="974" customWidth="1"/>
    <col min="9226" max="9226" width="15.25" style="974" customWidth="1"/>
    <col min="9227" max="9227" width="3.75" style="974" customWidth="1"/>
    <col min="9228" max="9228" width="2.5" style="974" customWidth="1"/>
    <col min="9229" max="9475" width="9" style="974" customWidth="1"/>
    <col min="9476" max="9476" width="1.125" style="974" customWidth="1"/>
    <col min="9477" max="9478" width="15.625" style="974" customWidth="1"/>
    <col min="9479" max="9479" width="15.25" style="974" customWidth="1"/>
    <col min="9480" max="9480" width="17.5" style="974" customWidth="1"/>
    <col min="9481" max="9481" width="15.125" style="974" customWidth="1"/>
    <col min="9482" max="9482" width="15.25" style="974" customWidth="1"/>
    <col min="9483" max="9483" width="3.75" style="974" customWidth="1"/>
    <col min="9484" max="9484" width="2.5" style="974" customWidth="1"/>
    <col min="9485" max="9731" width="9" style="974" customWidth="1"/>
    <col min="9732" max="9732" width="1.125" style="974" customWidth="1"/>
    <col min="9733" max="9734" width="15.625" style="974" customWidth="1"/>
    <col min="9735" max="9735" width="15.25" style="974" customWidth="1"/>
    <col min="9736" max="9736" width="17.5" style="974" customWidth="1"/>
    <col min="9737" max="9737" width="15.125" style="974" customWidth="1"/>
    <col min="9738" max="9738" width="15.25" style="974" customWidth="1"/>
    <col min="9739" max="9739" width="3.75" style="974" customWidth="1"/>
    <col min="9740" max="9740" width="2.5" style="974" customWidth="1"/>
    <col min="9741" max="9987" width="9" style="974" customWidth="1"/>
    <col min="9988" max="9988" width="1.125" style="974" customWidth="1"/>
    <col min="9989" max="9990" width="15.625" style="974" customWidth="1"/>
    <col min="9991" max="9991" width="15.25" style="974" customWidth="1"/>
    <col min="9992" max="9992" width="17.5" style="974" customWidth="1"/>
    <col min="9993" max="9993" width="15.125" style="974" customWidth="1"/>
    <col min="9994" max="9994" width="15.25" style="974" customWidth="1"/>
    <col min="9995" max="9995" width="3.75" style="974" customWidth="1"/>
    <col min="9996" max="9996" width="2.5" style="974" customWidth="1"/>
    <col min="9997" max="10243" width="9" style="974" customWidth="1"/>
    <col min="10244" max="10244" width="1.125" style="974" customWidth="1"/>
    <col min="10245" max="10246" width="15.625" style="974" customWidth="1"/>
    <col min="10247" max="10247" width="15.25" style="974" customWidth="1"/>
    <col min="10248" max="10248" width="17.5" style="974" customWidth="1"/>
    <col min="10249" max="10249" width="15.125" style="974" customWidth="1"/>
    <col min="10250" max="10250" width="15.25" style="974" customWidth="1"/>
    <col min="10251" max="10251" width="3.75" style="974" customWidth="1"/>
    <col min="10252" max="10252" width="2.5" style="974" customWidth="1"/>
    <col min="10253" max="10499" width="9" style="974" customWidth="1"/>
    <col min="10500" max="10500" width="1.125" style="974" customWidth="1"/>
    <col min="10501" max="10502" width="15.625" style="974" customWidth="1"/>
    <col min="10503" max="10503" width="15.25" style="974" customWidth="1"/>
    <col min="10504" max="10504" width="17.5" style="974" customWidth="1"/>
    <col min="10505" max="10505" width="15.125" style="974" customWidth="1"/>
    <col min="10506" max="10506" width="15.25" style="974" customWidth="1"/>
    <col min="10507" max="10507" width="3.75" style="974" customWidth="1"/>
    <col min="10508" max="10508" width="2.5" style="974" customWidth="1"/>
    <col min="10509" max="10755" width="9" style="974" customWidth="1"/>
    <col min="10756" max="10756" width="1.125" style="974" customWidth="1"/>
    <col min="10757" max="10758" width="15.625" style="974" customWidth="1"/>
    <col min="10759" max="10759" width="15.25" style="974" customWidth="1"/>
    <col min="10760" max="10760" width="17.5" style="974" customWidth="1"/>
    <col min="10761" max="10761" width="15.125" style="974" customWidth="1"/>
    <col min="10762" max="10762" width="15.25" style="974" customWidth="1"/>
    <col min="10763" max="10763" width="3.75" style="974" customWidth="1"/>
    <col min="10764" max="10764" width="2.5" style="974" customWidth="1"/>
    <col min="10765" max="11011" width="9" style="974" customWidth="1"/>
    <col min="11012" max="11012" width="1.125" style="974" customWidth="1"/>
    <col min="11013" max="11014" width="15.625" style="974" customWidth="1"/>
    <col min="11015" max="11015" width="15.25" style="974" customWidth="1"/>
    <col min="11016" max="11016" width="17.5" style="974" customWidth="1"/>
    <col min="11017" max="11017" width="15.125" style="974" customWidth="1"/>
    <col min="11018" max="11018" width="15.25" style="974" customWidth="1"/>
    <col min="11019" max="11019" width="3.75" style="974" customWidth="1"/>
    <col min="11020" max="11020" width="2.5" style="974" customWidth="1"/>
    <col min="11021" max="11267" width="9" style="974" customWidth="1"/>
    <col min="11268" max="11268" width="1.125" style="974" customWidth="1"/>
    <col min="11269" max="11270" width="15.625" style="974" customWidth="1"/>
    <col min="11271" max="11271" width="15.25" style="974" customWidth="1"/>
    <col min="11272" max="11272" width="17.5" style="974" customWidth="1"/>
    <col min="11273" max="11273" width="15.125" style="974" customWidth="1"/>
    <col min="11274" max="11274" width="15.25" style="974" customWidth="1"/>
    <col min="11275" max="11275" width="3.75" style="974" customWidth="1"/>
    <col min="11276" max="11276" width="2.5" style="974" customWidth="1"/>
    <col min="11277" max="11523" width="9" style="974" customWidth="1"/>
    <col min="11524" max="11524" width="1.125" style="974" customWidth="1"/>
    <col min="11525" max="11526" width="15.625" style="974" customWidth="1"/>
    <col min="11527" max="11527" width="15.25" style="974" customWidth="1"/>
    <col min="11528" max="11528" width="17.5" style="974" customWidth="1"/>
    <col min="11529" max="11529" width="15.125" style="974" customWidth="1"/>
    <col min="11530" max="11530" width="15.25" style="974" customWidth="1"/>
    <col min="11531" max="11531" width="3.75" style="974" customWidth="1"/>
    <col min="11532" max="11532" width="2.5" style="974" customWidth="1"/>
    <col min="11533" max="11779" width="9" style="974" customWidth="1"/>
    <col min="11780" max="11780" width="1.125" style="974" customWidth="1"/>
    <col min="11781" max="11782" width="15.625" style="974" customWidth="1"/>
    <col min="11783" max="11783" width="15.25" style="974" customWidth="1"/>
    <col min="11784" max="11784" width="17.5" style="974" customWidth="1"/>
    <col min="11785" max="11785" width="15.125" style="974" customWidth="1"/>
    <col min="11786" max="11786" width="15.25" style="974" customWidth="1"/>
    <col min="11787" max="11787" width="3.75" style="974" customWidth="1"/>
    <col min="11788" max="11788" width="2.5" style="974" customWidth="1"/>
    <col min="11789" max="12035" width="9" style="974" customWidth="1"/>
    <col min="12036" max="12036" width="1.125" style="974" customWidth="1"/>
    <col min="12037" max="12038" width="15.625" style="974" customWidth="1"/>
    <col min="12039" max="12039" width="15.25" style="974" customWidth="1"/>
    <col min="12040" max="12040" width="17.5" style="974" customWidth="1"/>
    <col min="12041" max="12041" width="15.125" style="974" customWidth="1"/>
    <col min="12042" max="12042" width="15.25" style="974" customWidth="1"/>
    <col min="12043" max="12043" width="3.75" style="974" customWidth="1"/>
    <col min="12044" max="12044" width="2.5" style="974" customWidth="1"/>
    <col min="12045" max="12291" width="9" style="974" customWidth="1"/>
    <col min="12292" max="12292" width="1.125" style="974" customWidth="1"/>
    <col min="12293" max="12294" width="15.625" style="974" customWidth="1"/>
    <col min="12295" max="12295" width="15.25" style="974" customWidth="1"/>
    <col min="12296" max="12296" width="17.5" style="974" customWidth="1"/>
    <col min="12297" max="12297" width="15.125" style="974" customWidth="1"/>
    <col min="12298" max="12298" width="15.25" style="974" customWidth="1"/>
    <col min="12299" max="12299" width="3.75" style="974" customWidth="1"/>
    <col min="12300" max="12300" width="2.5" style="974" customWidth="1"/>
    <col min="12301" max="12547" width="9" style="974" customWidth="1"/>
    <col min="12548" max="12548" width="1.125" style="974" customWidth="1"/>
    <col min="12549" max="12550" width="15.625" style="974" customWidth="1"/>
    <col min="12551" max="12551" width="15.25" style="974" customWidth="1"/>
    <col min="12552" max="12552" width="17.5" style="974" customWidth="1"/>
    <col min="12553" max="12553" width="15.125" style="974" customWidth="1"/>
    <col min="12554" max="12554" width="15.25" style="974" customWidth="1"/>
    <col min="12555" max="12555" width="3.75" style="974" customWidth="1"/>
    <col min="12556" max="12556" width="2.5" style="974" customWidth="1"/>
    <col min="12557" max="12803" width="9" style="974" customWidth="1"/>
    <col min="12804" max="12804" width="1.125" style="974" customWidth="1"/>
    <col min="12805" max="12806" width="15.625" style="974" customWidth="1"/>
    <col min="12807" max="12807" width="15.25" style="974" customWidth="1"/>
    <col min="12808" max="12808" width="17.5" style="974" customWidth="1"/>
    <col min="12809" max="12809" width="15.125" style="974" customWidth="1"/>
    <col min="12810" max="12810" width="15.25" style="974" customWidth="1"/>
    <col min="12811" max="12811" width="3.75" style="974" customWidth="1"/>
    <col min="12812" max="12812" width="2.5" style="974" customWidth="1"/>
    <col min="12813" max="13059" width="9" style="974" customWidth="1"/>
    <col min="13060" max="13060" width="1.125" style="974" customWidth="1"/>
    <col min="13061" max="13062" width="15.625" style="974" customWidth="1"/>
    <col min="13063" max="13063" width="15.25" style="974" customWidth="1"/>
    <col min="13064" max="13064" width="17.5" style="974" customWidth="1"/>
    <col min="13065" max="13065" width="15.125" style="974" customWidth="1"/>
    <col min="13066" max="13066" width="15.25" style="974" customWidth="1"/>
    <col min="13067" max="13067" width="3.75" style="974" customWidth="1"/>
    <col min="13068" max="13068" width="2.5" style="974" customWidth="1"/>
    <col min="13069" max="13315" width="9" style="974" customWidth="1"/>
    <col min="13316" max="13316" width="1.125" style="974" customWidth="1"/>
    <col min="13317" max="13318" width="15.625" style="974" customWidth="1"/>
    <col min="13319" max="13319" width="15.25" style="974" customWidth="1"/>
    <col min="13320" max="13320" width="17.5" style="974" customWidth="1"/>
    <col min="13321" max="13321" width="15.125" style="974" customWidth="1"/>
    <col min="13322" max="13322" width="15.25" style="974" customWidth="1"/>
    <col min="13323" max="13323" width="3.75" style="974" customWidth="1"/>
    <col min="13324" max="13324" width="2.5" style="974" customWidth="1"/>
    <col min="13325" max="13571" width="9" style="974" customWidth="1"/>
    <col min="13572" max="13572" width="1.125" style="974" customWidth="1"/>
    <col min="13573" max="13574" width="15.625" style="974" customWidth="1"/>
    <col min="13575" max="13575" width="15.25" style="974" customWidth="1"/>
    <col min="13576" max="13576" width="17.5" style="974" customWidth="1"/>
    <col min="13577" max="13577" width="15.125" style="974" customWidth="1"/>
    <col min="13578" max="13578" width="15.25" style="974" customWidth="1"/>
    <col min="13579" max="13579" width="3.75" style="974" customWidth="1"/>
    <col min="13580" max="13580" width="2.5" style="974" customWidth="1"/>
    <col min="13581" max="13827" width="9" style="974" customWidth="1"/>
    <col min="13828" max="13828" width="1.125" style="974" customWidth="1"/>
    <col min="13829" max="13830" width="15.625" style="974" customWidth="1"/>
    <col min="13831" max="13831" width="15.25" style="974" customWidth="1"/>
    <col min="13832" max="13832" width="17.5" style="974" customWidth="1"/>
    <col min="13833" max="13833" width="15.125" style="974" customWidth="1"/>
    <col min="13834" max="13834" width="15.25" style="974" customWidth="1"/>
    <col min="13835" max="13835" width="3.75" style="974" customWidth="1"/>
    <col min="13836" max="13836" width="2.5" style="974" customWidth="1"/>
    <col min="13837" max="14083" width="9" style="974" customWidth="1"/>
    <col min="14084" max="14084" width="1.125" style="974" customWidth="1"/>
    <col min="14085" max="14086" width="15.625" style="974" customWidth="1"/>
    <col min="14087" max="14087" width="15.25" style="974" customWidth="1"/>
    <col min="14088" max="14088" width="17.5" style="974" customWidth="1"/>
    <col min="14089" max="14089" width="15.125" style="974" customWidth="1"/>
    <col min="14090" max="14090" width="15.25" style="974" customWidth="1"/>
    <col min="14091" max="14091" width="3.75" style="974" customWidth="1"/>
    <col min="14092" max="14092" width="2.5" style="974" customWidth="1"/>
    <col min="14093" max="14339" width="9" style="974" customWidth="1"/>
    <col min="14340" max="14340" width="1.125" style="974" customWidth="1"/>
    <col min="14341" max="14342" width="15.625" style="974" customWidth="1"/>
    <col min="14343" max="14343" width="15.25" style="974" customWidth="1"/>
    <col min="14344" max="14344" width="17.5" style="974" customWidth="1"/>
    <col min="14345" max="14345" width="15.125" style="974" customWidth="1"/>
    <col min="14346" max="14346" width="15.25" style="974" customWidth="1"/>
    <col min="14347" max="14347" width="3.75" style="974" customWidth="1"/>
    <col min="14348" max="14348" width="2.5" style="974" customWidth="1"/>
    <col min="14349" max="14595" width="9" style="974" customWidth="1"/>
    <col min="14596" max="14596" width="1.125" style="974" customWidth="1"/>
    <col min="14597" max="14598" width="15.625" style="974" customWidth="1"/>
    <col min="14599" max="14599" width="15.25" style="974" customWidth="1"/>
    <col min="14600" max="14600" width="17.5" style="974" customWidth="1"/>
    <col min="14601" max="14601" width="15.125" style="974" customWidth="1"/>
    <col min="14602" max="14602" width="15.25" style="974" customWidth="1"/>
    <col min="14603" max="14603" width="3.75" style="974" customWidth="1"/>
    <col min="14604" max="14604" width="2.5" style="974" customWidth="1"/>
    <col min="14605" max="14851" width="9" style="974" customWidth="1"/>
    <col min="14852" max="14852" width="1.125" style="974" customWidth="1"/>
    <col min="14853" max="14854" width="15.625" style="974" customWidth="1"/>
    <col min="14855" max="14855" width="15.25" style="974" customWidth="1"/>
    <col min="14856" max="14856" width="17.5" style="974" customWidth="1"/>
    <col min="14857" max="14857" width="15.125" style="974" customWidth="1"/>
    <col min="14858" max="14858" width="15.25" style="974" customWidth="1"/>
    <col min="14859" max="14859" width="3.75" style="974" customWidth="1"/>
    <col min="14860" max="14860" width="2.5" style="974" customWidth="1"/>
    <col min="14861" max="15107" width="9" style="974" customWidth="1"/>
    <col min="15108" max="15108" width="1.125" style="974" customWidth="1"/>
    <col min="15109" max="15110" width="15.625" style="974" customWidth="1"/>
    <col min="15111" max="15111" width="15.25" style="974" customWidth="1"/>
    <col min="15112" max="15112" width="17.5" style="974" customWidth="1"/>
    <col min="15113" max="15113" width="15.125" style="974" customWidth="1"/>
    <col min="15114" max="15114" width="15.25" style="974" customWidth="1"/>
    <col min="15115" max="15115" width="3.75" style="974" customWidth="1"/>
    <col min="15116" max="15116" width="2.5" style="974" customWidth="1"/>
    <col min="15117" max="15363" width="9" style="974" customWidth="1"/>
    <col min="15364" max="15364" width="1.125" style="974" customWidth="1"/>
    <col min="15365" max="15366" width="15.625" style="974" customWidth="1"/>
    <col min="15367" max="15367" width="15.25" style="974" customWidth="1"/>
    <col min="15368" max="15368" width="17.5" style="974" customWidth="1"/>
    <col min="15369" max="15369" width="15.125" style="974" customWidth="1"/>
    <col min="15370" max="15370" width="15.25" style="974" customWidth="1"/>
    <col min="15371" max="15371" width="3.75" style="974" customWidth="1"/>
    <col min="15372" max="15372" width="2.5" style="974" customWidth="1"/>
    <col min="15373" max="15619" width="9" style="974" customWidth="1"/>
    <col min="15620" max="15620" width="1.125" style="974" customWidth="1"/>
    <col min="15621" max="15622" width="15.625" style="974" customWidth="1"/>
    <col min="15623" max="15623" width="15.25" style="974" customWidth="1"/>
    <col min="15624" max="15624" width="17.5" style="974" customWidth="1"/>
    <col min="15625" max="15625" width="15.125" style="974" customWidth="1"/>
    <col min="15626" max="15626" width="15.25" style="974" customWidth="1"/>
    <col min="15627" max="15627" width="3.75" style="974" customWidth="1"/>
    <col min="15628" max="15628" width="2.5" style="974" customWidth="1"/>
    <col min="15629" max="15875" width="9" style="974" customWidth="1"/>
    <col min="15876" max="15876" width="1.125" style="974" customWidth="1"/>
    <col min="15877" max="15878" width="15.625" style="974" customWidth="1"/>
    <col min="15879" max="15879" width="15.25" style="974" customWidth="1"/>
    <col min="15880" max="15880" width="17.5" style="974" customWidth="1"/>
    <col min="15881" max="15881" width="15.125" style="974" customWidth="1"/>
    <col min="15882" max="15882" width="15.25" style="974" customWidth="1"/>
    <col min="15883" max="15883" width="3.75" style="974" customWidth="1"/>
    <col min="15884" max="15884" width="2.5" style="974" customWidth="1"/>
    <col min="15885" max="16131" width="9" style="974" customWidth="1"/>
    <col min="16132" max="16132" width="1.125" style="974" customWidth="1"/>
    <col min="16133" max="16134" width="15.625" style="974" customWidth="1"/>
    <col min="16135" max="16135" width="15.25" style="974" customWidth="1"/>
    <col min="16136" max="16136" width="17.5" style="974" customWidth="1"/>
    <col min="16137" max="16137" width="15.125" style="974" customWidth="1"/>
    <col min="16138" max="16138" width="15.25" style="974" customWidth="1"/>
    <col min="16139" max="16139" width="3.75" style="974" customWidth="1"/>
    <col min="16140" max="16140" width="2.5" style="974" customWidth="1"/>
    <col min="16141" max="16384" width="9" style="974" customWidth="1"/>
  </cols>
  <sheetData>
    <row r="1" spans="1:11" ht="20.100000000000001" customHeight="1">
      <c r="A1" s="359"/>
      <c r="B1" s="608" t="s">
        <v>594</v>
      </c>
      <c r="C1" s="608"/>
      <c r="D1" s="608"/>
      <c r="E1" s="608"/>
      <c r="F1" s="608"/>
      <c r="G1" s="608"/>
      <c r="H1" s="608"/>
      <c r="I1" s="608"/>
      <c r="J1" s="608"/>
    </row>
    <row r="2" spans="1:11" ht="20.100000000000001" customHeight="1">
      <c r="A2" s="359"/>
      <c r="B2" s="975" t="s">
        <v>340</v>
      </c>
      <c r="C2" s="360"/>
      <c r="D2" s="360"/>
      <c r="E2" s="360"/>
      <c r="F2" s="360"/>
      <c r="G2" s="360"/>
      <c r="H2" s="360"/>
      <c r="I2" s="360"/>
      <c r="J2" s="390" t="s">
        <v>226</v>
      </c>
    </row>
    <row r="3" spans="1:11" ht="20.100000000000001" customHeight="1">
      <c r="A3" s="407" t="s">
        <v>419</v>
      </c>
      <c r="B3" s="407"/>
      <c r="C3" s="407"/>
      <c r="D3" s="407"/>
      <c r="E3" s="407"/>
      <c r="F3" s="407"/>
      <c r="G3" s="407"/>
      <c r="H3" s="407"/>
      <c r="I3" s="407"/>
      <c r="J3" s="407"/>
    </row>
    <row r="4" spans="1:11" ht="20.100000000000001" customHeight="1">
      <c r="A4" s="362"/>
      <c r="B4" s="362"/>
      <c r="C4" s="362"/>
      <c r="D4" s="362"/>
      <c r="E4" s="362"/>
      <c r="F4" s="362"/>
      <c r="G4" s="362"/>
      <c r="H4" s="362"/>
      <c r="I4" s="362"/>
      <c r="J4" s="362"/>
    </row>
    <row r="5" spans="1:11" ht="43.5" customHeight="1">
      <c r="A5" s="362"/>
      <c r="B5" s="363" t="s">
        <v>196</v>
      </c>
      <c r="C5" s="376"/>
      <c r="D5" s="383"/>
      <c r="E5" s="383"/>
      <c r="F5" s="383"/>
      <c r="G5" s="383"/>
      <c r="H5" s="383"/>
      <c r="I5" s="383"/>
      <c r="J5" s="397"/>
    </row>
    <row r="6" spans="1:11" ht="43.5" customHeight="1">
      <c r="A6" s="360"/>
      <c r="B6" s="369" t="s">
        <v>232</v>
      </c>
      <c r="C6" s="411" t="s">
        <v>98</v>
      </c>
      <c r="D6" s="411"/>
      <c r="E6" s="411"/>
      <c r="F6" s="411"/>
      <c r="G6" s="411"/>
      <c r="H6" s="411"/>
      <c r="I6" s="411"/>
      <c r="J6" s="411"/>
      <c r="K6" s="986"/>
    </row>
    <row r="7" spans="1:11" ht="19.5" customHeight="1">
      <c r="A7" s="360"/>
      <c r="B7" s="976" t="s">
        <v>595</v>
      </c>
      <c r="C7" s="408" t="s">
        <v>582</v>
      </c>
      <c r="D7" s="411"/>
      <c r="E7" s="411"/>
      <c r="F7" s="411"/>
      <c r="G7" s="411"/>
      <c r="H7" s="411"/>
      <c r="I7" s="411"/>
      <c r="J7" s="411"/>
      <c r="K7" s="986"/>
    </row>
    <row r="8" spans="1:11" ht="40.5" customHeight="1">
      <c r="A8" s="360"/>
      <c r="B8" s="977"/>
      <c r="C8" s="420" t="s">
        <v>46</v>
      </c>
      <c r="D8" s="420"/>
      <c r="E8" s="387" t="s">
        <v>586</v>
      </c>
      <c r="F8" s="387"/>
      <c r="G8" s="387"/>
      <c r="H8" s="420" t="s">
        <v>426</v>
      </c>
      <c r="I8" s="420"/>
      <c r="J8" s="440" t="s">
        <v>428</v>
      </c>
    </row>
    <row r="9" spans="1:11" ht="19.5" customHeight="1">
      <c r="A9" s="360"/>
      <c r="B9" s="977"/>
      <c r="C9" s="420"/>
      <c r="D9" s="420"/>
      <c r="E9" s="387"/>
      <c r="F9" s="387"/>
      <c r="G9" s="387"/>
      <c r="H9" s="405"/>
      <c r="I9" s="387" t="s">
        <v>432</v>
      </c>
      <c r="J9" s="405"/>
    </row>
    <row r="10" spans="1:11" ht="19.5" customHeight="1">
      <c r="A10" s="360"/>
      <c r="B10" s="977"/>
      <c r="C10" s="420"/>
      <c r="D10" s="420"/>
      <c r="E10" s="387"/>
      <c r="F10" s="387"/>
      <c r="G10" s="387"/>
      <c r="H10" s="405"/>
      <c r="I10" s="387" t="s">
        <v>432</v>
      </c>
      <c r="J10" s="405"/>
    </row>
    <row r="11" spans="1:11" ht="19.5" customHeight="1">
      <c r="A11" s="360"/>
      <c r="B11" s="977"/>
      <c r="C11" s="420"/>
      <c r="D11" s="420"/>
      <c r="E11" s="387"/>
      <c r="F11" s="387"/>
      <c r="G11" s="387"/>
      <c r="H11" s="405"/>
      <c r="I11" s="387" t="s">
        <v>432</v>
      </c>
      <c r="J11" s="405"/>
    </row>
    <row r="12" spans="1:11" ht="19.5" customHeight="1">
      <c r="A12" s="360"/>
      <c r="B12" s="977"/>
      <c r="C12" s="410" t="s">
        <v>587</v>
      </c>
      <c r="D12" s="413"/>
      <c r="E12" s="413"/>
      <c r="F12" s="413"/>
      <c r="G12" s="413"/>
      <c r="H12" s="413"/>
      <c r="I12" s="413"/>
      <c r="J12" s="416"/>
    </row>
    <row r="13" spans="1:11" ht="40.5" customHeight="1">
      <c r="A13" s="360"/>
      <c r="B13" s="977"/>
      <c r="C13" s="420" t="s">
        <v>46</v>
      </c>
      <c r="D13" s="420"/>
      <c r="E13" s="387" t="s">
        <v>586</v>
      </c>
      <c r="F13" s="387"/>
      <c r="G13" s="387"/>
      <c r="H13" s="420" t="s">
        <v>426</v>
      </c>
      <c r="I13" s="420"/>
      <c r="J13" s="440" t="s">
        <v>428</v>
      </c>
    </row>
    <row r="14" spans="1:11" ht="19.5" customHeight="1">
      <c r="A14" s="360"/>
      <c r="B14" s="977"/>
      <c r="C14" s="420"/>
      <c r="D14" s="420"/>
      <c r="E14" s="387"/>
      <c r="F14" s="387"/>
      <c r="G14" s="387"/>
      <c r="H14" s="405"/>
      <c r="I14" s="387" t="s">
        <v>432</v>
      </c>
      <c r="J14" s="405"/>
      <c r="K14" s="986"/>
    </row>
    <row r="15" spans="1:11" ht="19.5" customHeight="1">
      <c r="A15" s="360"/>
      <c r="B15" s="977"/>
      <c r="C15" s="420"/>
      <c r="D15" s="420"/>
      <c r="E15" s="387"/>
      <c r="F15" s="387"/>
      <c r="G15" s="387"/>
      <c r="H15" s="405"/>
      <c r="I15" s="387" t="s">
        <v>432</v>
      </c>
      <c r="J15" s="405"/>
    </row>
    <row r="16" spans="1:11" ht="19.5" customHeight="1">
      <c r="A16" s="360"/>
      <c r="B16" s="978"/>
      <c r="C16" s="420"/>
      <c r="D16" s="420"/>
      <c r="E16" s="387"/>
      <c r="F16" s="387"/>
      <c r="G16" s="387"/>
      <c r="H16" s="405"/>
      <c r="I16" s="387" t="s">
        <v>432</v>
      </c>
      <c r="J16" s="405"/>
    </row>
    <row r="17" spans="1:12" ht="19.5" customHeight="1">
      <c r="A17" s="360"/>
      <c r="B17" s="367" t="s">
        <v>300</v>
      </c>
      <c r="C17" s="980" t="s">
        <v>589</v>
      </c>
      <c r="D17" s="982"/>
      <c r="E17" s="982"/>
      <c r="F17" s="982"/>
      <c r="G17" s="984"/>
      <c r="H17" s="376" t="s">
        <v>590</v>
      </c>
      <c r="I17" s="383"/>
      <c r="J17" s="397"/>
    </row>
    <row r="18" spans="1:12" ht="27" customHeight="1">
      <c r="A18" s="360"/>
      <c r="B18" s="406"/>
      <c r="C18" s="981"/>
      <c r="D18" s="983"/>
      <c r="E18" s="983"/>
      <c r="F18" s="983"/>
      <c r="G18" s="985"/>
      <c r="H18" s="436"/>
      <c r="I18" s="443"/>
      <c r="J18" s="463"/>
    </row>
    <row r="19" spans="1:12" ht="6" customHeight="1">
      <c r="A19" s="360"/>
      <c r="B19" s="360"/>
      <c r="C19" s="360"/>
      <c r="D19" s="360"/>
      <c r="E19" s="360"/>
      <c r="F19" s="360"/>
      <c r="G19" s="360"/>
      <c r="H19" s="360"/>
      <c r="I19" s="360"/>
      <c r="J19" s="360"/>
    </row>
    <row r="20" spans="1:12" ht="19.5" customHeight="1">
      <c r="A20" s="360"/>
      <c r="B20" s="360" t="s">
        <v>318</v>
      </c>
      <c r="C20" s="360"/>
      <c r="D20" s="360"/>
      <c r="E20" s="360"/>
      <c r="F20" s="360"/>
      <c r="G20" s="360"/>
      <c r="H20" s="360"/>
      <c r="I20" s="360"/>
      <c r="J20" s="360"/>
      <c r="K20" s="627"/>
      <c r="L20" s="627"/>
    </row>
    <row r="21" spans="1:12" ht="53.25" customHeight="1">
      <c r="A21" s="360"/>
      <c r="B21" s="392" t="s">
        <v>108</v>
      </c>
      <c r="C21" s="392"/>
      <c r="D21" s="392"/>
      <c r="E21" s="392"/>
      <c r="F21" s="392"/>
      <c r="G21" s="392"/>
      <c r="H21" s="392"/>
      <c r="I21" s="392"/>
      <c r="J21" s="392"/>
      <c r="K21" s="627"/>
      <c r="L21" s="627"/>
    </row>
    <row r="22" spans="1:12" ht="33.75" customHeight="1">
      <c r="A22" s="360"/>
      <c r="B22" s="392" t="s">
        <v>382</v>
      </c>
      <c r="C22" s="392"/>
      <c r="D22" s="392"/>
      <c r="E22" s="392"/>
      <c r="F22" s="392"/>
      <c r="G22" s="392"/>
      <c r="H22" s="392"/>
      <c r="I22" s="392"/>
      <c r="J22" s="392"/>
      <c r="K22" s="627"/>
      <c r="L22" s="627"/>
    </row>
    <row r="23" spans="1:12" ht="32.25" customHeight="1">
      <c r="A23" s="360"/>
      <c r="B23" s="372" t="s">
        <v>593</v>
      </c>
      <c r="C23" s="372"/>
      <c r="D23" s="372"/>
      <c r="E23" s="372"/>
      <c r="F23" s="372"/>
      <c r="G23" s="372"/>
      <c r="H23" s="372"/>
      <c r="I23" s="372"/>
      <c r="J23" s="372"/>
      <c r="K23" s="627"/>
      <c r="L23" s="627"/>
    </row>
    <row r="24" spans="1:12" ht="7.5" customHeight="1">
      <c r="A24" s="608"/>
      <c r="B24" s="392"/>
      <c r="C24" s="392"/>
      <c r="D24" s="392"/>
      <c r="E24" s="392"/>
      <c r="F24" s="392"/>
      <c r="G24" s="392"/>
      <c r="H24" s="392"/>
      <c r="I24" s="392"/>
      <c r="J24" s="392"/>
    </row>
    <row r="25" spans="1:12">
      <c r="B25" s="627"/>
    </row>
  </sheetData>
  <mergeCells count="32">
    <mergeCell ref="A3:J3"/>
    <mergeCell ref="C5:J5"/>
    <mergeCell ref="C6:J6"/>
    <mergeCell ref="C7:J7"/>
    <mergeCell ref="C8:D8"/>
    <mergeCell ref="E8:G8"/>
    <mergeCell ref="H8:I8"/>
    <mergeCell ref="C9:D9"/>
    <mergeCell ref="E9:G9"/>
    <mergeCell ref="C10:D10"/>
    <mergeCell ref="E10:G10"/>
    <mergeCell ref="C11:D11"/>
    <mergeCell ref="E11:G11"/>
    <mergeCell ref="C12:J12"/>
    <mergeCell ref="C13:D13"/>
    <mergeCell ref="E13:G13"/>
    <mergeCell ref="H13:I13"/>
    <mergeCell ref="C14:D14"/>
    <mergeCell ref="E14:G14"/>
    <mergeCell ref="C15:D15"/>
    <mergeCell ref="E15:G15"/>
    <mergeCell ref="C16:D16"/>
    <mergeCell ref="E16:G16"/>
    <mergeCell ref="H17:J17"/>
    <mergeCell ref="H18:J18"/>
    <mergeCell ref="B21:J21"/>
    <mergeCell ref="B22:J22"/>
    <mergeCell ref="B23:J23"/>
    <mergeCell ref="B24:J24"/>
    <mergeCell ref="B17:B18"/>
    <mergeCell ref="C17:G18"/>
    <mergeCell ref="B7:B16"/>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L56"/>
  <sheetViews>
    <sheetView view="pageBreakPreview" topLeftCell="A2" zoomScale="90" zoomScaleSheetLayoutView="90" workbookViewId="0">
      <selection activeCell="R45" sqref="R45"/>
    </sheetView>
  </sheetViews>
  <sheetFormatPr defaultRowHeight="13.5"/>
  <cols>
    <col min="1" max="1" width="1.875" style="974" customWidth="1"/>
    <col min="2" max="2" width="10.125" style="974" customWidth="1"/>
    <col min="3" max="3" width="3.625" style="974" customWidth="1"/>
    <col min="4" max="4" width="18.75" style="974" customWidth="1"/>
    <col min="5" max="5" width="21.25" style="974" customWidth="1"/>
    <col min="6" max="12" width="12.625" style="974" customWidth="1"/>
    <col min="13" max="256" width="9" style="974" customWidth="1"/>
    <col min="257" max="257" width="1.875" style="974" customWidth="1"/>
    <col min="258" max="258" width="10.125" style="974" customWidth="1"/>
    <col min="259" max="259" width="3.625" style="974" customWidth="1"/>
    <col min="260" max="260" width="18.75" style="974" customWidth="1"/>
    <col min="261" max="261" width="21.25" style="974" customWidth="1"/>
    <col min="262" max="266" width="12.625" style="974" customWidth="1"/>
    <col min="267" max="512" width="9" style="974" customWidth="1"/>
    <col min="513" max="513" width="1.875" style="974" customWidth="1"/>
    <col min="514" max="514" width="10.125" style="974" customWidth="1"/>
    <col min="515" max="515" width="3.625" style="974" customWidth="1"/>
    <col min="516" max="516" width="18.75" style="974" customWidth="1"/>
    <col min="517" max="517" width="21.25" style="974" customWidth="1"/>
    <col min="518" max="522" width="12.625" style="974" customWidth="1"/>
    <col min="523" max="768" width="9" style="974" customWidth="1"/>
    <col min="769" max="769" width="1.875" style="974" customWidth="1"/>
    <col min="770" max="770" width="10.125" style="974" customWidth="1"/>
    <col min="771" max="771" width="3.625" style="974" customWidth="1"/>
    <col min="772" max="772" width="18.75" style="974" customWidth="1"/>
    <col min="773" max="773" width="21.25" style="974" customWidth="1"/>
    <col min="774" max="778" width="12.625" style="974" customWidth="1"/>
    <col min="779" max="1024" width="9" style="974" customWidth="1"/>
    <col min="1025" max="1025" width="1.875" style="974" customWidth="1"/>
    <col min="1026" max="1026" width="10.125" style="974" customWidth="1"/>
    <col min="1027" max="1027" width="3.625" style="974" customWidth="1"/>
    <col min="1028" max="1028" width="18.75" style="974" customWidth="1"/>
    <col min="1029" max="1029" width="21.25" style="974" customWidth="1"/>
    <col min="1030" max="1034" width="12.625" style="974" customWidth="1"/>
    <col min="1035" max="1280" width="9" style="974" customWidth="1"/>
    <col min="1281" max="1281" width="1.875" style="974" customWidth="1"/>
    <col min="1282" max="1282" width="10.125" style="974" customWidth="1"/>
    <col min="1283" max="1283" width="3.625" style="974" customWidth="1"/>
    <col min="1284" max="1284" width="18.75" style="974" customWidth="1"/>
    <col min="1285" max="1285" width="21.25" style="974" customWidth="1"/>
    <col min="1286" max="1290" width="12.625" style="974" customWidth="1"/>
    <col min="1291" max="1536" width="9" style="974" customWidth="1"/>
    <col min="1537" max="1537" width="1.875" style="974" customWidth="1"/>
    <col min="1538" max="1538" width="10.125" style="974" customWidth="1"/>
    <col min="1539" max="1539" width="3.625" style="974" customWidth="1"/>
    <col min="1540" max="1540" width="18.75" style="974" customWidth="1"/>
    <col min="1541" max="1541" width="21.25" style="974" customWidth="1"/>
    <col min="1542" max="1546" width="12.625" style="974" customWidth="1"/>
    <col min="1547" max="1792" width="9" style="974" customWidth="1"/>
    <col min="1793" max="1793" width="1.875" style="974" customWidth="1"/>
    <col min="1794" max="1794" width="10.125" style="974" customWidth="1"/>
    <col min="1795" max="1795" width="3.625" style="974" customWidth="1"/>
    <col min="1796" max="1796" width="18.75" style="974" customWidth="1"/>
    <col min="1797" max="1797" width="21.25" style="974" customWidth="1"/>
    <col min="1798" max="1802" width="12.625" style="974" customWidth="1"/>
    <col min="1803" max="2048" width="9" style="974" customWidth="1"/>
    <col min="2049" max="2049" width="1.875" style="974" customWidth="1"/>
    <col min="2050" max="2050" width="10.125" style="974" customWidth="1"/>
    <col min="2051" max="2051" width="3.625" style="974" customWidth="1"/>
    <col min="2052" max="2052" width="18.75" style="974" customWidth="1"/>
    <col min="2053" max="2053" width="21.25" style="974" customWidth="1"/>
    <col min="2054" max="2058" width="12.625" style="974" customWidth="1"/>
    <col min="2059" max="2304" width="9" style="974" customWidth="1"/>
    <col min="2305" max="2305" width="1.875" style="974" customWidth="1"/>
    <col min="2306" max="2306" width="10.125" style="974" customWidth="1"/>
    <col min="2307" max="2307" width="3.625" style="974" customWidth="1"/>
    <col min="2308" max="2308" width="18.75" style="974" customWidth="1"/>
    <col min="2309" max="2309" width="21.25" style="974" customWidth="1"/>
    <col min="2310" max="2314" width="12.625" style="974" customWidth="1"/>
    <col min="2315" max="2560" width="9" style="974" customWidth="1"/>
    <col min="2561" max="2561" width="1.875" style="974" customWidth="1"/>
    <col min="2562" max="2562" width="10.125" style="974" customWidth="1"/>
    <col min="2563" max="2563" width="3.625" style="974" customWidth="1"/>
    <col min="2564" max="2564" width="18.75" style="974" customWidth="1"/>
    <col min="2565" max="2565" width="21.25" style="974" customWidth="1"/>
    <col min="2566" max="2570" width="12.625" style="974" customWidth="1"/>
    <col min="2571" max="2816" width="9" style="974" customWidth="1"/>
    <col min="2817" max="2817" width="1.875" style="974" customWidth="1"/>
    <col min="2818" max="2818" width="10.125" style="974" customWidth="1"/>
    <col min="2819" max="2819" width="3.625" style="974" customWidth="1"/>
    <col min="2820" max="2820" width="18.75" style="974" customWidth="1"/>
    <col min="2821" max="2821" width="21.25" style="974" customWidth="1"/>
    <col min="2822" max="2826" width="12.625" style="974" customWidth="1"/>
    <col min="2827" max="3072" width="9" style="974" customWidth="1"/>
    <col min="3073" max="3073" width="1.875" style="974" customWidth="1"/>
    <col min="3074" max="3074" width="10.125" style="974" customWidth="1"/>
    <col min="3075" max="3075" width="3.625" style="974" customWidth="1"/>
    <col min="3076" max="3076" width="18.75" style="974" customWidth="1"/>
    <col min="3077" max="3077" width="21.25" style="974" customWidth="1"/>
    <col min="3078" max="3082" width="12.625" style="974" customWidth="1"/>
    <col min="3083" max="3328" width="9" style="974" customWidth="1"/>
    <col min="3329" max="3329" width="1.875" style="974" customWidth="1"/>
    <col min="3330" max="3330" width="10.125" style="974" customWidth="1"/>
    <col min="3331" max="3331" width="3.625" style="974" customWidth="1"/>
    <col min="3332" max="3332" width="18.75" style="974" customWidth="1"/>
    <col min="3333" max="3333" width="21.25" style="974" customWidth="1"/>
    <col min="3334" max="3338" width="12.625" style="974" customWidth="1"/>
    <col min="3339" max="3584" width="9" style="974" customWidth="1"/>
    <col min="3585" max="3585" width="1.875" style="974" customWidth="1"/>
    <col min="3586" max="3586" width="10.125" style="974" customWidth="1"/>
    <col min="3587" max="3587" width="3.625" style="974" customWidth="1"/>
    <col min="3588" max="3588" width="18.75" style="974" customWidth="1"/>
    <col min="3589" max="3589" width="21.25" style="974" customWidth="1"/>
    <col min="3590" max="3594" width="12.625" style="974" customWidth="1"/>
    <col min="3595" max="3840" width="9" style="974" customWidth="1"/>
    <col min="3841" max="3841" width="1.875" style="974" customWidth="1"/>
    <col min="3842" max="3842" width="10.125" style="974" customWidth="1"/>
    <col min="3843" max="3843" width="3.625" style="974" customWidth="1"/>
    <col min="3844" max="3844" width="18.75" style="974" customWidth="1"/>
    <col min="3845" max="3845" width="21.25" style="974" customWidth="1"/>
    <col min="3846" max="3850" width="12.625" style="974" customWidth="1"/>
    <col min="3851" max="4096" width="9" style="974" customWidth="1"/>
    <col min="4097" max="4097" width="1.875" style="974" customWidth="1"/>
    <col min="4098" max="4098" width="10.125" style="974" customWidth="1"/>
    <col min="4099" max="4099" width="3.625" style="974" customWidth="1"/>
    <col min="4100" max="4100" width="18.75" style="974" customWidth="1"/>
    <col min="4101" max="4101" width="21.25" style="974" customWidth="1"/>
    <col min="4102" max="4106" width="12.625" style="974" customWidth="1"/>
    <col min="4107" max="4352" width="9" style="974" customWidth="1"/>
    <col min="4353" max="4353" width="1.875" style="974" customWidth="1"/>
    <col min="4354" max="4354" width="10.125" style="974" customWidth="1"/>
    <col min="4355" max="4355" width="3.625" style="974" customWidth="1"/>
    <col min="4356" max="4356" width="18.75" style="974" customWidth="1"/>
    <col min="4357" max="4357" width="21.25" style="974" customWidth="1"/>
    <col min="4358" max="4362" width="12.625" style="974" customWidth="1"/>
    <col min="4363" max="4608" width="9" style="974" customWidth="1"/>
    <col min="4609" max="4609" width="1.875" style="974" customWidth="1"/>
    <col min="4610" max="4610" width="10.125" style="974" customWidth="1"/>
    <col min="4611" max="4611" width="3.625" style="974" customWidth="1"/>
    <col min="4612" max="4612" width="18.75" style="974" customWidth="1"/>
    <col min="4613" max="4613" width="21.25" style="974" customWidth="1"/>
    <col min="4614" max="4618" width="12.625" style="974" customWidth="1"/>
    <col min="4619" max="4864" width="9" style="974" customWidth="1"/>
    <col min="4865" max="4865" width="1.875" style="974" customWidth="1"/>
    <col min="4866" max="4866" width="10.125" style="974" customWidth="1"/>
    <col min="4867" max="4867" width="3.625" style="974" customWidth="1"/>
    <col min="4868" max="4868" width="18.75" style="974" customWidth="1"/>
    <col min="4869" max="4869" width="21.25" style="974" customWidth="1"/>
    <col min="4870" max="4874" width="12.625" style="974" customWidth="1"/>
    <col min="4875" max="5120" width="9" style="974" customWidth="1"/>
    <col min="5121" max="5121" width="1.875" style="974" customWidth="1"/>
    <col min="5122" max="5122" width="10.125" style="974" customWidth="1"/>
    <col min="5123" max="5123" width="3.625" style="974" customWidth="1"/>
    <col min="5124" max="5124" width="18.75" style="974" customWidth="1"/>
    <col min="5125" max="5125" width="21.25" style="974" customWidth="1"/>
    <col min="5126" max="5130" width="12.625" style="974" customWidth="1"/>
    <col min="5131" max="5376" width="9" style="974" customWidth="1"/>
    <col min="5377" max="5377" width="1.875" style="974" customWidth="1"/>
    <col min="5378" max="5378" width="10.125" style="974" customWidth="1"/>
    <col min="5379" max="5379" width="3.625" style="974" customWidth="1"/>
    <col min="5380" max="5380" width="18.75" style="974" customWidth="1"/>
    <col min="5381" max="5381" width="21.25" style="974" customWidth="1"/>
    <col min="5382" max="5386" width="12.625" style="974" customWidth="1"/>
    <col min="5387" max="5632" width="9" style="974" customWidth="1"/>
    <col min="5633" max="5633" width="1.875" style="974" customWidth="1"/>
    <col min="5634" max="5634" width="10.125" style="974" customWidth="1"/>
    <col min="5635" max="5635" width="3.625" style="974" customWidth="1"/>
    <col min="5636" max="5636" width="18.75" style="974" customWidth="1"/>
    <col min="5637" max="5637" width="21.25" style="974" customWidth="1"/>
    <col min="5638" max="5642" width="12.625" style="974" customWidth="1"/>
    <col min="5643" max="5888" width="9" style="974" customWidth="1"/>
    <col min="5889" max="5889" width="1.875" style="974" customWidth="1"/>
    <col min="5890" max="5890" width="10.125" style="974" customWidth="1"/>
    <col min="5891" max="5891" width="3.625" style="974" customWidth="1"/>
    <col min="5892" max="5892" width="18.75" style="974" customWidth="1"/>
    <col min="5893" max="5893" width="21.25" style="974" customWidth="1"/>
    <col min="5894" max="5898" width="12.625" style="974" customWidth="1"/>
    <col min="5899" max="6144" width="9" style="974" customWidth="1"/>
    <col min="6145" max="6145" width="1.875" style="974" customWidth="1"/>
    <col min="6146" max="6146" width="10.125" style="974" customWidth="1"/>
    <col min="6147" max="6147" width="3.625" style="974" customWidth="1"/>
    <col min="6148" max="6148" width="18.75" style="974" customWidth="1"/>
    <col min="6149" max="6149" width="21.25" style="974" customWidth="1"/>
    <col min="6150" max="6154" width="12.625" style="974" customWidth="1"/>
    <col min="6155" max="6400" width="9" style="974" customWidth="1"/>
    <col min="6401" max="6401" width="1.875" style="974" customWidth="1"/>
    <col min="6402" max="6402" width="10.125" style="974" customWidth="1"/>
    <col min="6403" max="6403" width="3.625" style="974" customWidth="1"/>
    <col min="6404" max="6404" width="18.75" style="974" customWidth="1"/>
    <col min="6405" max="6405" width="21.25" style="974" customWidth="1"/>
    <col min="6406" max="6410" width="12.625" style="974" customWidth="1"/>
    <col min="6411" max="6656" width="9" style="974" customWidth="1"/>
    <col min="6657" max="6657" width="1.875" style="974" customWidth="1"/>
    <col min="6658" max="6658" width="10.125" style="974" customWidth="1"/>
    <col min="6659" max="6659" width="3.625" style="974" customWidth="1"/>
    <col min="6660" max="6660" width="18.75" style="974" customWidth="1"/>
    <col min="6661" max="6661" width="21.25" style="974" customWidth="1"/>
    <col min="6662" max="6666" width="12.625" style="974" customWidth="1"/>
    <col min="6667" max="6912" width="9" style="974" customWidth="1"/>
    <col min="6913" max="6913" width="1.875" style="974" customWidth="1"/>
    <col min="6914" max="6914" width="10.125" style="974" customWidth="1"/>
    <col min="6915" max="6915" width="3.625" style="974" customWidth="1"/>
    <col min="6916" max="6916" width="18.75" style="974" customWidth="1"/>
    <col min="6917" max="6917" width="21.25" style="974" customWidth="1"/>
    <col min="6918" max="6922" width="12.625" style="974" customWidth="1"/>
    <col min="6923" max="7168" width="9" style="974" customWidth="1"/>
    <col min="7169" max="7169" width="1.875" style="974" customWidth="1"/>
    <col min="7170" max="7170" width="10.125" style="974" customWidth="1"/>
    <col min="7171" max="7171" width="3.625" style="974" customWidth="1"/>
    <col min="7172" max="7172" width="18.75" style="974" customWidth="1"/>
    <col min="7173" max="7173" width="21.25" style="974" customWidth="1"/>
    <col min="7174" max="7178" width="12.625" style="974" customWidth="1"/>
    <col min="7179" max="7424" width="9" style="974" customWidth="1"/>
    <col min="7425" max="7425" width="1.875" style="974" customWidth="1"/>
    <col min="7426" max="7426" width="10.125" style="974" customWidth="1"/>
    <col min="7427" max="7427" width="3.625" style="974" customWidth="1"/>
    <col min="7428" max="7428" width="18.75" style="974" customWidth="1"/>
    <col min="7429" max="7429" width="21.25" style="974" customWidth="1"/>
    <col min="7430" max="7434" width="12.625" style="974" customWidth="1"/>
    <col min="7435" max="7680" width="9" style="974" customWidth="1"/>
    <col min="7681" max="7681" width="1.875" style="974" customWidth="1"/>
    <col min="7682" max="7682" width="10.125" style="974" customWidth="1"/>
    <col min="7683" max="7683" width="3.625" style="974" customWidth="1"/>
    <col min="7684" max="7684" width="18.75" style="974" customWidth="1"/>
    <col min="7685" max="7685" width="21.25" style="974" customWidth="1"/>
    <col min="7686" max="7690" width="12.625" style="974" customWidth="1"/>
    <col min="7691" max="7936" width="9" style="974" customWidth="1"/>
    <col min="7937" max="7937" width="1.875" style="974" customWidth="1"/>
    <col min="7938" max="7938" width="10.125" style="974" customWidth="1"/>
    <col min="7939" max="7939" width="3.625" style="974" customWidth="1"/>
    <col min="7940" max="7940" width="18.75" style="974" customWidth="1"/>
    <col min="7941" max="7941" width="21.25" style="974" customWidth="1"/>
    <col min="7942" max="7946" width="12.625" style="974" customWidth="1"/>
    <col min="7947" max="8192" width="9" style="974" customWidth="1"/>
    <col min="8193" max="8193" width="1.875" style="974" customWidth="1"/>
    <col min="8194" max="8194" width="10.125" style="974" customWidth="1"/>
    <col min="8195" max="8195" width="3.625" style="974" customWidth="1"/>
    <col min="8196" max="8196" width="18.75" style="974" customWidth="1"/>
    <col min="8197" max="8197" width="21.25" style="974" customWidth="1"/>
    <col min="8198" max="8202" width="12.625" style="974" customWidth="1"/>
    <col min="8203" max="8448" width="9" style="974" customWidth="1"/>
    <col min="8449" max="8449" width="1.875" style="974" customWidth="1"/>
    <col min="8450" max="8450" width="10.125" style="974" customWidth="1"/>
    <col min="8451" max="8451" width="3.625" style="974" customWidth="1"/>
    <col min="8452" max="8452" width="18.75" style="974" customWidth="1"/>
    <col min="8453" max="8453" width="21.25" style="974" customWidth="1"/>
    <col min="8454" max="8458" width="12.625" style="974" customWidth="1"/>
    <col min="8459" max="8704" width="9" style="974" customWidth="1"/>
    <col min="8705" max="8705" width="1.875" style="974" customWidth="1"/>
    <col min="8706" max="8706" width="10.125" style="974" customWidth="1"/>
    <col min="8707" max="8707" width="3.625" style="974" customWidth="1"/>
    <col min="8708" max="8708" width="18.75" style="974" customWidth="1"/>
    <col min="8709" max="8709" width="21.25" style="974" customWidth="1"/>
    <col min="8710" max="8714" width="12.625" style="974" customWidth="1"/>
    <col min="8715" max="8960" width="9" style="974" customWidth="1"/>
    <col min="8961" max="8961" width="1.875" style="974" customWidth="1"/>
    <col min="8962" max="8962" width="10.125" style="974" customWidth="1"/>
    <col min="8963" max="8963" width="3.625" style="974" customWidth="1"/>
    <col min="8964" max="8964" width="18.75" style="974" customWidth="1"/>
    <col min="8965" max="8965" width="21.25" style="974" customWidth="1"/>
    <col min="8966" max="8970" width="12.625" style="974" customWidth="1"/>
    <col min="8971" max="9216" width="9" style="974" customWidth="1"/>
    <col min="9217" max="9217" width="1.875" style="974" customWidth="1"/>
    <col min="9218" max="9218" width="10.125" style="974" customWidth="1"/>
    <col min="9219" max="9219" width="3.625" style="974" customWidth="1"/>
    <col min="9220" max="9220" width="18.75" style="974" customWidth="1"/>
    <col min="9221" max="9221" width="21.25" style="974" customWidth="1"/>
    <col min="9222" max="9226" width="12.625" style="974" customWidth="1"/>
    <col min="9227" max="9472" width="9" style="974" customWidth="1"/>
    <col min="9473" max="9473" width="1.875" style="974" customWidth="1"/>
    <col min="9474" max="9474" width="10.125" style="974" customWidth="1"/>
    <col min="9475" max="9475" width="3.625" style="974" customWidth="1"/>
    <col min="9476" max="9476" width="18.75" style="974" customWidth="1"/>
    <col min="9477" max="9477" width="21.25" style="974" customWidth="1"/>
    <col min="9478" max="9482" width="12.625" style="974" customWidth="1"/>
    <col min="9483" max="9728" width="9" style="974" customWidth="1"/>
    <col min="9729" max="9729" width="1.875" style="974" customWidth="1"/>
    <col min="9730" max="9730" width="10.125" style="974" customWidth="1"/>
    <col min="9731" max="9731" width="3.625" style="974" customWidth="1"/>
    <col min="9732" max="9732" width="18.75" style="974" customWidth="1"/>
    <col min="9733" max="9733" width="21.25" style="974" customWidth="1"/>
    <col min="9734" max="9738" width="12.625" style="974" customWidth="1"/>
    <col min="9739" max="9984" width="9" style="974" customWidth="1"/>
    <col min="9985" max="9985" width="1.875" style="974" customWidth="1"/>
    <col min="9986" max="9986" width="10.125" style="974" customWidth="1"/>
    <col min="9987" max="9987" width="3.625" style="974" customWidth="1"/>
    <col min="9988" max="9988" width="18.75" style="974" customWidth="1"/>
    <col min="9989" max="9989" width="21.25" style="974" customWidth="1"/>
    <col min="9990" max="9994" width="12.625" style="974" customWidth="1"/>
    <col min="9995" max="10240" width="9" style="974" customWidth="1"/>
    <col min="10241" max="10241" width="1.875" style="974" customWidth="1"/>
    <col min="10242" max="10242" width="10.125" style="974" customWidth="1"/>
    <col min="10243" max="10243" width="3.625" style="974" customWidth="1"/>
    <col min="10244" max="10244" width="18.75" style="974" customWidth="1"/>
    <col min="10245" max="10245" width="21.25" style="974" customWidth="1"/>
    <col min="10246" max="10250" width="12.625" style="974" customWidth="1"/>
    <col min="10251" max="10496" width="9" style="974" customWidth="1"/>
    <col min="10497" max="10497" width="1.875" style="974" customWidth="1"/>
    <col min="10498" max="10498" width="10.125" style="974" customWidth="1"/>
    <col min="10499" max="10499" width="3.625" style="974" customWidth="1"/>
    <col min="10500" max="10500" width="18.75" style="974" customWidth="1"/>
    <col min="10501" max="10501" width="21.25" style="974" customWidth="1"/>
    <col min="10502" max="10506" width="12.625" style="974" customWidth="1"/>
    <col min="10507" max="10752" width="9" style="974" customWidth="1"/>
    <col min="10753" max="10753" width="1.875" style="974" customWidth="1"/>
    <col min="10754" max="10754" width="10.125" style="974" customWidth="1"/>
    <col min="10755" max="10755" width="3.625" style="974" customWidth="1"/>
    <col min="10756" max="10756" width="18.75" style="974" customWidth="1"/>
    <col min="10757" max="10757" width="21.25" style="974" customWidth="1"/>
    <col min="10758" max="10762" width="12.625" style="974" customWidth="1"/>
    <col min="10763" max="11008" width="9" style="974" customWidth="1"/>
    <col min="11009" max="11009" width="1.875" style="974" customWidth="1"/>
    <col min="11010" max="11010" width="10.125" style="974" customWidth="1"/>
    <col min="11011" max="11011" width="3.625" style="974" customWidth="1"/>
    <col min="11012" max="11012" width="18.75" style="974" customWidth="1"/>
    <col min="11013" max="11013" width="21.25" style="974" customWidth="1"/>
    <col min="11014" max="11018" width="12.625" style="974" customWidth="1"/>
    <col min="11019" max="11264" width="9" style="974" customWidth="1"/>
    <col min="11265" max="11265" width="1.875" style="974" customWidth="1"/>
    <col min="11266" max="11266" width="10.125" style="974" customWidth="1"/>
    <col min="11267" max="11267" width="3.625" style="974" customWidth="1"/>
    <col min="11268" max="11268" width="18.75" style="974" customWidth="1"/>
    <col min="11269" max="11269" width="21.25" style="974" customWidth="1"/>
    <col min="11270" max="11274" width="12.625" style="974" customWidth="1"/>
    <col min="11275" max="11520" width="9" style="974" customWidth="1"/>
    <col min="11521" max="11521" width="1.875" style="974" customWidth="1"/>
    <col min="11522" max="11522" width="10.125" style="974" customWidth="1"/>
    <col min="11523" max="11523" width="3.625" style="974" customWidth="1"/>
    <col min="11524" max="11524" width="18.75" style="974" customWidth="1"/>
    <col min="11525" max="11525" width="21.25" style="974" customWidth="1"/>
    <col min="11526" max="11530" width="12.625" style="974" customWidth="1"/>
    <col min="11531" max="11776" width="9" style="974" customWidth="1"/>
    <col min="11777" max="11777" width="1.875" style="974" customWidth="1"/>
    <col min="11778" max="11778" width="10.125" style="974" customWidth="1"/>
    <col min="11779" max="11779" width="3.625" style="974" customWidth="1"/>
    <col min="11780" max="11780" width="18.75" style="974" customWidth="1"/>
    <col min="11781" max="11781" width="21.25" style="974" customWidth="1"/>
    <col min="11782" max="11786" width="12.625" style="974" customWidth="1"/>
    <col min="11787" max="12032" width="9" style="974" customWidth="1"/>
    <col min="12033" max="12033" width="1.875" style="974" customWidth="1"/>
    <col min="12034" max="12034" width="10.125" style="974" customWidth="1"/>
    <col min="12035" max="12035" width="3.625" style="974" customWidth="1"/>
    <col min="12036" max="12036" width="18.75" style="974" customWidth="1"/>
    <col min="12037" max="12037" width="21.25" style="974" customWidth="1"/>
    <col min="12038" max="12042" width="12.625" style="974" customWidth="1"/>
    <col min="12043" max="12288" width="9" style="974" customWidth="1"/>
    <col min="12289" max="12289" width="1.875" style="974" customWidth="1"/>
    <col min="12290" max="12290" width="10.125" style="974" customWidth="1"/>
    <col min="12291" max="12291" width="3.625" style="974" customWidth="1"/>
    <col min="12292" max="12292" width="18.75" style="974" customWidth="1"/>
    <col min="12293" max="12293" width="21.25" style="974" customWidth="1"/>
    <col min="12294" max="12298" width="12.625" style="974" customWidth="1"/>
    <col min="12299" max="12544" width="9" style="974" customWidth="1"/>
    <col min="12545" max="12545" width="1.875" style="974" customWidth="1"/>
    <col min="12546" max="12546" width="10.125" style="974" customWidth="1"/>
    <col min="12547" max="12547" width="3.625" style="974" customWidth="1"/>
    <col min="12548" max="12548" width="18.75" style="974" customWidth="1"/>
    <col min="12549" max="12549" width="21.25" style="974" customWidth="1"/>
    <col min="12550" max="12554" width="12.625" style="974" customWidth="1"/>
    <col min="12555" max="12800" width="9" style="974" customWidth="1"/>
    <col min="12801" max="12801" width="1.875" style="974" customWidth="1"/>
    <col min="12802" max="12802" width="10.125" style="974" customWidth="1"/>
    <col min="12803" max="12803" width="3.625" style="974" customWidth="1"/>
    <col min="12804" max="12804" width="18.75" style="974" customWidth="1"/>
    <col min="12805" max="12805" width="21.25" style="974" customWidth="1"/>
    <col min="12806" max="12810" width="12.625" style="974" customWidth="1"/>
    <col min="12811" max="13056" width="9" style="974" customWidth="1"/>
    <col min="13057" max="13057" width="1.875" style="974" customWidth="1"/>
    <col min="13058" max="13058" width="10.125" style="974" customWidth="1"/>
    <col min="13059" max="13059" width="3.625" style="974" customWidth="1"/>
    <col min="13060" max="13060" width="18.75" style="974" customWidth="1"/>
    <col min="13061" max="13061" width="21.25" style="974" customWidth="1"/>
    <col min="13062" max="13066" width="12.625" style="974" customWidth="1"/>
    <col min="13067" max="13312" width="9" style="974" customWidth="1"/>
    <col min="13313" max="13313" width="1.875" style="974" customWidth="1"/>
    <col min="13314" max="13314" width="10.125" style="974" customWidth="1"/>
    <col min="13315" max="13315" width="3.625" style="974" customWidth="1"/>
    <col min="13316" max="13316" width="18.75" style="974" customWidth="1"/>
    <col min="13317" max="13317" width="21.25" style="974" customWidth="1"/>
    <col min="13318" max="13322" width="12.625" style="974" customWidth="1"/>
    <col min="13323" max="13568" width="9" style="974" customWidth="1"/>
    <col min="13569" max="13569" width="1.875" style="974" customWidth="1"/>
    <col min="13570" max="13570" width="10.125" style="974" customWidth="1"/>
    <col min="13571" max="13571" width="3.625" style="974" customWidth="1"/>
    <col min="13572" max="13572" width="18.75" style="974" customWidth="1"/>
    <col min="13573" max="13573" width="21.25" style="974" customWidth="1"/>
    <col min="13574" max="13578" width="12.625" style="974" customWidth="1"/>
    <col min="13579" max="13824" width="9" style="974" customWidth="1"/>
    <col min="13825" max="13825" width="1.875" style="974" customWidth="1"/>
    <col min="13826" max="13826" width="10.125" style="974" customWidth="1"/>
    <col min="13827" max="13827" width="3.625" style="974" customWidth="1"/>
    <col min="13828" max="13828" width="18.75" style="974" customWidth="1"/>
    <col min="13829" max="13829" width="21.25" style="974" customWidth="1"/>
    <col min="13830" max="13834" width="12.625" style="974" customWidth="1"/>
    <col min="13835" max="14080" width="9" style="974" customWidth="1"/>
    <col min="14081" max="14081" width="1.875" style="974" customWidth="1"/>
    <col min="14082" max="14082" width="10.125" style="974" customWidth="1"/>
    <col min="14083" max="14083" width="3.625" style="974" customWidth="1"/>
    <col min="14084" max="14084" width="18.75" style="974" customWidth="1"/>
    <col min="14085" max="14085" width="21.25" style="974" customWidth="1"/>
    <col min="14086" max="14090" width="12.625" style="974" customWidth="1"/>
    <col min="14091" max="14336" width="9" style="974" customWidth="1"/>
    <col min="14337" max="14337" width="1.875" style="974" customWidth="1"/>
    <col min="14338" max="14338" width="10.125" style="974" customWidth="1"/>
    <col min="14339" max="14339" width="3.625" style="974" customWidth="1"/>
    <col min="14340" max="14340" width="18.75" style="974" customWidth="1"/>
    <col min="14341" max="14341" width="21.25" style="974" customWidth="1"/>
    <col min="14342" max="14346" width="12.625" style="974" customWidth="1"/>
    <col min="14347" max="14592" width="9" style="974" customWidth="1"/>
    <col min="14593" max="14593" width="1.875" style="974" customWidth="1"/>
    <col min="14594" max="14594" width="10.125" style="974" customWidth="1"/>
    <col min="14595" max="14595" width="3.625" style="974" customWidth="1"/>
    <col min="14596" max="14596" width="18.75" style="974" customWidth="1"/>
    <col min="14597" max="14597" width="21.25" style="974" customWidth="1"/>
    <col min="14598" max="14602" width="12.625" style="974" customWidth="1"/>
    <col min="14603" max="14848" width="9" style="974" customWidth="1"/>
    <col min="14849" max="14849" width="1.875" style="974" customWidth="1"/>
    <col min="14850" max="14850" width="10.125" style="974" customWidth="1"/>
    <col min="14851" max="14851" width="3.625" style="974" customWidth="1"/>
    <col min="14852" max="14852" width="18.75" style="974" customWidth="1"/>
    <col min="14853" max="14853" width="21.25" style="974" customWidth="1"/>
    <col min="14854" max="14858" width="12.625" style="974" customWidth="1"/>
    <col min="14859" max="15104" width="9" style="974" customWidth="1"/>
    <col min="15105" max="15105" width="1.875" style="974" customWidth="1"/>
    <col min="15106" max="15106" width="10.125" style="974" customWidth="1"/>
    <col min="15107" max="15107" width="3.625" style="974" customWidth="1"/>
    <col min="15108" max="15108" width="18.75" style="974" customWidth="1"/>
    <col min="15109" max="15109" width="21.25" style="974" customWidth="1"/>
    <col min="15110" max="15114" width="12.625" style="974" customWidth="1"/>
    <col min="15115" max="15360" width="9" style="974" customWidth="1"/>
    <col min="15361" max="15361" width="1.875" style="974" customWidth="1"/>
    <col min="15362" max="15362" width="10.125" style="974" customWidth="1"/>
    <col min="15363" max="15363" width="3.625" style="974" customWidth="1"/>
    <col min="15364" max="15364" width="18.75" style="974" customWidth="1"/>
    <col min="15365" max="15365" width="21.25" style="974" customWidth="1"/>
    <col min="15366" max="15370" width="12.625" style="974" customWidth="1"/>
    <col min="15371" max="15616" width="9" style="974" customWidth="1"/>
    <col min="15617" max="15617" width="1.875" style="974" customWidth="1"/>
    <col min="15618" max="15618" width="10.125" style="974" customWidth="1"/>
    <col min="15619" max="15619" width="3.625" style="974" customWidth="1"/>
    <col min="15620" max="15620" width="18.75" style="974" customWidth="1"/>
    <col min="15621" max="15621" width="21.25" style="974" customWidth="1"/>
    <col min="15622" max="15626" width="12.625" style="974" customWidth="1"/>
    <col min="15627" max="15872" width="9" style="974" customWidth="1"/>
    <col min="15873" max="15873" width="1.875" style="974" customWidth="1"/>
    <col min="15874" max="15874" width="10.125" style="974" customWidth="1"/>
    <col min="15875" max="15875" width="3.625" style="974" customWidth="1"/>
    <col min="15876" max="15876" width="18.75" style="974" customWidth="1"/>
    <col min="15877" max="15877" width="21.25" style="974" customWidth="1"/>
    <col min="15878" max="15882" width="12.625" style="974" customWidth="1"/>
    <col min="15883" max="16128" width="9" style="974" customWidth="1"/>
    <col min="16129" max="16129" width="1.875" style="974" customWidth="1"/>
    <col min="16130" max="16130" width="10.125" style="974" customWidth="1"/>
    <col min="16131" max="16131" width="3.625" style="974" customWidth="1"/>
    <col min="16132" max="16132" width="18.75" style="974" customWidth="1"/>
    <col min="16133" max="16133" width="21.25" style="974" customWidth="1"/>
    <col min="16134" max="16138" width="12.625" style="974" customWidth="1"/>
    <col min="16139" max="16384" width="9" style="974" customWidth="1"/>
  </cols>
  <sheetData>
    <row r="1" spans="1:12" s="974" customFormat="1" ht="20.100000000000001" customHeight="1">
      <c r="A1" s="987"/>
      <c r="B1" s="989" t="s">
        <v>751</v>
      </c>
      <c r="C1" s="989"/>
      <c r="D1" s="989"/>
      <c r="E1" s="989"/>
      <c r="F1" s="989"/>
      <c r="G1" s="989"/>
      <c r="H1" s="989"/>
      <c r="I1" s="989"/>
      <c r="J1" s="989"/>
      <c r="K1" s="989"/>
      <c r="L1" s="989"/>
    </row>
    <row r="2" spans="1:12" s="974" customFormat="1" ht="20.100000000000001" customHeight="1">
      <c r="A2" s="987"/>
      <c r="B2" s="989"/>
      <c r="C2" s="989"/>
      <c r="D2" s="989"/>
      <c r="E2" s="989"/>
      <c r="F2" s="1029"/>
      <c r="G2" s="1029"/>
      <c r="H2" s="989"/>
      <c r="I2" s="1029" t="s">
        <v>226</v>
      </c>
      <c r="J2" s="1029"/>
      <c r="K2" s="1029"/>
      <c r="L2" s="1029"/>
    </row>
    <row r="3" spans="1:12" s="974" customFormat="1" ht="20.100000000000001" customHeight="1">
      <c r="A3" s="987"/>
      <c r="B3" s="989"/>
      <c r="C3" s="989"/>
      <c r="D3" s="989"/>
      <c r="E3" s="989"/>
      <c r="F3" s="1029"/>
      <c r="G3" s="1029"/>
      <c r="H3" s="989"/>
      <c r="I3" s="989"/>
      <c r="J3" s="989"/>
      <c r="K3" s="989"/>
      <c r="L3" s="989"/>
    </row>
    <row r="4" spans="1:12" ht="18.75">
      <c r="A4" s="988"/>
      <c r="B4" s="990" t="s">
        <v>385</v>
      </c>
      <c r="C4" s="990"/>
      <c r="D4" s="990"/>
      <c r="E4" s="990"/>
      <c r="F4" s="990"/>
      <c r="G4" s="990"/>
      <c r="H4" s="990"/>
      <c r="I4" s="990"/>
      <c r="J4" s="990"/>
      <c r="K4" s="990"/>
      <c r="L4" s="990"/>
    </row>
    <row r="5" spans="1:12" ht="19.5">
      <c r="A5" s="988"/>
      <c r="B5" s="991"/>
      <c r="C5" s="991"/>
      <c r="D5" s="991"/>
      <c r="E5" s="991"/>
      <c r="F5" s="991"/>
      <c r="G5" s="991"/>
      <c r="H5" s="991"/>
      <c r="I5" s="991"/>
      <c r="J5" s="991"/>
      <c r="K5" s="991"/>
      <c r="L5" s="991"/>
    </row>
    <row r="6" spans="1:12" ht="30" customHeight="1">
      <c r="A6" s="988"/>
      <c r="B6" s="992" t="s">
        <v>321</v>
      </c>
      <c r="C6" s="1003"/>
      <c r="D6" s="1003"/>
      <c r="E6" s="1024"/>
      <c r="F6" s="1024"/>
      <c r="G6" s="1024"/>
      <c r="H6" s="1024"/>
      <c r="I6" s="1024"/>
      <c r="J6" s="1051"/>
      <c r="K6" s="1051"/>
      <c r="L6" s="1059"/>
    </row>
    <row r="7" spans="1:12" ht="30" customHeight="1">
      <c r="A7" s="988"/>
      <c r="B7" s="993" t="s">
        <v>232</v>
      </c>
      <c r="C7" s="1004"/>
      <c r="D7" s="1004"/>
      <c r="E7" s="1025" t="s">
        <v>554</v>
      </c>
      <c r="F7" s="1025"/>
      <c r="G7" s="1025"/>
      <c r="H7" s="1025"/>
      <c r="I7" s="1025"/>
      <c r="J7" s="1052"/>
      <c r="K7" s="1052"/>
      <c r="L7" s="1060"/>
    </row>
    <row r="8" spans="1:12" ht="30" customHeight="1">
      <c r="A8" s="988"/>
      <c r="B8" s="994" t="s">
        <v>483</v>
      </c>
      <c r="C8" s="1005">
        <v>1</v>
      </c>
      <c r="D8" s="1015" t="s">
        <v>599</v>
      </c>
      <c r="E8" s="1008"/>
      <c r="F8" s="1008"/>
      <c r="G8" s="1008"/>
      <c r="H8" s="1008"/>
      <c r="I8" s="1008"/>
      <c r="J8" s="1028"/>
      <c r="K8" s="1028"/>
      <c r="L8" s="1061"/>
    </row>
    <row r="9" spans="1:12" ht="30" customHeight="1">
      <c r="A9" s="988"/>
      <c r="B9" s="994"/>
      <c r="C9" s="1006">
        <v>2</v>
      </c>
      <c r="D9" s="1016" t="s">
        <v>601</v>
      </c>
      <c r="E9" s="996" t="s">
        <v>303</v>
      </c>
      <c r="F9" s="1030" t="s">
        <v>563</v>
      </c>
      <c r="G9" s="1040" t="s">
        <v>602</v>
      </c>
      <c r="H9" s="1047"/>
      <c r="I9" s="1047"/>
      <c r="J9" s="1047"/>
      <c r="K9" s="1053"/>
      <c r="L9" s="1062" t="s">
        <v>501</v>
      </c>
    </row>
    <row r="10" spans="1:12" ht="30" customHeight="1">
      <c r="A10" s="988"/>
      <c r="B10" s="994"/>
      <c r="C10" s="1006"/>
      <c r="D10" s="1016"/>
      <c r="E10" s="997"/>
      <c r="F10" s="1031"/>
      <c r="G10" s="1041" t="s">
        <v>724</v>
      </c>
      <c r="H10" s="1048" t="s">
        <v>725</v>
      </c>
      <c r="I10" s="1048" t="s">
        <v>190</v>
      </c>
      <c r="J10" s="1048" t="s">
        <v>607</v>
      </c>
      <c r="K10" s="1054" t="s">
        <v>145</v>
      </c>
      <c r="L10" s="1063"/>
    </row>
    <row r="11" spans="1:12" ht="30" customHeight="1">
      <c r="A11" s="988"/>
      <c r="B11" s="994"/>
      <c r="C11" s="1006"/>
      <c r="D11" s="1016"/>
      <c r="E11" s="997"/>
      <c r="F11" s="1032"/>
      <c r="G11" s="1042"/>
      <c r="H11" s="1049"/>
      <c r="I11" s="1049"/>
      <c r="J11" s="1049"/>
      <c r="K11" s="1055"/>
      <c r="L11" s="1064"/>
    </row>
    <row r="12" spans="1:12" ht="30" customHeight="1">
      <c r="A12" s="988"/>
      <c r="B12" s="994"/>
      <c r="C12" s="1006"/>
      <c r="D12" s="1016"/>
      <c r="E12" s="997"/>
      <c r="F12" s="1032"/>
      <c r="G12" s="1042"/>
      <c r="H12" s="1049"/>
      <c r="I12" s="1049"/>
      <c r="J12" s="1049"/>
      <c r="K12" s="1055"/>
      <c r="L12" s="1064"/>
    </row>
    <row r="13" spans="1:12" ht="30" customHeight="1">
      <c r="A13" s="988"/>
      <c r="B13" s="994"/>
      <c r="C13" s="1006"/>
      <c r="D13" s="1016"/>
      <c r="E13" s="997"/>
      <c r="F13" s="1032"/>
      <c r="G13" s="1042"/>
      <c r="H13" s="1049"/>
      <c r="I13" s="1049"/>
      <c r="J13" s="1049"/>
      <c r="K13" s="1055"/>
      <c r="L13" s="1064"/>
    </row>
    <row r="14" spans="1:12" ht="30" customHeight="1">
      <c r="A14" s="988"/>
      <c r="B14" s="994"/>
      <c r="C14" s="1006"/>
      <c r="D14" s="1016"/>
      <c r="E14" s="998" t="s">
        <v>3</v>
      </c>
      <c r="F14" s="1012"/>
      <c r="G14" s="1043"/>
      <c r="H14" s="1050"/>
      <c r="I14" s="1050"/>
      <c r="J14" s="1050"/>
      <c r="K14" s="1056"/>
      <c r="L14" s="1065"/>
    </row>
    <row r="15" spans="1:12" ht="30" customHeight="1">
      <c r="A15" s="988"/>
      <c r="B15" s="994"/>
      <c r="C15" s="1007">
        <v>3</v>
      </c>
      <c r="D15" s="1007" t="s">
        <v>726</v>
      </c>
      <c r="E15" s="1011" t="s">
        <v>99</v>
      </c>
      <c r="F15" s="1033"/>
      <c r="G15" s="1044"/>
      <c r="H15" s="1044"/>
      <c r="I15" s="1044"/>
      <c r="J15" s="1044"/>
      <c r="K15" s="1044"/>
      <c r="L15" s="1066"/>
    </row>
    <row r="16" spans="1:12" ht="30" customHeight="1">
      <c r="A16" s="988"/>
      <c r="B16" s="994"/>
      <c r="C16" s="1008"/>
      <c r="D16" s="1008"/>
      <c r="E16" s="1011" t="s">
        <v>356</v>
      </c>
      <c r="F16" s="1033"/>
      <c r="G16" s="1044"/>
      <c r="H16" s="1044"/>
      <c r="I16" s="1044"/>
      <c r="J16" s="1044"/>
      <c r="K16" s="1044"/>
      <c r="L16" s="1066"/>
    </row>
    <row r="17" spans="1:12" ht="30" customHeight="1">
      <c r="A17" s="988"/>
      <c r="B17" s="994"/>
      <c r="C17" s="1008"/>
      <c r="D17" s="1008"/>
      <c r="E17" s="1011" t="s">
        <v>438</v>
      </c>
      <c r="F17" s="1033"/>
      <c r="G17" s="1044"/>
      <c r="H17" s="1044"/>
      <c r="I17" s="1044"/>
      <c r="J17" s="1044"/>
      <c r="K17" s="1044"/>
      <c r="L17" s="1066"/>
    </row>
    <row r="18" spans="1:12" ht="30" customHeight="1">
      <c r="A18" s="988"/>
      <c r="B18" s="994"/>
      <c r="C18" s="1008"/>
      <c r="D18" s="1008"/>
      <c r="E18" s="1011" t="s">
        <v>608</v>
      </c>
      <c r="F18" s="1033"/>
      <c r="G18" s="1044"/>
      <c r="H18" s="1044"/>
      <c r="I18" s="1044"/>
      <c r="J18" s="1044"/>
      <c r="K18" s="1044"/>
      <c r="L18" s="1066"/>
    </row>
    <row r="19" spans="1:12" ht="30" customHeight="1">
      <c r="A19" s="988"/>
      <c r="B19" s="994"/>
      <c r="C19" s="1009"/>
      <c r="D19" s="1009"/>
      <c r="E19" s="1011" t="s">
        <v>558</v>
      </c>
      <c r="F19" s="1033"/>
      <c r="G19" s="1044"/>
      <c r="H19" s="1044"/>
      <c r="I19" s="1044"/>
      <c r="J19" s="1044"/>
      <c r="K19" s="1044"/>
      <c r="L19" s="1066"/>
    </row>
    <row r="20" spans="1:12" ht="30" customHeight="1">
      <c r="A20" s="988"/>
      <c r="B20" s="994"/>
      <c r="C20" s="1007">
        <v>4</v>
      </c>
      <c r="D20" s="1007" t="s">
        <v>609</v>
      </c>
      <c r="E20" s="1011" t="s">
        <v>99</v>
      </c>
      <c r="F20" s="1033"/>
      <c r="G20" s="1044"/>
      <c r="H20" s="1044"/>
      <c r="I20" s="1044"/>
      <c r="J20" s="1044"/>
      <c r="K20" s="1044"/>
      <c r="L20" s="1066"/>
    </row>
    <row r="21" spans="1:12" ht="30" customHeight="1">
      <c r="A21" s="988"/>
      <c r="B21" s="994"/>
      <c r="C21" s="1008"/>
      <c r="D21" s="1008"/>
      <c r="E21" s="1011" t="s">
        <v>356</v>
      </c>
      <c r="F21" s="1033"/>
      <c r="G21" s="1044"/>
      <c r="H21" s="1044"/>
      <c r="I21" s="1044"/>
      <c r="J21" s="1044"/>
      <c r="K21" s="1044"/>
      <c r="L21" s="1066"/>
    </row>
    <row r="22" spans="1:12" ht="30" customHeight="1">
      <c r="A22" s="988"/>
      <c r="B22" s="994"/>
      <c r="C22" s="1008"/>
      <c r="D22" s="1008"/>
      <c r="E22" s="1011" t="s">
        <v>438</v>
      </c>
      <c r="F22" s="1033"/>
      <c r="G22" s="1044"/>
      <c r="H22" s="1044"/>
      <c r="I22" s="1044"/>
      <c r="J22" s="1044"/>
      <c r="K22" s="1044"/>
      <c r="L22" s="1066"/>
    </row>
    <row r="23" spans="1:12" ht="30" customHeight="1">
      <c r="A23" s="988"/>
      <c r="B23" s="994"/>
      <c r="C23" s="1008"/>
      <c r="D23" s="1008"/>
      <c r="E23" s="1011" t="s">
        <v>608</v>
      </c>
      <c r="F23" s="1033"/>
      <c r="G23" s="1044"/>
      <c r="H23" s="1044"/>
      <c r="I23" s="1044"/>
      <c r="J23" s="1044"/>
      <c r="K23" s="1044"/>
      <c r="L23" s="1066"/>
    </row>
    <row r="24" spans="1:12" ht="30" customHeight="1">
      <c r="A24" s="988"/>
      <c r="B24" s="994"/>
      <c r="C24" s="1009"/>
      <c r="D24" s="1009"/>
      <c r="E24" s="1011" t="s">
        <v>558</v>
      </c>
      <c r="F24" s="1033"/>
      <c r="G24" s="1044"/>
      <c r="H24" s="1044"/>
      <c r="I24" s="1044"/>
      <c r="J24" s="1044"/>
      <c r="K24" s="1044"/>
      <c r="L24" s="1066"/>
    </row>
    <row r="25" spans="1:12" ht="30" customHeight="1">
      <c r="A25" s="988"/>
      <c r="B25" s="994"/>
      <c r="C25" s="1007">
        <v>5</v>
      </c>
      <c r="D25" s="1007" t="s">
        <v>556</v>
      </c>
      <c r="E25" s="1011" t="s">
        <v>99</v>
      </c>
      <c r="F25" s="1033"/>
      <c r="G25" s="1044"/>
      <c r="H25" s="1044"/>
      <c r="I25" s="1044"/>
      <c r="J25" s="1044"/>
      <c r="K25" s="1044"/>
      <c r="L25" s="1066"/>
    </row>
    <row r="26" spans="1:12" ht="30" customHeight="1">
      <c r="A26" s="988"/>
      <c r="B26" s="994"/>
      <c r="C26" s="1008"/>
      <c r="D26" s="1008"/>
      <c r="E26" s="1011" t="s">
        <v>356</v>
      </c>
      <c r="F26" s="1033"/>
      <c r="G26" s="1044"/>
      <c r="H26" s="1044"/>
      <c r="I26" s="1044"/>
      <c r="J26" s="1044"/>
      <c r="K26" s="1044"/>
      <c r="L26" s="1066"/>
    </row>
    <row r="27" spans="1:12" ht="30" customHeight="1">
      <c r="A27" s="988"/>
      <c r="B27" s="994"/>
      <c r="C27" s="1008"/>
      <c r="D27" s="1008"/>
      <c r="E27" s="1011" t="s">
        <v>438</v>
      </c>
      <c r="F27" s="1033"/>
      <c r="G27" s="1044"/>
      <c r="H27" s="1044"/>
      <c r="I27" s="1044"/>
      <c r="J27" s="1044"/>
      <c r="K27" s="1044"/>
      <c r="L27" s="1066"/>
    </row>
    <row r="28" spans="1:12" ht="30" customHeight="1">
      <c r="A28" s="988"/>
      <c r="B28" s="994"/>
      <c r="C28" s="1008"/>
      <c r="D28" s="1008"/>
      <c r="E28" s="1011" t="s">
        <v>608</v>
      </c>
      <c r="F28" s="1033"/>
      <c r="G28" s="1044"/>
      <c r="H28" s="1044"/>
      <c r="I28" s="1044"/>
      <c r="J28" s="1044"/>
      <c r="K28" s="1044"/>
      <c r="L28" s="1066"/>
    </row>
    <row r="29" spans="1:12" ht="30" customHeight="1">
      <c r="A29" s="988"/>
      <c r="B29" s="994"/>
      <c r="C29" s="1009"/>
      <c r="D29" s="1009"/>
      <c r="E29" s="1011" t="s">
        <v>558</v>
      </c>
      <c r="F29" s="1033"/>
      <c r="G29" s="1044"/>
      <c r="H29" s="1044"/>
      <c r="I29" s="1044"/>
      <c r="J29" s="1044"/>
      <c r="K29" s="1044"/>
      <c r="L29" s="1066"/>
    </row>
    <row r="30" spans="1:12">
      <c r="A30" s="988"/>
      <c r="B30" s="994"/>
      <c r="C30" s="1006">
        <v>6</v>
      </c>
      <c r="D30" s="1006" t="s">
        <v>603</v>
      </c>
      <c r="E30" s="1026"/>
      <c r="F30" s="1034"/>
      <c r="G30" s="1034"/>
      <c r="H30" s="1034"/>
      <c r="I30" s="1034"/>
      <c r="J30" s="1034"/>
      <c r="K30" s="1034"/>
      <c r="L30" s="1067"/>
    </row>
    <row r="31" spans="1:12" ht="36" customHeight="1">
      <c r="A31" s="988"/>
      <c r="B31" s="994"/>
      <c r="C31" s="1006"/>
      <c r="D31" s="1006"/>
      <c r="E31" s="1027"/>
      <c r="F31" s="1035"/>
      <c r="G31" s="1035"/>
      <c r="H31" s="1035"/>
      <c r="I31" s="1035"/>
      <c r="J31" s="1035"/>
      <c r="K31" s="1035"/>
      <c r="L31" s="1068"/>
    </row>
    <row r="32" spans="1:12" ht="30" customHeight="1">
      <c r="A32" s="988"/>
      <c r="B32" s="994"/>
      <c r="C32" s="1005">
        <v>7</v>
      </c>
      <c r="D32" s="1007" t="s">
        <v>605</v>
      </c>
      <c r="E32" s="1026"/>
      <c r="F32" s="1034"/>
      <c r="G32" s="1034"/>
      <c r="H32" s="1034"/>
      <c r="I32" s="1034"/>
      <c r="J32" s="1034"/>
      <c r="K32" s="1034"/>
      <c r="L32" s="1067"/>
    </row>
    <row r="33" spans="1:12" ht="30" customHeight="1">
      <c r="A33" s="988"/>
      <c r="B33" s="995"/>
      <c r="C33" s="1005"/>
      <c r="D33" s="1008"/>
      <c r="E33" s="1028"/>
      <c r="F33" s="1036"/>
      <c r="G33" s="1036"/>
      <c r="H33" s="1036"/>
      <c r="I33" s="1036"/>
      <c r="J33" s="1036"/>
      <c r="K33" s="1036"/>
      <c r="L33" s="1069"/>
    </row>
    <row r="34" spans="1:12" ht="36" customHeight="1">
      <c r="A34" s="988"/>
      <c r="B34" s="996" t="s">
        <v>287</v>
      </c>
      <c r="C34" s="1010">
        <v>1</v>
      </c>
      <c r="D34" s="1010" t="s">
        <v>611</v>
      </c>
      <c r="E34" s="1010"/>
      <c r="F34" s="1010"/>
      <c r="G34" s="1010"/>
      <c r="H34" s="1010"/>
      <c r="I34" s="1010"/>
      <c r="J34" s="1037"/>
      <c r="K34" s="1037"/>
      <c r="L34" s="1070"/>
    </row>
    <row r="35" spans="1:12" ht="36" customHeight="1">
      <c r="A35" s="988"/>
      <c r="B35" s="997"/>
      <c r="C35" s="1011">
        <v>2</v>
      </c>
      <c r="D35" s="1017" t="s">
        <v>57</v>
      </c>
      <c r="E35" s="1011"/>
      <c r="F35" s="1011"/>
      <c r="G35" s="1011"/>
      <c r="H35" s="1011"/>
      <c r="I35" s="1011"/>
      <c r="J35" s="1038"/>
      <c r="K35" s="1038"/>
      <c r="L35" s="1071"/>
    </row>
    <row r="36" spans="1:12" ht="36" customHeight="1">
      <c r="A36" s="988"/>
      <c r="B36" s="997"/>
      <c r="C36" s="1011">
        <v>3</v>
      </c>
      <c r="D36" s="1018" t="s">
        <v>146</v>
      </c>
      <c r="E36" s="1011"/>
      <c r="F36" s="1011"/>
      <c r="G36" s="1011"/>
      <c r="H36" s="1011"/>
      <c r="I36" s="1011"/>
      <c r="J36" s="1038"/>
      <c r="K36" s="1038"/>
      <c r="L36" s="1071"/>
    </row>
    <row r="37" spans="1:12" ht="36" customHeight="1">
      <c r="A37" s="988"/>
      <c r="B37" s="998"/>
      <c r="C37" s="1012">
        <v>4</v>
      </c>
      <c r="D37" s="1012" t="s">
        <v>605</v>
      </c>
      <c r="E37" s="1012"/>
      <c r="F37" s="1012"/>
      <c r="G37" s="1012"/>
      <c r="H37" s="1012"/>
      <c r="I37" s="1012"/>
      <c r="J37" s="1039"/>
      <c r="K37" s="1039"/>
      <c r="L37" s="1072"/>
    </row>
    <row r="38" spans="1:12" ht="30" customHeight="1">
      <c r="A38" s="988"/>
      <c r="B38" s="999" t="s">
        <v>612</v>
      </c>
      <c r="C38" s="1013">
        <v>1</v>
      </c>
      <c r="D38" s="1019" t="s">
        <v>178</v>
      </c>
      <c r="E38" s="1013"/>
      <c r="F38" s="1037" t="s">
        <v>611</v>
      </c>
      <c r="G38" s="1045"/>
      <c r="H38" s="1010" t="s">
        <v>614</v>
      </c>
      <c r="I38" s="1037" t="s">
        <v>611</v>
      </c>
      <c r="J38" s="1045"/>
      <c r="K38" s="1057" t="s">
        <v>616</v>
      </c>
      <c r="L38" s="1073" t="s">
        <v>100</v>
      </c>
    </row>
    <row r="39" spans="1:12" ht="30" customHeight="1">
      <c r="A39" s="988"/>
      <c r="B39" s="994"/>
      <c r="C39" s="1008"/>
      <c r="D39" s="1020"/>
      <c r="E39" s="1007" t="s">
        <v>184</v>
      </c>
      <c r="F39" s="1038"/>
      <c r="G39" s="1006"/>
      <c r="H39" s="1011"/>
      <c r="I39" s="1038"/>
      <c r="J39" s="1006"/>
      <c r="K39" s="1038"/>
      <c r="L39" s="1074"/>
    </row>
    <row r="40" spans="1:12" ht="30" customHeight="1">
      <c r="A40" s="988"/>
      <c r="B40" s="994"/>
      <c r="C40" s="1008"/>
      <c r="D40" s="1020"/>
      <c r="E40" s="1009"/>
      <c r="F40" s="1038"/>
      <c r="G40" s="1006"/>
      <c r="H40" s="1011"/>
      <c r="I40" s="1038"/>
      <c r="J40" s="1006"/>
      <c r="K40" s="1058"/>
      <c r="L40" s="1075"/>
    </row>
    <row r="41" spans="1:12" ht="30" customHeight="1">
      <c r="A41" s="988"/>
      <c r="B41" s="994"/>
      <c r="C41" s="1008"/>
      <c r="D41" s="1020"/>
      <c r="E41" s="1007" t="s">
        <v>512</v>
      </c>
      <c r="F41" s="1038"/>
      <c r="G41" s="1006"/>
      <c r="H41" s="1011"/>
      <c r="I41" s="1038"/>
      <c r="J41" s="1006"/>
      <c r="K41" s="1058"/>
      <c r="L41" s="1074"/>
    </row>
    <row r="42" spans="1:12" ht="30" customHeight="1">
      <c r="A42" s="988"/>
      <c r="B42" s="994"/>
      <c r="C42" s="1009"/>
      <c r="D42" s="1021"/>
      <c r="E42" s="1009"/>
      <c r="F42" s="1038"/>
      <c r="G42" s="1006"/>
      <c r="H42" s="1011"/>
      <c r="I42" s="1038"/>
      <c r="J42" s="1006"/>
      <c r="K42" s="1058"/>
      <c r="L42" s="1075"/>
    </row>
    <row r="43" spans="1:12" ht="30" customHeight="1">
      <c r="A43" s="988"/>
      <c r="B43" s="994"/>
      <c r="C43" s="1007">
        <v>2</v>
      </c>
      <c r="D43" s="1022" t="s">
        <v>617</v>
      </c>
      <c r="E43" s="1009" t="s">
        <v>619</v>
      </c>
      <c r="F43" s="1038"/>
      <c r="G43" s="1016"/>
      <c r="H43" s="1016"/>
      <c r="I43" s="1016"/>
      <c r="J43" s="1016"/>
      <c r="K43" s="1016"/>
      <c r="L43" s="1076"/>
    </row>
    <row r="44" spans="1:12" ht="30" customHeight="1">
      <c r="A44" s="988"/>
      <c r="B44" s="994"/>
      <c r="C44" s="1008"/>
      <c r="D44" s="1020"/>
      <c r="E44" s="1007" t="s">
        <v>620</v>
      </c>
      <c r="F44" s="1038"/>
      <c r="G44" s="1016"/>
      <c r="H44" s="1016"/>
      <c r="I44" s="1016"/>
      <c r="J44" s="1016"/>
      <c r="K44" s="1016"/>
      <c r="L44" s="1076"/>
    </row>
    <row r="45" spans="1:12" ht="30" customHeight="1">
      <c r="A45" s="988"/>
      <c r="B45" s="994"/>
      <c r="C45" s="1007">
        <v>3</v>
      </c>
      <c r="D45" s="1022" t="s">
        <v>622</v>
      </c>
      <c r="E45" s="1011" t="s">
        <v>619</v>
      </c>
      <c r="F45" s="1038"/>
      <c r="G45" s="1016"/>
      <c r="H45" s="1016"/>
      <c r="I45" s="1016"/>
      <c r="J45" s="1016"/>
      <c r="K45" s="1016"/>
      <c r="L45" s="1076"/>
    </row>
    <row r="46" spans="1:12" ht="30" customHeight="1">
      <c r="A46" s="988"/>
      <c r="B46" s="995"/>
      <c r="C46" s="1014"/>
      <c r="D46" s="1023"/>
      <c r="E46" s="1012" t="s">
        <v>620</v>
      </c>
      <c r="F46" s="1039"/>
      <c r="G46" s="1046"/>
      <c r="H46" s="1046"/>
      <c r="I46" s="1046"/>
      <c r="J46" s="1046"/>
      <c r="K46" s="1046"/>
      <c r="L46" s="1077"/>
    </row>
    <row r="47" spans="1:12" ht="13.5" customHeight="1">
      <c r="A47" s="988"/>
      <c r="B47" s="1000" t="s">
        <v>96</v>
      </c>
      <c r="C47" s="1000"/>
      <c r="D47" s="1000"/>
      <c r="E47" s="1000"/>
      <c r="F47" s="1000"/>
      <c r="G47" s="1000"/>
      <c r="H47" s="1000"/>
      <c r="I47" s="1000"/>
      <c r="J47" s="1000"/>
      <c r="K47" s="1000"/>
      <c r="L47" s="1000"/>
    </row>
    <row r="48" spans="1:12" ht="27.75" customHeight="1">
      <c r="A48" s="988"/>
      <c r="B48" s="1001" t="s">
        <v>233</v>
      </c>
      <c r="C48" s="1001"/>
      <c r="D48" s="1001"/>
      <c r="E48" s="1001"/>
      <c r="F48" s="1001"/>
      <c r="G48" s="1001"/>
      <c r="H48" s="1001"/>
      <c r="I48" s="1001"/>
      <c r="J48" s="1001"/>
      <c r="K48" s="1001"/>
      <c r="L48" s="1001"/>
    </row>
    <row r="49" spans="1:12" ht="34.5" customHeight="1">
      <c r="A49" s="988"/>
      <c r="B49" s="1001" t="s">
        <v>323</v>
      </c>
      <c r="C49" s="1001"/>
      <c r="D49" s="1001"/>
      <c r="E49" s="1001"/>
      <c r="F49" s="1001"/>
      <c r="G49" s="1001"/>
      <c r="H49" s="1001"/>
      <c r="I49" s="1001"/>
      <c r="J49" s="1001"/>
      <c r="K49" s="1001"/>
      <c r="L49" s="1001"/>
    </row>
    <row r="50" spans="1:12" ht="34.5" customHeight="1">
      <c r="A50" s="988"/>
      <c r="B50" s="1001" t="s">
        <v>527</v>
      </c>
      <c r="C50" s="1001"/>
      <c r="D50" s="1001"/>
      <c r="E50" s="1001"/>
      <c r="F50" s="1001"/>
      <c r="G50" s="1001"/>
      <c r="H50" s="1001"/>
      <c r="I50" s="1001"/>
      <c r="J50" s="1001"/>
      <c r="K50" s="1001"/>
      <c r="L50" s="1001"/>
    </row>
    <row r="51" spans="1:12" ht="34.5" customHeight="1">
      <c r="A51" s="988"/>
      <c r="B51" s="1001" t="s">
        <v>392</v>
      </c>
      <c r="C51" s="1001"/>
      <c r="D51" s="1001"/>
      <c r="E51" s="1001"/>
      <c r="F51" s="1001"/>
      <c r="G51" s="1001"/>
      <c r="H51" s="1001"/>
      <c r="I51" s="1001"/>
      <c r="J51" s="1001"/>
      <c r="K51" s="1001"/>
      <c r="L51" s="1001"/>
    </row>
    <row r="52" spans="1:12">
      <c r="A52" s="988"/>
      <c r="B52" s="1002" t="s">
        <v>436</v>
      </c>
      <c r="C52" s="1002"/>
      <c r="D52" s="1002"/>
      <c r="E52" s="1002"/>
      <c r="F52" s="1002"/>
      <c r="G52" s="1002"/>
      <c r="H52" s="1002"/>
      <c r="I52" s="1002"/>
      <c r="J52" s="1002"/>
      <c r="K52" s="1002"/>
      <c r="L52" s="1002"/>
    </row>
    <row r="53" spans="1:12">
      <c r="A53" s="988"/>
      <c r="B53" s="1002" t="s">
        <v>623</v>
      </c>
      <c r="C53" s="1002"/>
      <c r="D53" s="1002"/>
      <c r="E53" s="1002"/>
      <c r="F53" s="1002"/>
      <c r="G53" s="1002"/>
      <c r="H53" s="1002"/>
      <c r="I53" s="1002"/>
      <c r="J53" s="1002"/>
      <c r="K53" s="1002"/>
      <c r="L53" s="1002"/>
    </row>
    <row r="54" spans="1:12">
      <c r="A54" s="988"/>
      <c r="B54" s="1000" t="s">
        <v>624</v>
      </c>
      <c r="C54" s="1000"/>
      <c r="D54" s="1000"/>
      <c r="E54" s="1000"/>
      <c r="F54" s="1000"/>
      <c r="G54" s="1000"/>
      <c r="H54" s="1000"/>
      <c r="I54" s="1000"/>
      <c r="J54" s="1000"/>
      <c r="K54" s="1000"/>
      <c r="L54" s="1000"/>
    </row>
    <row r="55" spans="1:12">
      <c r="A55" s="988"/>
      <c r="B55" s="1002" t="s">
        <v>626</v>
      </c>
      <c r="C55" s="1002"/>
      <c r="D55" s="1002"/>
      <c r="E55" s="1002"/>
      <c r="F55" s="1002"/>
      <c r="G55" s="1002"/>
      <c r="H55" s="1002"/>
      <c r="I55" s="1002"/>
      <c r="J55" s="1002"/>
      <c r="K55" s="1002"/>
      <c r="L55" s="1002"/>
    </row>
    <row r="56" spans="1:12">
      <c r="A56" s="988"/>
      <c r="B56" s="1000" t="s">
        <v>332</v>
      </c>
      <c r="C56" s="1000"/>
      <c r="D56" s="1000"/>
      <c r="E56" s="1000"/>
      <c r="F56" s="1000"/>
      <c r="G56" s="1000"/>
      <c r="H56" s="1000"/>
      <c r="I56" s="1000"/>
      <c r="J56" s="1000"/>
      <c r="K56" s="1000"/>
      <c r="L56" s="1000"/>
    </row>
  </sheetData>
  <mergeCells count="88">
    <mergeCell ref="F2:G2"/>
    <mergeCell ref="I2:L2"/>
    <mergeCell ref="B4:L4"/>
    <mergeCell ref="B6:D6"/>
    <mergeCell ref="E6:L6"/>
    <mergeCell ref="B7:D7"/>
    <mergeCell ref="E7:L7"/>
    <mergeCell ref="E8:L8"/>
    <mergeCell ref="G9:K9"/>
    <mergeCell ref="F15:L15"/>
    <mergeCell ref="F16:L16"/>
    <mergeCell ref="F17:L17"/>
    <mergeCell ref="F18:L18"/>
    <mergeCell ref="F19:L19"/>
    <mergeCell ref="F20:L20"/>
    <mergeCell ref="F21:L21"/>
    <mergeCell ref="F22:L22"/>
    <mergeCell ref="F23:L23"/>
    <mergeCell ref="F24:L24"/>
    <mergeCell ref="F25:L25"/>
    <mergeCell ref="F26:L26"/>
    <mergeCell ref="F27:L27"/>
    <mergeCell ref="F28:L28"/>
    <mergeCell ref="F29:L29"/>
    <mergeCell ref="E34:F34"/>
    <mergeCell ref="G34:H34"/>
    <mergeCell ref="I34:L34"/>
    <mergeCell ref="E35:F35"/>
    <mergeCell ref="G35:H35"/>
    <mergeCell ref="I35:L35"/>
    <mergeCell ref="E36:F36"/>
    <mergeCell ref="G36:H36"/>
    <mergeCell ref="I36:L36"/>
    <mergeCell ref="E37:L37"/>
    <mergeCell ref="F38:G38"/>
    <mergeCell ref="I38:J38"/>
    <mergeCell ref="F39:G39"/>
    <mergeCell ref="I39:J39"/>
    <mergeCell ref="F40:G40"/>
    <mergeCell ref="I40:J40"/>
    <mergeCell ref="F41:G41"/>
    <mergeCell ref="I41:J41"/>
    <mergeCell ref="F42:G42"/>
    <mergeCell ref="I42:J42"/>
    <mergeCell ref="F43:L43"/>
    <mergeCell ref="F44:L44"/>
    <mergeCell ref="F45:L45"/>
    <mergeCell ref="F46:L46"/>
    <mergeCell ref="B47:L47"/>
    <mergeCell ref="B48:L48"/>
    <mergeCell ref="B49:L49"/>
    <mergeCell ref="B50:L50"/>
    <mergeCell ref="B51:L51"/>
    <mergeCell ref="B52:L52"/>
    <mergeCell ref="B53:L53"/>
    <mergeCell ref="B54:L54"/>
    <mergeCell ref="B55:L55"/>
    <mergeCell ref="B56:L56"/>
    <mergeCell ref="C9:C14"/>
    <mergeCell ref="D9:D14"/>
    <mergeCell ref="E9:E10"/>
    <mergeCell ref="F9:F10"/>
    <mergeCell ref="L9:L10"/>
    <mergeCell ref="C15:C19"/>
    <mergeCell ref="D15:D19"/>
    <mergeCell ref="C20:C24"/>
    <mergeCell ref="D20:D24"/>
    <mergeCell ref="C25:C29"/>
    <mergeCell ref="D25:D29"/>
    <mergeCell ref="C30:C31"/>
    <mergeCell ref="D30:D31"/>
    <mergeCell ref="E30:L31"/>
    <mergeCell ref="C32:C33"/>
    <mergeCell ref="D32:D33"/>
    <mergeCell ref="E32:L33"/>
    <mergeCell ref="B34:B37"/>
    <mergeCell ref="C38:C42"/>
    <mergeCell ref="D38:D42"/>
    <mergeCell ref="E39:E40"/>
    <mergeCell ref="L39:L40"/>
    <mergeCell ref="E41:E42"/>
    <mergeCell ref="L41:L42"/>
    <mergeCell ref="C43:C44"/>
    <mergeCell ref="D43:D44"/>
    <mergeCell ref="C45:C46"/>
    <mergeCell ref="D45:D46"/>
    <mergeCell ref="B8:B33"/>
    <mergeCell ref="B38:B46"/>
  </mergeCells>
  <phoneticPr fontId="7"/>
  <pageMargins left="0.7" right="0.7" top="0.75" bottom="0.75" header="0.3" footer="0.3"/>
  <pageSetup paperSize="9" fitToWidth="1" fitToHeight="1"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L54"/>
  <sheetViews>
    <sheetView view="pageBreakPreview" zoomScaleNormal="55" zoomScaleSheetLayoutView="100" workbookViewId="0">
      <selection activeCell="O20" sqref="O20"/>
    </sheetView>
  </sheetViews>
  <sheetFormatPr defaultRowHeight="13.2"/>
  <cols>
    <col min="1" max="1" width="1.75" style="184" customWidth="1"/>
    <col min="2" max="2" width="22" style="184" customWidth="1"/>
    <col min="3" max="3" width="4" style="184" customWidth="1"/>
    <col min="4" max="4" width="9.875" style="184" customWidth="1"/>
    <col min="5" max="5" width="13.625" style="184" customWidth="1"/>
    <col min="6" max="6" width="7.625" style="184" customWidth="1"/>
    <col min="7" max="7" width="14.75" style="184" customWidth="1"/>
    <col min="8" max="8" width="9.875" style="184" customWidth="1"/>
    <col min="9" max="9" width="14.625" style="184" customWidth="1"/>
    <col min="10" max="10" width="7.625" style="184" customWidth="1"/>
    <col min="11" max="11" width="8.625" style="184" customWidth="1"/>
    <col min="12" max="12" width="1.75" style="184" customWidth="1"/>
    <col min="13" max="259" width="9" style="184" customWidth="1"/>
    <col min="260" max="260" width="2.25" style="184" customWidth="1"/>
    <col min="261" max="261" width="24.25" style="184" customWidth="1"/>
    <col min="262" max="262" width="4" style="184" customWidth="1"/>
    <col min="263" max="265" width="20.125" style="184" customWidth="1"/>
    <col min="266" max="266" width="3.125" style="184" customWidth="1"/>
    <col min="267" max="267" width="4.375" style="184" customWidth="1"/>
    <col min="268" max="268" width="2.5" style="184" customWidth="1"/>
    <col min="269" max="515" width="9" style="184" customWidth="1"/>
    <col min="516" max="516" width="2.25" style="184" customWidth="1"/>
    <col min="517" max="517" width="24.25" style="184" customWidth="1"/>
    <col min="518" max="518" width="4" style="184" customWidth="1"/>
    <col min="519" max="521" width="20.125" style="184" customWidth="1"/>
    <col min="522" max="522" width="3.125" style="184" customWidth="1"/>
    <col min="523" max="523" width="4.375" style="184" customWidth="1"/>
    <col min="524" max="524" width="2.5" style="184" customWidth="1"/>
    <col min="525" max="771" width="9" style="184" customWidth="1"/>
    <col min="772" max="772" width="2.25" style="184" customWidth="1"/>
    <col min="773" max="773" width="24.25" style="184" customWidth="1"/>
    <col min="774" max="774" width="4" style="184" customWidth="1"/>
    <col min="775" max="777" width="20.125" style="184" customWidth="1"/>
    <col min="778" max="778" width="3.125" style="184" customWidth="1"/>
    <col min="779" max="779" width="4.375" style="184" customWidth="1"/>
    <col min="780" max="780" width="2.5" style="184" customWidth="1"/>
    <col min="781" max="1027" width="9" style="184" customWidth="1"/>
    <col min="1028" max="1028" width="2.25" style="184" customWidth="1"/>
    <col min="1029" max="1029" width="24.25" style="184" customWidth="1"/>
    <col min="1030" max="1030" width="4" style="184" customWidth="1"/>
    <col min="1031" max="1033" width="20.125" style="184" customWidth="1"/>
    <col min="1034" max="1034" width="3.125" style="184" customWidth="1"/>
    <col min="1035" max="1035" width="4.375" style="184" customWidth="1"/>
    <col min="1036" max="1036" width="2.5" style="184" customWidth="1"/>
    <col min="1037" max="1283" width="9" style="184" customWidth="1"/>
    <col min="1284" max="1284" width="2.25" style="184" customWidth="1"/>
    <col min="1285" max="1285" width="24.25" style="184" customWidth="1"/>
    <col min="1286" max="1286" width="4" style="184" customWidth="1"/>
    <col min="1287" max="1289" width="20.125" style="184" customWidth="1"/>
    <col min="1290" max="1290" width="3.125" style="184" customWidth="1"/>
    <col min="1291" max="1291" width="4.375" style="184" customWidth="1"/>
    <col min="1292" max="1292" width="2.5" style="184" customWidth="1"/>
    <col min="1293" max="1539" width="9" style="184" customWidth="1"/>
    <col min="1540" max="1540" width="2.25" style="184" customWidth="1"/>
    <col min="1541" max="1541" width="24.25" style="184" customWidth="1"/>
    <col min="1542" max="1542" width="4" style="184" customWidth="1"/>
    <col min="1543" max="1545" width="20.125" style="184" customWidth="1"/>
    <col min="1546" max="1546" width="3.125" style="184" customWidth="1"/>
    <col min="1547" max="1547" width="4.375" style="184" customWidth="1"/>
    <col min="1548" max="1548" width="2.5" style="184" customWidth="1"/>
    <col min="1549" max="1795" width="9" style="184" customWidth="1"/>
    <col min="1796" max="1796" width="2.25" style="184" customWidth="1"/>
    <col min="1797" max="1797" width="24.25" style="184" customWidth="1"/>
    <col min="1798" max="1798" width="4" style="184" customWidth="1"/>
    <col min="1799" max="1801" width="20.125" style="184" customWidth="1"/>
    <col min="1802" max="1802" width="3.125" style="184" customWidth="1"/>
    <col min="1803" max="1803" width="4.375" style="184" customWidth="1"/>
    <col min="1804" max="1804" width="2.5" style="184" customWidth="1"/>
    <col min="1805" max="2051" width="9" style="184" customWidth="1"/>
    <col min="2052" max="2052" width="2.25" style="184" customWidth="1"/>
    <col min="2053" max="2053" width="24.25" style="184" customWidth="1"/>
    <col min="2054" max="2054" width="4" style="184" customWidth="1"/>
    <col min="2055" max="2057" width="20.125" style="184" customWidth="1"/>
    <col min="2058" max="2058" width="3.125" style="184" customWidth="1"/>
    <col min="2059" max="2059" width="4.375" style="184" customWidth="1"/>
    <col min="2060" max="2060" width="2.5" style="184" customWidth="1"/>
    <col min="2061" max="2307" width="9" style="184" customWidth="1"/>
    <col min="2308" max="2308" width="2.25" style="184" customWidth="1"/>
    <col min="2309" max="2309" width="24.25" style="184" customWidth="1"/>
    <col min="2310" max="2310" width="4" style="184" customWidth="1"/>
    <col min="2311" max="2313" width="20.125" style="184" customWidth="1"/>
    <col min="2314" max="2314" width="3.125" style="184" customWidth="1"/>
    <col min="2315" max="2315" width="4.375" style="184" customWidth="1"/>
    <col min="2316" max="2316" width="2.5" style="184" customWidth="1"/>
    <col min="2317" max="2563" width="9" style="184" customWidth="1"/>
    <col min="2564" max="2564" width="2.25" style="184" customWidth="1"/>
    <col min="2565" max="2565" width="24.25" style="184" customWidth="1"/>
    <col min="2566" max="2566" width="4" style="184" customWidth="1"/>
    <col min="2567" max="2569" width="20.125" style="184" customWidth="1"/>
    <col min="2570" max="2570" width="3.125" style="184" customWidth="1"/>
    <col min="2571" max="2571" width="4.375" style="184" customWidth="1"/>
    <col min="2572" max="2572" width="2.5" style="184" customWidth="1"/>
    <col min="2573" max="2819" width="9" style="184" customWidth="1"/>
    <col min="2820" max="2820" width="2.25" style="184" customWidth="1"/>
    <col min="2821" max="2821" width="24.25" style="184" customWidth="1"/>
    <col min="2822" max="2822" width="4" style="184" customWidth="1"/>
    <col min="2823" max="2825" width="20.125" style="184" customWidth="1"/>
    <col min="2826" max="2826" width="3.125" style="184" customWidth="1"/>
    <col min="2827" max="2827" width="4.375" style="184" customWidth="1"/>
    <col min="2828" max="2828" width="2.5" style="184" customWidth="1"/>
    <col min="2829" max="3075" width="9" style="184" customWidth="1"/>
    <col min="3076" max="3076" width="2.25" style="184" customWidth="1"/>
    <col min="3077" max="3077" width="24.25" style="184" customWidth="1"/>
    <col min="3078" max="3078" width="4" style="184" customWidth="1"/>
    <col min="3079" max="3081" width="20.125" style="184" customWidth="1"/>
    <col min="3082" max="3082" width="3.125" style="184" customWidth="1"/>
    <col min="3083" max="3083" width="4.375" style="184" customWidth="1"/>
    <col min="3084" max="3084" width="2.5" style="184" customWidth="1"/>
    <col min="3085" max="3331" width="9" style="184" customWidth="1"/>
    <col min="3332" max="3332" width="2.25" style="184" customWidth="1"/>
    <col min="3333" max="3333" width="24.25" style="184" customWidth="1"/>
    <col min="3334" max="3334" width="4" style="184" customWidth="1"/>
    <col min="3335" max="3337" width="20.125" style="184" customWidth="1"/>
    <col min="3338" max="3338" width="3.125" style="184" customWidth="1"/>
    <col min="3339" max="3339" width="4.375" style="184" customWidth="1"/>
    <col min="3340" max="3340" width="2.5" style="184" customWidth="1"/>
    <col min="3341" max="3587" width="9" style="184" customWidth="1"/>
    <col min="3588" max="3588" width="2.25" style="184" customWidth="1"/>
    <col min="3589" max="3589" width="24.25" style="184" customWidth="1"/>
    <col min="3590" max="3590" width="4" style="184" customWidth="1"/>
    <col min="3591" max="3593" width="20.125" style="184" customWidth="1"/>
    <col min="3594" max="3594" width="3.125" style="184" customWidth="1"/>
    <col min="3595" max="3595" width="4.375" style="184" customWidth="1"/>
    <col min="3596" max="3596" width="2.5" style="184" customWidth="1"/>
    <col min="3597" max="3843" width="9" style="184" customWidth="1"/>
    <col min="3844" max="3844" width="2.25" style="184" customWidth="1"/>
    <col min="3845" max="3845" width="24.25" style="184" customWidth="1"/>
    <col min="3846" max="3846" width="4" style="184" customWidth="1"/>
    <col min="3847" max="3849" width="20.125" style="184" customWidth="1"/>
    <col min="3850" max="3850" width="3.125" style="184" customWidth="1"/>
    <col min="3851" max="3851" width="4.375" style="184" customWidth="1"/>
    <col min="3852" max="3852" width="2.5" style="184" customWidth="1"/>
    <col min="3853" max="4099" width="9" style="184" customWidth="1"/>
    <col min="4100" max="4100" width="2.25" style="184" customWidth="1"/>
    <col min="4101" max="4101" width="24.25" style="184" customWidth="1"/>
    <col min="4102" max="4102" width="4" style="184" customWidth="1"/>
    <col min="4103" max="4105" width="20.125" style="184" customWidth="1"/>
    <col min="4106" max="4106" width="3.125" style="184" customWidth="1"/>
    <col min="4107" max="4107" width="4.375" style="184" customWidth="1"/>
    <col min="4108" max="4108" width="2.5" style="184" customWidth="1"/>
    <col min="4109" max="4355" width="9" style="184" customWidth="1"/>
    <col min="4356" max="4356" width="2.25" style="184" customWidth="1"/>
    <col min="4357" max="4357" width="24.25" style="184" customWidth="1"/>
    <col min="4358" max="4358" width="4" style="184" customWidth="1"/>
    <col min="4359" max="4361" width="20.125" style="184" customWidth="1"/>
    <col min="4362" max="4362" width="3.125" style="184" customWidth="1"/>
    <col min="4363" max="4363" width="4.375" style="184" customWidth="1"/>
    <col min="4364" max="4364" width="2.5" style="184" customWidth="1"/>
    <col min="4365" max="4611" width="9" style="184" customWidth="1"/>
    <col min="4612" max="4612" width="2.25" style="184" customWidth="1"/>
    <col min="4613" max="4613" width="24.25" style="184" customWidth="1"/>
    <col min="4614" max="4614" width="4" style="184" customWidth="1"/>
    <col min="4615" max="4617" width="20.125" style="184" customWidth="1"/>
    <col min="4618" max="4618" width="3.125" style="184" customWidth="1"/>
    <col min="4619" max="4619" width="4.375" style="184" customWidth="1"/>
    <col min="4620" max="4620" width="2.5" style="184" customWidth="1"/>
    <col min="4621" max="4867" width="9" style="184" customWidth="1"/>
    <col min="4868" max="4868" width="2.25" style="184" customWidth="1"/>
    <col min="4869" max="4869" width="24.25" style="184" customWidth="1"/>
    <col min="4870" max="4870" width="4" style="184" customWidth="1"/>
    <col min="4871" max="4873" width="20.125" style="184" customWidth="1"/>
    <col min="4874" max="4874" width="3.125" style="184" customWidth="1"/>
    <col min="4875" max="4875" width="4.375" style="184" customWidth="1"/>
    <col min="4876" max="4876" width="2.5" style="184" customWidth="1"/>
    <col min="4877" max="5123" width="9" style="184" customWidth="1"/>
    <col min="5124" max="5124" width="2.25" style="184" customWidth="1"/>
    <col min="5125" max="5125" width="24.25" style="184" customWidth="1"/>
    <col min="5126" max="5126" width="4" style="184" customWidth="1"/>
    <col min="5127" max="5129" width="20.125" style="184" customWidth="1"/>
    <col min="5130" max="5130" width="3.125" style="184" customWidth="1"/>
    <col min="5131" max="5131" width="4.375" style="184" customWidth="1"/>
    <col min="5132" max="5132" width="2.5" style="184" customWidth="1"/>
    <col min="5133" max="5379" width="9" style="184" customWidth="1"/>
    <col min="5380" max="5380" width="2.25" style="184" customWidth="1"/>
    <col min="5381" max="5381" width="24.25" style="184" customWidth="1"/>
    <col min="5382" max="5382" width="4" style="184" customWidth="1"/>
    <col min="5383" max="5385" width="20.125" style="184" customWidth="1"/>
    <col min="5386" max="5386" width="3.125" style="184" customWidth="1"/>
    <col min="5387" max="5387" width="4.375" style="184" customWidth="1"/>
    <col min="5388" max="5388" width="2.5" style="184" customWidth="1"/>
    <col min="5389" max="5635" width="9" style="184" customWidth="1"/>
    <col min="5636" max="5636" width="2.25" style="184" customWidth="1"/>
    <col min="5637" max="5637" width="24.25" style="184" customWidth="1"/>
    <col min="5638" max="5638" width="4" style="184" customWidth="1"/>
    <col min="5639" max="5641" width="20.125" style="184" customWidth="1"/>
    <col min="5642" max="5642" width="3.125" style="184" customWidth="1"/>
    <col min="5643" max="5643" width="4.375" style="184" customWidth="1"/>
    <col min="5644" max="5644" width="2.5" style="184" customWidth="1"/>
    <col min="5645" max="5891" width="9" style="184" customWidth="1"/>
    <col min="5892" max="5892" width="2.25" style="184" customWidth="1"/>
    <col min="5893" max="5893" width="24.25" style="184" customWidth="1"/>
    <col min="5894" max="5894" width="4" style="184" customWidth="1"/>
    <col min="5895" max="5897" width="20.125" style="184" customWidth="1"/>
    <col min="5898" max="5898" width="3.125" style="184" customWidth="1"/>
    <col min="5899" max="5899" width="4.375" style="184" customWidth="1"/>
    <col min="5900" max="5900" width="2.5" style="184" customWidth="1"/>
    <col min="5901" max="6147" width="9" style="184" customWidth="1"/>
    <col min="6148" max="6148" width="2.25" style="184" customWidth="1"/>
    <col min="6149" max="6149" width="24.25" style="184" customWidth="1"/>
    <col min="6150" max="6150" width="4" style="184" customWidth="1"/>
    <col min="6151" max="6153" width="20.125" style="184" customWidth="1"/>
    <col min="6154" max="6154" width="3.125" style="184" customWidth="1"/>
    <col min="6155" max="6155" width="4.375" style="184" customWidth="1"/>
    <col min="6156" max="6156" width="2.5" style="184" customWidth="1"/>
    <col min="6157" max="6403" width="9" style="184" customWidth="1"/>
    <col min="6404" max="6404" width="2.25" style="184" customWidth="1"/>
    <col min="6405" max="6405" width="24.25" style="184" customWidth="1"/>
    <col min="6406" max="6406" width="4" style="184" customWidth="1"/>
    <col min="6407" max="6409" width="20.125" style="184" customWidth="1"/>
    <col min="6410" max="6410" width="3.125" style="184" customWidth="1"/>
    <col min="6411" max="6411" width="4.375" style="184" customWidth="1"/>
    <col min="6412" max="6412" width="2.5" style="184" customWidth="1"/>
    <col min="6413" max="6659" width="9" style="184" customWidth="1"/>
    <col min="6660" max="6660" width="2.25" style="184" customWidth="1"/>
    <col min="6661" max="6661" width="24.25" style="184" customWidth="1"/>
    <col min="6662" max="6662" width="4" style="184" customWidth="1"/>
    <col min="6663" max="6665" width="20.125" style="184" customWidth="1"/>
    <col min="6666" max="6666" width="3.125" style="184" customWidth="1"/>
    <col min="6667" max="6667" width="4.375" style="184" customWidth="1"/>
    <col min="6668" max="6668" width="2.5" style="184" customWidth="1"/>
    <col min="6669" max="6915" width="9" style="184" customWidth="1"/>
    <col min="6916" max="6916" width="2.25" style="184" customWidth="1"/>
    <col min="6917" max="6917" width="24.25" style="184" customWidth="1"/>
    <col min="6918" max="6918" width="4" style="184" customWidth="1"/>
    <col min="6919" max="6921" width="20.125" style="184" customWidth="1"/>
    <col min="6922" max="6922" width="3.125" style="184" customWidth="1"/>
    <col min="6923" max="6923" width="4.375" style="184" customWidth="1"/>
    <col min="6924" max="6924" width="2.5" style="184" customWidth="1"/>
    <col min="6925" max="7171" width="9" style="184" customWidth="1"/>
    <col min="7172" max="7172" width="2.25" style="184" customWidth="1"/>
    <col min="7173" max="7173" width="24.25" style="184" customWidth="1"/>
    <col min="7174" max="7174" width="4" style="184" customWidth="1"/>
    <col min="7175" max="7177" width="20.125" style="184" customWidth="1"/>
    <col min="7178" max="7178" width="3.125" style="184" customWidth="1"/>
    <col min="7179" max="7179" width="4.375" style="184" customWidth="1"/>
    <col min="7180" max="7180" width="2.5" style="184" customWidth="1"/>
    <col min="7181" max="7427" width="9" style="184" customWidth="1"/>
    <col min="7428" max="7428" width="2.25" style="184" customWidth="1"/>
    <col min="7429" max="7429" width="24.25" style="184" customWidth="1"/>
    <col min="7430" max="7430" width="4" style="184" customWidth="1"/>
    <col min="7431" max="7433" width="20.125" style="184" customWidth="1"/>
    <col min="7434" max="7434" width="3.125" style="184" customWidth="1"/>
    <col min="7435" max="7435" width="4.375" style="184" customWidth="1"/>
    <col min="7436" max="7436" width="2.5" style="184" customWidth="1"/>
    <col min="7437" max="7683" width="9" style="184" customWidth="1"/>
    <col min="7684" max="7684" width="2.25" style="184" customWidth="1"/>
    <col min="7685" max="7685" width="24.25" style="184" customWidth="1"/>
    <col min="7686" max="7686" width="4" style="184" customWidth="1"/>
    <col min="7687" max="7689" width="20.125" style="184" customWidth="1"/>
    <col min="7690" max="7690" width="3.125" style="184" customWidth="1"/>
    <col min="7691" max="7691" width="4.375" style="184" customWidth="1"/>
    <col min="7692" max="7692" width="2.5" style="184" customWidth="1"/>
    <col min="7693" max="7939" width="9" style="184" customWidth="1"/>
    <col min="7940" max="7940" width="2.25" style="184" customWidth="1"/>
    <col min="7941" max="7941" width="24.25" style="184" customWidth="1"/>
    <col min="7942" max="7942" width="4" style="184" customWidth="1"/>
    <col min="7943" max="7945" width="20.125" style="184" customWidth="1"/>
    <col min="7946" max="7946" width="3.125" style="184" customWidth="1"/>
    <col min="7947" max="7947" width="4.375" style="184" customWidth="1"/>
    <col min="7948" max="7948" width="2.5" style="184" customWidth="1"/>
    <col min="7949" max="8195" width="9" style="184" customWidth="1"/>
    <col min="8196" max="8196" width="2.25" style="184" customWidth="1"/>
    <col min="8197" max="8197" width="24.25" style="184" customWidth="1"/>
    <col min="8198" max="8198" width="4" style="184" customWidth="1"/>
    <col min="8199" max="8201" width="20.125" style="184" customWidth="1"/>
    <col min="8202" max="8202" width="3.125" style="184" customWidth="1"/>
    <col min="8203" max="8203" width="4.375" style="184" customWidth="1"/>
    <col min="8204" max="8204" width="2.5" style="184" customWidth="1"/>
    <col min="8205" max="8451" width="9" style="184" customWidth="1"/>
    <col min="8452" max="8452" width="2.25" style="184" customWidth="1"/>
    <col min="8453" max="8453" width="24.25" style="184" customWidth="1"/>
    <col min="8454" max="8454" width="4" style="184" customWidth="1"/>
    <col min="8455" max="8457" width="20.125" style="184" customWidth="1"/>
    <col min="8458" max="8458" width="3.125" style="184" customWidth="1"/>
    <col min="8459" max="8459" width="4.375" style="184" customWidth="1"/>
    <col min="8460" max="8460" width="2.5" style="184" customWidth="1"/>
    <col min="8461" max="8707" width="9" style="184" customWidth="1"/>
    <col min="8708" max="8708" width="2.25" style="184" customWidth="1"/>
    <col min="8709" max="8709" width="24.25" style="184" customWidth="1"/>
    <col min="8710" max="8710" width="4" style="184" customWidth="1"/>
    <col min="8711" max="8713" width="20.125" style="184" customWidth="1"/>
    <col min="8714" max="8714" width="3.125" style="184" customWidth="1"/>
    <col min="8715" max="8715" width="4.375" style="184" customWidth="1"/>
    <col min="8716" max="8716" width="2.5" style="184" customWidth="1"/>
    <col min="8717" max="8963" width="9" style="184" customWidth="1"/>
    <col min="8964" max="8964" width="2.25" style="184" customWidth="1"/>
    <col min="8965" max="8965" width="24.25" style="184" customWidth="1"/>
    <col min="8966" max="8966" width="4" style="184" customWidth="1"/>
    <col min="8967" max="8969" width="20.125" style="184" customWidth="1"/>
    <col min="8970" max="8970" width="3.125" style="184" customWidth="1"/>
    <col min="8971" max="8971" width="4.375" style="184" customWidth="1"/>
    <col min="8972" max="8972" width="2.5" style="184" customWidth="1"/>
    <col min="8973" max="9219" width="9" style="184" customWidth="1"/>
    <col min="9220" max="9220" width="2.25" style="184" customWidth="1"/>
    <col min="9221" max="9221" width="24.25" style="184" customWidth="1"/>
    <col min="9222" max="9222" width="4" style="184" customWidth="1"/>
    <col min="9223" max="9225" width="20.125" style="184" customWidth="1"/>
    <col min="9226" max="9226" width="3.125" style="184" customWidth="1"/>
    <col min="9227" max="9227" width="4.375" style="184" customWidth="1"/>
    <col min="9228" max="9228" width="2.5" style="184" customWidth="1"/>
    <col min="9229" max="9475" width="9" style="184" customWidth="1"/>
    <col min="9476" max="9476" width="2.25" style="184" customWidth="1"/>
    <col min="9477" max="9477" width="24.25" style="184" customWidth="1"/>
    <col min="9478" max="9478" width="4" style="184" customWidth="1"/>
    <col min="9479" max="9481" width="20.125" style="184" customWidth="1"/>
    <col min="9482" max="9482" width="3.125" style="184" customWidth="1"/>
    <col min="9483" max="9483" width="4.375" style="184" customWidth="1"/>
    <col min="9484" max="9484" width="2.5" style="184" customWidth="1"/>
    <col min="9485" max="9731" width="9" style="184" customWidth="1"/>
    <col min="9732" max="9732" width="2.25" style="184" customWidth="1"/>
    <col min="9733" max="9733" width="24.25" style="184" customWidth="1"/>
    <col min="9734" max="9734" width="4" style="184" customWidth="1"/>
    <col min="9735" max="9737" width="20.125" style="184" customWidth="1"/>
    <col min="9738" max="9738" width="3.125" style="184" customWidth="1"/>
    <col min="9739" max="9739" width="4.375" style="184" customWidth="1"/>
    <col min="9740" max="9740" width="2.5" style="184" customWidth="1"/>
    <col min="9741" max="9987" width="9" style="184" customWidth="1"/>
    <col min="9988" max="9988" width="2.25" style="184" customWidth="1"/>
    <col min="9989" max="9989" width="24.25" style="184" customWidth="1"/>
    <col min="9990" max="9990" width="4" style="184" customWidth="1"/>
    <col min="9991" max="9993" width="20.125" style="184" customWidth="1"/>
    <col min="9994" max="9994" width="3.125" style="184" customWidth="1"/>
    <col min="9995" max="9995" width="4.375" style="184" customWidth="1"/>
    <col min="9996" max="9996" width="2.5" style="184" customWidth="1"/>
    <col min="9997" max="10243" width="9" style="184" customWidth="1"/>
    <col min="10244" max="10244" width="2.25" style="184" customWidth="1"/>
    <col min="10245" max="10245" width="24.25" style="184" customWidth="1"/>
    <col min="10246" max="10246" width="4" style="184" customWidth="1"/>
    <col min="10247" max="10249" width="20.125" style="184" customWidth="1"/>
    <col min="10250" max="10250" width="3.125" style="184" customWidth="1"/>
    <col min="10251" max="10251" width="4.375" style="184" customWidth="1"/>
    <col min="10252" max="10252" width="2.5" style="184" customWidth="1"/>
    <col min="10253" max="10499" width="9" style="184" customWidth="1"/>
    <col min="10500" max="10500" width="2.25" style="184" customWidth="1"/>
    <col min="10501" max="10501" width="24.25" style="184" customWidth="1"/>
    <col min="10502" max="10502" width="4" style="184" customWidth="1"/>
    <col min="10503" max="10505" width="20.125" style="184" customWidth="1"/>
    <col min="10506" max="10506" width="3.125" style="184" customWidth="1"/>
    <col min="10507" max="10507" width="4.375" style="184" customWidth="1"/>
    <col min="10508" max="10508" width="2.5" style="184" customWidth="1"/>
    <col min="10509" max="10755" width="9" style="184" customWidth="1"/>
    <col min="10756" max="10756" width="2.25" style="184" customWidth="1"/>
    <col min="10757" max="10757" width="24.25" style="184" customWidth="1"/>
    <col min="10758" max="10758" width="4" style="184" customWidth="1"/>
    <col min="10759" max="10761" width="20.125" style="184" customWidth="1"/>
    <col min="10762" max="10762" width="3.125" style="184" customWidth="1"/>
    <col min="10763" max="10763" width="4.375" style="184" customWidth="1"/>
    <col min="10764" max="10764" width="2.5" style="184" customWidth="1"/>
    <col min="10765" max="11011" width="9" style="184" customWidth="1"/>
    <col min="11012" max="11012" width="2.25" style="184" customWidth="1"/>
    <col min="11013" max="11013" width="24.25" style="184" customWidth="1"/>
    <col min="11014" max="11014" width="4" style="184" customWidth="1"/>
    <col min="11015" max="11017" width="20.125" style="184" customWidth="1"/>
    <col min="11018" max="11018" width="3.125" style="184" customWidth="1"/>
    <col min="11019" max="11019" width="4.375" style="184" customWidth="1"/>
    <col min="11020" max="11020" width="2.5" style="184" customWidth="1"/>
    <col min="11021" max="11267" width="9" style="184" customWidth="1"/>
    <col min="11268" max="11268" width="2.25" style="184" customWidth="1"/>
    <col min="11269" max="11269" width="24.25" style="184" customWidth="1"/>
    <col min="11270" max="11270" width="4" style="184" customWidth="1"/>
    <col min="11271" max="11273" width="20.125" style="184" customWidth="1"/>
    <col min="11274" max="11274" width="3.125" style="184" customWidth="1"/>
    <col min="11275" max="11275" width="4.375" style="184" customWidth="1"/>
    <col min="11276" max="11276" width="2.5" style="184" customWidth="1"/>
    <col min="11277" max="11523" width="9" style="184" customWidth="1"/>
    <col min="11524" max="11524" width="2.25" style="184" customWidth="1"/>
    <col min="11525" max="11525" width="24.25" style="184" customWidth="1"/>
    <col min="11526" max="11526" width="4" style="184" customWidth="1"/>
    <col min="11527" max="11529" width="20.125" style="184" customWidth="1"/>
    <col min="11530" max="11530" width="3.125" style="184" customWidth="1"/>
    <col min="11531" max="11531" width="4.375" style="184" customWidth="1"/>
    <col min="11532" max="11532" width="2.5" style="184" customWidth="1"/>
    <col min="11533" max="11779" width="9" style="184" customWidth="1"/>
    <col min="11780" max="11780" width="2.25" style="184" customWidth="1"/>
    <col min="11781" max="11781" width="24.25" style="184" customWidth="1"/>
    <col min="11782" max="11782" width="4" style="184" customWidth="1"/>
    <col min="11783" max="11785" width="20.125" style="184" customWidth="1"/>
    <col min="11786" max="11786" width="3.125" style="184" customWidth="1"/>
    <col min="11787" max="11787" width="4.375" style="184" customWidth="1"/>
    <col min="11788" max="11788" width="2.5" style="184" customWidth="1"/>
    <col min="11789" max="12035" width="9" style="184" customWidth="1"/>
    <col min="12036" max="12036" width="2.25" style="184" customWidth="1"/>
    <col min="12037" max="12037" width="24.25" style="184" customWidth="1"/>
    <col min="12038" max="12038" width="4" style="184" customWidth="1"/>
    <col min="12039" max="12041" width="20.125" style="184" customWidth="1"/>
    <col min="12042" max="12042" width="3.125" style="184" customWidth="1"/>
    <col min="12043" max="12043" width="4.375" style="184" customWidth="1"/>
    <col min="12044" max="12044" width="2.5" style="184" customWidth="1"/>
    <col min="12045" max="12291" width="9" style="184" customWidth="1"/>
    <col min="12292" max="12292" width="2.25" style="184" customWidth="1"/>
    <col min="12293" max="12293" width="24.25" style="184" customWidth="1"/>
    <col min="12294" max="12294" width="4" style="184" customWidth="1"/>
    <col min="12295" max="12297" width="20.125" style="184" customWidth="1"/>
    <col min="12298" max="12298" width="3.125" style="184" customWidth="1"/>
    <col min="12299" max="12299" width="4.375" style="184" customWidth="1"/>
    <col min="12300" max="12300" width="2.5" style="184" customWidth="1"/>
    <col min="12301" max="12547" width="9" style="184" customWidth="1"/>
    <col min="12548" max="12548" width="2.25" style="184" customWidth="1"/>
    <col min="12549" max="12549" width="24.25" style="184" customWidth="1"/>
    <col min="12550" max="12550" width="4" style="184" customWidth="1"/>
    <col min="12551" max="12553" width="20.125" style="184" customWidth="1"/>
    <col min="12554" max="12554" width="3.125" style="184" customWidth="1"/>
    <col min="12555" max="12555" width="4.375" style="184" customWidth="1"/>
    <col min="12556" max="12556" width="2.5" style="184" customWidth="1"/>
    <col min="12557" max="12803" width="9" style="184" customWidth="1"/>
    <col min="12804" max="12804" width="2.25" style="184" customWidth="1"/>
    <col min="12805" max="12805" width="24.25" style="184" customWidth="1"/>
    <col min="12806" max="12806" width="4" style="184" customWidth="1"/>
    <col min="12807" max="12809" width="20.125" style="184" customWidth="1"/>
    <col min="12810" max="12810" width="3.125" style="184" customWidth="1"/>
    <col min="12811" max="12811" width="4.375" style="184" customWidth="1"/>
    <col min="12812" max="12812" width="2.5" style="184" customWidth="1"/>
    <col min="12813" max="13059" width="9" style="184" customWidth="1"/>
    <col min="13060" max="13060" width="2.25" style="184" customWidth="1"/>
    <col min="13061" max="13061" width="24.25" style="184" customWidth="1"/>
    <col min="13062" max="13062" width="4" style="184" customWidth="1"/>
    <col min="13063" max="13065" width="20.125" style="184" customWidth="1"/>
    <col min="13066" max="13066" width="3.125" style="184" customWidth="1"/>
    <col min="13067" max="13067" width="4.375" style="184" customWidth="1"/>
    <col min="13068" max="13068" width="2.5" style="184" customWidth="1"/>
    <col min="13069" max="13315" width="9" style="184" customWidth="1"/>
    <col min="13316" max="13316" width="2.25" style="184" customWidth="1"/>
    <col min="13317" max="13317" width="24.25" style="184" customWidth="1"/>
    <col min="13318" max="13318" width="4" style="184" customWidth="1"/>
    <col min="13319" max="13321" width="20.125" style="184" customWidth="1"/>
    <col min="13322" max="13322" width="3.125" style="184" customWidth="1"/>
    <col min="13323" max="13323" width="4.375" style="184" customWidth="1"/>
    <col min="13324" max="13324" width="2.5" style="184" customWidth="1"/>
    <col min="13325" max="13571" width="9" style="184" customWidth="1"/>
    <col min="13572" max="13572" width="2.25" style="184" customWidth="1"/>
    <col min="13573" max="13573" width="24.25" style="184" customWidth="1"/>
    <col min="13574" max="13574" width="4" style="184" customWidth="1"/>
    <col min="13575" max="13577" width="20.125" style="184" customWidth="1"/>
    <col min="13578" max="13578" width="3.125" style="184" customWidth="1"/>
    <col min="13579" max="13579" width="4.375" style="184" customWidth="1"/>
    <col min="13580" max="13580" width="2.5" style="184" customWidth="1"/>
    <col min="13581" max="13827" width="9" style="184" customWidth="1"/>
    <col min="13828" max="13828" width="2.25" style="184" customWidth="1"/>
    <col min="13829" max="13829" width="24.25" style="184" customWidth="1"/>
    <col min="13830" max="13830" width="4" style="184" customWidth="1"/>
    <col min="13831" max="13833" width="20.125" style="184" customWidth="1"/>
    <col min="13834" max="13834" width="3.125" style="184" customWidth="1"/>
    <col min="13835" max="13835" width="4.375" style="184" customWidth="1"/>
    <col min="13836" max="13836" width="2.5" style="184" customWidth="1"/>
    <col min="13837" max="14083" width="9" style="184" customWidth="1"/>
    <col min="14084" max="14084" width="2.25" style="184" customWidth="1"/>
    <col min="14085" max="14085" width="24.25" style="184" customWidth="1"/>
    <col min="14086" max="14086" width="4" style="184" customWidth="1"/>
    <col min="14087" max="14089" width="20.125" style="184" customWidth="1"/>
    <col min="14090" max="14090" width="3.125" style="184" customWidth="1"/>
    <col min="14091" max="14091" width="4.375" style="184" customWidth="1"/>
    <col min="14092" max="14092" width="2.5" style="184" customWidth="1"/>
    <col min="14093" max="14339" width="9" style="184" customWidth="1"/>
    <col min="14340" max="14340" width="2.25" style="184" customWidth="1"/>
    <col min="14341" max="14341" width="24.25" style="184" customWidth="1"/>
    <col min="14342" max="14342" width="4" style="184" customWidth="1"/>
    <col min="14343" max="14345" width="20.125" style="184" customWidth="1"/>
    <col min="14346" max="14346" width="3.125" style="184" customWidth="1"/>
    <col min="14347" max="14347" width="4.375" style="184" customWidth="1"/>
    <col min="14348" max="14348" width="2.5" style="184" customWidth="1"/>
    <col min="14349" max="14595" width="9" style="184" customWidth="1"/>
    <col min="14596" max="14596" width="2.25" style="184" customWidth="1"/>
    <col min="14597" max="14597" width="24.25" style="184" customWidth="1"/>
    <col min="14598" max="14598" width="4" style="184" customWidth="1"/>
    <col min="14599" max="14601" width="20.125" style="184" customWidth="1"/>
    <col min="14602" max="14602" width="3.125" style="184" customWidth="1"/>
    <col min="14603" max="14603" width="4.375" style="184" customWidth="1"/>
    <col min="14604" max="14604" width="2.5" style="184" customWidth="1"/>
    <col min="14605" max="14851" width="9" style="184" customWidth="1"/>
    <col min="14852" max="14852" width="2.25" style="184" customWidth="1"/>
    <col min="14853" max="14853" width="24.25" style="184" customWidth="1"/>
    <col min="14854" max="14854" width="4" style="184" customWidth="1"/>
    <col min="14855" max="14857" width="20.125" style="184" customWidth="1"/>
    <col min="14858" max="14858" width="3.125" style="184" customWidth="1"/>
    <col min="14859" max="14859" width="4.375" style="184" customWidth="1"/>
    <col min="14860" max="14860" width="2.5" style="184" customWidth="1"/>
    <col min="14861" max="15107" width="9" style="184" customWidth="1"/>
    <col min="15108" max="15108" width="2.25" style="184" customWidth="1"/>
    <col min="15109" max="15109" width="24.25" style="184" customWidth="1"/>
    <col min="15110" max="15110" width="4" style="184" customWidth="1"/>
    <col min="15111" max="15113" width="20.125" style="184" customWidth="1"/>
    <col min="15114" max="15114" width="3.125" style="184" customWidth="1"/>
    <col min="15115" max="15115" width="4.375" style="184" customWidth="1"/>
    <col min="15116" max="15116" width="2.5" style="184" customWidth="1"/>
    <col min="15117" max="15363" width="9" style="184" customWidth="1"/>
    <col min="15364" max="15364" width="2.25" style="184" customWidth="1"/>
    <col min="15365" max="15365" width="24.25" style="184" customWidth="1"/>
    <col min="15366" max="15366" width="4" style="184" customWidth="1"/>
    <col min="15367" max="15369" width="20.125" style="184" customWidth="1"/>
    <col min="15370" max="15370" width="3.125" style="184" customWidth="1"/>
    <col min="15371" max="15371" width="4.375" style="184" customWidth="1"/>
    <col min="15372" max="15372" width="2.5" style="184" customWidth="1"/>
    <col min="15373" max="15619" width="9" style="184" customWidth="1"/>
    <col min="15620" max="15620" width="2.25" style="184" customWidth="1"/>
    <col min="15621" max="15621" width="24.25" style="184" customWidth="1"/>
    <col min="15622" max="15622" width="4" style="184" customWidth="1"/>
    <col min="15623" max="15625" width="20.125" style="184" customWidth="1"/>
    <col min="15626" max="15626" width="3.125" style="184" customWidth="1"/>
    <col min="15627" max="15627" width="4.375" style="184" customWidth="1"/>
    <col min="15628" max="15628" width="2.5" style="184" customWidth="1"/>
    <col min="15629" max="15875" width="9" style="184" customWidth="1"/>
    <col min="15876" max="15876" width="2.25" style="184" customWidth="1"/>
    <col min="15877" max="15877" width="24.25" style="184" customWidth="1"/>
    <col min="15878" max="15878" width="4" style="184" customWidth="1"/>
    <col min="15879" max="15881" width="20.125" style="184" customWidth="1"/>
    <col min="15882" max="15882" width="3.125" style="184" customWidth="1"/>
    <col min="15883" max="15883" width="4.375" style="184" customWidth="1"/>
    <col min="15884" max="15884" width="2.5" style="184" customWidth="1"/>
    <col min="15885" max="16131" width="9" style="184" customWidth="1"/>
    <col min="16132" max="16132" width="2.25" style="184" customWidth="1"/>
    <col min="16133" max="16133" width="24.25" style="184" customWidth="1"/>
    <col min="16134" max="16134" width="4" style="184" customWidth="1"/>
    <col min="16135" max="16137" width="20.125" style="184" customWidth="1"/>
    <col min="16138" max="16138" width="3.125" style="184" customWidth="1"/>
    <col min="16139" max="16139" width="4.375" style="184" customWidth="1"/>
    <col min="16140" max="16140" width="2.5" style="184" customWidth="1"/>
    <col min="16141" max="16384" width="9" style="184" customWidth="1"/>
  </cols>
  <sheetData>
    <row r="1" spans="1:12" ht="20.100000000000001" customHeight="1">
      <c r="A1" s="359" t="s">
        <v>93</v>
      </c>
      <c r="B1" s="359"/>
      <c r="C1" s="360"/>
      <c r="D1" s="360"/>
      <c r="E1" s="360"/>
      <c r="F1" s="360"/>
      <c r="G1" s="360"/>
      <c r="H1" s="360"/>
      <c r="I1" s="360"/>
      <c r="J1" s="360"/>
      <c r="K1" s="360"/>
      <c r="L1" s="360"/>
    </row>
    <row r="2" spans="1:12" s="863" customFormat="1" ht="16.899999999999999" customHeight="1">
      <c r="A2" s="861"/>
      <c r="B2" s="863"/>
      <c r="C2" s="863"/>
      <c r="D2" s="863"/>
      <c r="E2" s="863"/>
      <c r="F2" s="863"/>
      <c r="G2" s="863"/>
      <c r="H2" s="863"/>
      <c r="I2" s="899" t="s">
        <v>226</v>
      </c>
      <c r="J2" s="899"/>
      <c r="K2" s="899"/>
      <c r="L2" s="863"/>
    </row>
    <row r="3" spans="1:12" s="863" customFormat="1" ht="16.899999999999999" customHeight="1">
      <c r="A3" s="861"/>
      <c r="B3" s="863"/>
      <c r="C3" s="863"/>
      <c r="D3" s="863"/>
      <c r="E3" s="863"/>
      <c r="F3" s="863"/>
      <c r="G3" s="863"/>
      <c r="H3" s="863"/>
      <c r="I3" s="899"/>
      <c r="J3" s="899"/>
      <c r="K3" s="899"/>
      <c r="L3" s="863"/>
    </row>
    <row r="4" spans="1:12" s="863" customFormat="1" ht="24.6" customHeight="1">
      <c r="A4" s="803" t="s">
        <v>627</v>
      </c>
      <c r="B4" s="803"/>
      <c r="C4" s="803"/>
      <c r="D4" s="803"/>
      <c r="E4" s="803"/>
      <c r="F4" s="803"/>
      <c r="G4" s="803"/>
      <c r="H4" s="803"/>
      <c r="I4" s="803"/>
      <c r="J4" s="803"/>
      <c r="K4" s="803"/>
      <c r="L4" s="863"/>
    </row>
    <row r="5" spans="1:12" s="863" customFormat="1" ht="13.15" customHeight="1">
      <c r="A5" s="862"/>
      <c r="B5" s="862"/>
      <c r="C5" s="862"/>
      <c r="D5" s="862"/>
      <c r="E5" s="862"/>
      <c r="F5" s="862"/>
      <c r="G5" s="862"/>
      <c r="H5" s="862"/>
      <c r="I5" s="862"/>
      <c r="J5" s="862"/>
      <c r="K5" s="862"/>
      <c r="L5" s="863"/>
    </row>
    <row r="6" spans="1:12" s="863" customFormat="1" ht="22.9" customHeight="1">
      <c r="A6" s="862"/>
      <c r="B6" s="865" t="s">
        <v>628</v>
      </c>
      <c r="C6" s="1090"/>
      <c r="D6" s="1095"/>
      <c r="E6" s="1095"/>
      <c r="F6" s="1095"/>
      <c r="G6" s="1095"/>
      <c r="H6" s="1095"/>
      <c r="I6" s="1095"/>
      <c r="J6" s="1095"/>
      <c r="K6" s="1151"/>
      <c r="L6" s="863"/>
    </row>
    <row r="7" spans="1:12" s="863" customFormat="1" ht="27.6" customHeight="1">
      <c r="A7" s="863"/>
      <c r="B7" s="1079" t="s">
        <v>232</v>
      </c>
      <c r="C7" s="867" t="s">
        <v>401</v>
      </c>
      <c r="D7" s="867"/>
      <c r="E7" s="867"/>
      <c r="F7" s="867"/>
      <c r="G7" s="867"/>
      <c r="H7" s="867"/>
      <c r="I7" s="867"/>
      <c r="J7" s="867"/>
      <c r="K7" s="1152"/>
      <c r="L7" s="863"/>
    </row>
    <row r="8" spans="1:12" s="863" customFormat="1" ht="27.6" customHeight="1">
      <c r="A8" s="863"/>
      <c r="B8" s="1080" t="s">
        <v>629</v>
      </c>
      <c r="C8" s="886" t="s">
        <v>78</v>
      </c>
      <c r="D8" s="887"/>
      <c r="E8" s="887"/>
      <c r="F8" s="887"/>
      <c r="G8" s="887"/>
      <c r="H8" s="887"/>
      <c r="I8" s="887"/>
      <c r="J8" s="887"/>
      <c r="K8" s="900"/>
      <c r="L8" s="863"/>
    </row>
    <row r="9" spans="1:12" s="863" customFormat="1" ht="27.6" customHeight="1">
      <c r="A9" s="863"/>
      <c r="B9" s="895" t="s">
        <v>250</v>
      </c>
      <c r="C9" s="886" t="s">
        <v>732</v>
      </c>
      <c r="D9" s="887"/>
      <c r="E9" s="887"/>
      <c r="F9" s="887"/>
      <c r="G9" s="887"/>
      <c r="H9" s="887"/>
      <c r="I9" s="887"/>
      <c r="J9" s="887"/>
      <c r="K9" s="900"/>
      <c r="L9" s="863"/>
    </row>
    <row r="10" spans="1:12" s="863" customFormat="1" ht="18.600000000000001" customHeight="1">
      <c r="A10" s="863"/>
      <c r="B10" s="1081" t="s">
        <v>241</v>
      </c>
      <c r="C10" s="1081"/>
      <c r="D10" s="863"/>
      <c r="E10" s="863"/>
      <c r="F10" s="863"/>
      <c r="G10" s="863"/>
      <c r="H10" s="863"/>
      <c r="I10" s="863"/>
      <c r="J10" s="863"/>
      <c r="K10" s="1153"/>
      <c r="L10" s="863"/>
    </row>
    <row r="11" spans="1:12" s="863" customFormat="1" ht="28.9" customHeight="1">
      <c r="A11" s="863"/>
      <c r="B11" s="1081"/>
      <c r="C11" s="1081"/>
      <c r="D11" s="1096" t="s">
        <v>129</v>
      </c>
      <c r="E11" s="1096"/>
      <c r="F11" s="1118"/>
      <c r="G11" s="1127"/>
      <c r="H11" s="1127" t="s">
        <v>205</v>
      </c>
      <c r="I11" s="899"/>
      <c r="J11" s="899"/>
      <c r="K11" s="1153"/>
      <c r="L11" s="863"/>
    </row>
    <row r="12" spans="1:12" s="863" customFormat="1" ht="22.9" customHeight="1">
      <c r="A12" s="863"/>
      <c r="B12" s="1082"/>
      <c r="C12" s="1082"/>
      <c r="D12" s="1097" t="s">
        <v>632</v>
      </c>
      <c r="E12" s="1097"/>
      <c r="F12" s="1111"/>
      <c r="G12" s="1111"/>
      <c r="H12" s="1111"/>
      <c r="I12" s="1111"/>
      <c r="J12" s="1111"/>
      <c r="K12" s="1154"/>
      <c r="L12" s="863"/>
    </row>
    <row r="13" spans="1:12" s="863" customFormat="1" ht="27.6" customHeight="1">
      <c r="A13" s="863"/>
      <c r="B13" s="890" t="s">
        <v>633</v>
      </c>
      <c r="C13" s="886" t="s">
        <v>104</v>
      </c>
      <c r="D13" s="887"/>
      <c r="E13" s="887"/>
      <c r="F13" s="887"/>
      <c r="G13" s="887"/>
      <c r="H13" s="887"/>
      <c r="I13" s="887"/>
      <c r="J13" s="887"/>
      <c r="K13" s="900"/>
      <c r="L13" s="863"/>
    </row>
    <row r="14" spans="1:12" s="863" customFormat="1" ht="27.6" customHeight="1">
      <c r="A14" s="1078"/>
      <c r="B14" s="1083" t="s">
        <v>88</v>
      </c>
      <c r="C14" s="1091" t="s">
        <v>733</v>
      </c>
      <c r="D14" s="1098"/>
      <c r="E14" s="1098"/>
      <c r="F14" s="1098"/>
      <c r="G14" s="1098"/>
      <c r="H14" s="1098"/>
      <c r="I14" s="1098"/>
      <c r="J14" s="1098"/>
      <c r="K14" s="1155"/>
      <c r="L14" s="863"/>
    </row>
    <row r="15" spans="1:12" s="863" customFormat="1" ht="27.6" customHeight="1">
      <c r="A15" s="1078"/>
      <c r="B15" s="1084"/>
      <c r="C15" s="1084"/>
      <c r="D15" s="1078" t="s">
        <v>652</v>
      </c>
      <c r="E15" s="1078"/>
      <c r="F15" s="1078"/>
      <c r="G15" s="1078"/>
      <c r="H15" s="1078"/>
      <c r="I15" s="1078"/>
      <c r="J15" s="1078"/>
      <c r="K15" s="1156"/>
      <c r="L15" s="863"/>
    </row>
    <row r="16" spans="1:12" s="863" customFormat="1" ht="21" customHeight="1">
      <c r="A16" s="1078"/>
      <c r="B16" s="1084"/>
      <c r="C16" s="1084"/>
      <c r="D16" s="1099"/>
      <c r="E16" s="1112" t="s">
        <v>635</v>
      </c>
      <c r="F16" s="1119"/>
      <c r="G16" s="1100" t="s">
        <v>245</v>
      </c>
      <c r="H16" s="1133"/>
      <c r="I16" s="1136" t="s">
        <v>734</v>
      </c>
      <c r="J16" s="1144"/>
      <c r="K16" s="1156"/>
      <c r="L16" s="863"/>
    </row>
    <row r="17" spans="1:11" s="863" customFormat="1" ht="25.9" customHeight="1">
      <c r="A17" s="1078"/>
      <c r="B17" s="1084"/>
      <c r="C17" s="1084"/>
      <c r="D17" s="1100" t="s">
        <v>248</v>
      </c>
      <c r="E17" s="1113"/>
      <c r="F17" s="1120" t="s">
        <v>205</v>
      </c>
      <c r="G17" s="1113"/>
      <c r="H17" s="839" t="s">
        <v>205</v>
      </c>
      <c r="I17" s="1137"/>
      <c r="J17" s="1145" t="s">
        <v>205</v>
      </c>
      <c r="K17" s="1156"/>
    </row>
    <row r="18" spans="1:11" s="863" customFormat="1" ht="25.9" customHeight="1">
      <c r="A18" s="1078"/>
      <c r="B18" s="1084"/>
      <c r="C18" s="1084"/>
      <c r="D18" s="1101" t="s">
        <v>735</v>
      </c>
      <c r="E18" s="1113" t="s">
        <v>213</v>
      </c>
      <c r="F18" s="1121" t="s">
        <v>206</v>
      </c>
      <c r="G18" s="1113" t="s">
        <v>215</v>
      </c>
      <c r="H18" s="1134" t="s">
        <v>206</v>
      </c>
      <c r="I18" s="1138" t="s">
        <v>339</v>
      </c>
      <c r="J18" s="1123" t="s">
        <v>206</v>
      </c>
      <c r="K18" s="1156"/>
    </row>
    <row r="19" spans="1:11" s="863" customFormat="1" ht="25.9" customHeight="1">
      <c r="A19" s="1078"/>
      <c r="B19" s="1084"/>
      <c r="C19" s="1084"/>
      <c r="D19" s="1078" t="s">
        <v>737</v>
      </c>
      <c r="E19" s="1078"/>
      <c r="F19" s="1078"/>
      <c r="G19" s="1128"/>
      <c r="H19" s="1128"/>
      <c r="I19" s="1128"/>
      <c r="J19" s="1128"/>
      <c r="K19" s="1156"/>
    </row>
    <row r="20" spans="1:11" s="863" customFormat="1" ht="33" customHeight="1">
      <c r="A20" s="1078"/>
      <c r="B20" s="1084"/>
      <c r="C20" s="1084"/>
      <c r="D20" s="1102"/>
      <c r="E20" s="1114" t="s">
        <v>729</v>
      </c>
      <c r="F20" s="1122"/>
      <c r="G20" s="1129"/>
      <c r="H20" s="1102"/>
      <c r="I20" s="1139" t="s">
        <v>650</v>
      </c>
      <c r="J20" s="1122"/>
      <c r="K20" s="1156"/>
    </row>
    <row r="21" spans="1:11" s="863" customFormat="1" ht="25.9" customHeight="1">
      <c r="A21" s="1078"/>
      <c r="B21" s="1084"/>
      <c r="C21" s="1084"/>
      <c r="D21" s="1103" t="s">
        <v>738</v>
      </c>
      <c r="E21" s="1115" t="s">
        <v>739</v>
      </c>
      <c r="F21" s="1123" t="s">
        <v>206</v>
      </c>
      <c r="G21" s="1129"/>
      <c r="H21" s="1103" t="s">
        <v>738</v>
      </c>
      <c r="I21" s="1115" t="s">
        <v>502</v>
      </c>
      <c r="J21" s="1123" t="s">
        <v>206</v>
      </c>
      <c r="K21" s="1156"/>
    </row>
    <row r="22" spans="1:11" s="863" customFormat="1" ht="29.25" customHeight="1">
      <c r="A22" s="1078"/>
      <c r="B22" s="1084"/>
      <c r="C22" s="1081"/>
      <c r="D22" s="863" t="s">
        <v>828</v>
      </c>
      <c r="E22" s="1104"/>
      <c r="F22" s="1104"/>
      <c r="G22" s="1104"/>
      <c r="H22" s="1104"/>
      <c r="I22" s="1104"/>
      <c r="J22" s="1104"/>
      <c r="K22" s="1153"/>
    </row>
    <row r="23" spans="1:11" s="863" customFormat="1" ht="25.9" customHeight="1">
      <c r="A23" s="1078"/>
      <c r="B23" s="1084"/>
      <c r="C23" s="1081"/>
      <c r="D23" s="1104"/>
      <c r="E23" s="1104"/>
      <c r="F23" s="1124"/>
      <c r="G23" s="1130"/>
      <c r="H23" s="1135"/>
      <c r="I23" s="1140" t="s">
        <v>636</v>
      </c>
      <c r="J23" s="1146"/>
      <c r="K23" s="1153"/>
    </row>
    <row r="24" spans="1:11" s="863" customFormat="1" ht="25.9" customHeight="1">
      <c r="A24" s="1078"/>
      <c r="B24" s="1084"/>
      <c r="C24" s="1081"/>
      <c r="D24" s="1104"/>
      <c r="E24" s="1104"/>
      <c r="F24" s="1125" t="s">
        <v>446</v>
      </c>
      <c r="G24" s="1131"/>
      <c r="H24" s="1131"/>
      <c r="I24" s="1141" t="s">
        <v>742</v>
      </c>
      <c r="J24" s="1147" t="s">
        <v>205</v>
      </c>
      <c r="K24" s="1153"/>
    </row>
    <row r="25" spans="1:11" s="863" customFormat="1" ht="25.9" customHeight="1">
      <c r="A25" s="1078"/>
      <c r="B25" s="1084"/>
      <c r="C25" s="1081"/>
      <c r="D25" s="1105"/>
      <c r="E25" s="898"/>
      <c r="F25" s="1126" t="s">
        <v>741</v>
      </c>
      <c r="G25" s="1132"/>
      <c r="H25" s="1132"/>
      <c r="I25" s="1142" t="s">
        <v>740</v>
      </c>
      <c r="J25" s="1148" t="s">
        <v>206</v>
      </c>
      <c r="K25" s="1153"/>
    </row>
    <row r="26" spans="1:11" s="863" customFormat="1" ht="20.45" customHeight="1">
      <c r="A26" s="1078"/>
      <c r="B26" s="1084"/>
      <c r="C26" s="1081"/>
      <c r="D26" s="1105"/>
      <c r="E26" s="898"/>
      <c r="F26" s="1105"/>
      <c r="G26" s="898"/>
      <c r="H26" s="1104"/>
      <c r="I26" s="1104"/>
      <c r="J26" s="1104"/>
      <c r="K26" s="1153"/>
    </row>
    <row r="27" spans="1:11" s="863" customFormat="1" ht="20.45" customHeight="1">
      <c r="A27" s="1078"/>
      <c r="B27" s="1084"/>
      <c r="C27" s="1092" t="s">
        <v>177</v>
      </c>
      <c r="D27" s="1106"/>
      <c r="E27" s="1106"/>
      <c r="F27" s="1106"/>
      <c r="G27" s="1106"/>
      <c r="H27" s="1106"/>
      <c r="I27" s="1106"/>
      <c r="J27" s="1106"/>
      <c r="K27" s="1157"/>
    </row>
    <row r="28" spans="1:11" s="863" customFormat="1" ht="20.45" customHeight="1">
      <c r="A28" s="1078"/>
      <c r="B28" s="1084"/>
      <c r="C28" s="1081"/>
      <c r="D28" s="1107"/>
      <c r="E28" s="1104"/>
      <c r="F28" s="1104"/>
      <c r="G28" s="1104"/>
      <c r="H28" s="1104"/>
      <c r="I28" s="1104"/>
      <c r="J28" s="1104"/>
      <c r="K28" s="1153"/>
    </row>
    <row r="29" spans="1:11" s="863" customFormat="1" ht="20.45" customHeight="1">
      <c r="A29" s="1078"/>
      <c r="B29" s="1084"/>
      <c r="C29" s="1081"/>
      <c r="D29" s="863"/>
      <c r="E29" s="863"/>
      <c r="F29" s="1124"/>
      <c r="G29" s="1130"/>
      <c r="H29" s="1135"/>
      <c r="I29" s="1140" t="s">
        <v>636</v>
      </c>
      <c r="J29" s="1146"/>
      <c r="K29" s="1153"/>
    </row>
    <row r="30" spans="1:11" s="863" customFormat="1" ht="20.45" customHeight="1">
      <c r="A30" s="1078"/>
      <c r="B30" s="1084"/>
      <c r="C30" s="1081"/>
      <c r="D30" s="1108"/>
      <c r="E30" s="1108"/>
      <c r="F30" s="1125" t="s">
        <v>446</v>
      </c>
      <c r="G30" s="1131"/>
      <c r="H30" s="1131"/>
      <c r="I30" s="1141" t="s">
        <v>774</v>
      </c>
      <c r="J30" s="1147" t="s">
        <v>205</v>
      </c>
      <c r="K30" s="1153"/>
    </row>
    <row r="31" spans="1:11" s="863" customFormat="1" ht="20.45" customHeight="1">
      <c r="A31" s="1078"/>
      <c r="B31" s="1084"/>
      <c r="C31" s="1081"/>
      <c r="D31" s="1105"/>
      <c r="E31" s="1105"/>
      <c r="F31" s="1126" t="s">
        <v>741</v>
      </c>
      <c r="G31" s="1132"/>
      <c r="H31" s="1132"/>
      <c r="I31" s="1143"/>
      <c r="J31" s="1148" t="s">
        <v>206</v>
      </c>
      <c r="K31" s="1153"/>
    </row>
    <row r="32" spans="1:11" s="863" customFormat="1" ht="20.45" customHeight="1">
      <c r="A32" s="1078"/>
      <c r="B32" s="1084"/>
      <c r="C32" s="1081"/>
      <c r="D32" s="1105"/>
      <c r="E32" s="863"/>
      <c r="F32" s="1104"/>
      <c r="G32" s="863"/>
      <c r="H32" s="1104"/>
      <c r="I32" s="863"/>
      <c r="J32" s="1104"/>
      <c r="K32" s="1153"/>
    </row>
    <row r="33" spans="1:12" s="863" customFormat="1" ht="21" customHeight="1">
      <c r="A33" s="1078"/>
      <c r="B33" s="1084"/>
      <c r="C33" s="1092" t="s">
        <v>743</v>
      </c>
      <c r="D33" s="1106"/>
      <c r="E33" s="1106"/>
      <c r="F33" s="1106"/>
      <c r="G33" s="1106"/>
      <c r="H33" s="1106"/>
      <c r="I33" s="1106"/>
      <c r="J33" s="1106"/>
      <c r="K33" s="1157"/>
      <c r="L33" s="863"/>
    </row>
    <row r="34" spans="1:12" s="863" customFormat="1" ht="21" customHeight="1">
      <c r="A34" s="1078"/>
      <c r="B34" s="1084"/>
      <c r="C34" s="1093"/>
      <c r="D34" s="1108"/>
      <c r="E34" s="1108"/>
      <c r="F34" s="1108"/>
      <c r="G34" s="1108"/>
      <c r="H34" s="1108"/>
      <c r="I34" s="1108"/>
      <c r="J34" s="1108"/>
      <c r="K34" s="1158"/>
      <c r="L34" s="863"/>
    </row>
    <row r="35" spans="1:12" s="863" customFormat="1" ht="21" customHeight="1">
      <c r="A35" s="1078"/>
      <c r="B35" s="1084"/>
      <c r="C35" s="1094"/>
      <c r="D35" s="1109" t="s">
        <v>0</v>
      </c>
      <c r="E35" s="1116" t="s">
        <v>827</v>
      </c>
      <c r="F35" s="1116"/>
      <c r="G35" s="1116"/>
      <c r="H35" s="1116"/>
      <c r="I35" s="1116"/>
      <c r="J35" s="1149"/>
      <c r="K35" s="1158"/>
      <c r="L35" s="863"/>
    </row>
    <row r="36" spans="1:12" s="863" customFormat="1" ht="21" customHeight="1">
      <c r="A36" s="1078"/>
      <c r="B36" s="1084"/>
      <c r="C36" s="1081"/>
      <c r="D36" s="1110" t="s">
        <v>137</v>
      </c>
      <c r="E36" s="1117" t="s">
        <v>408</v>
      </c>
      <c r="F36" s="1117"/>
      <c r="G36" s="1117"/>
      <c r="H36" s="1117"/>
      <c r="I36" s="1117"/>
      <c r="J36" s="1150"/>
      <c r="K36" s="1158"/>
      <c r="L36" s="863"/>
    </row>
    <row r="37" spans="1:12" s="863" customFormat="1" ht="21" customHeight="1">
      <c r="A37" s="1078"/>
      <c r="B37" s="1085"/>
      <c r="C37" s="1082"/>
      <c r="D37" s="1111"/>
      <c r="E37" s="1111"/>
      <c r="F37" s="1111"/>
      <c r="G37" s="1111"/>
      <c r="H37" s="1111"/>
      <c r="I37" s="1111"/>
      <c r="J37" s="1111"/>
      <c r="K37" s="1154"/>
      <c r="L37" s="863"/>
    </row>
    <row r="38" spans="1:12" s="863" customFormat="1">
      <c r="A38" s="863"/>
      <c r="B38" s="1086"/>
      <c r="C38" s="1086"/>
      <c r="D38" s="1086"/>
      <c r="E38" s="1086"/>
      <c r="F38" s="1086"/>
      <c r="G38" s="1086"/>
      <c r="H38" s="1086"/>
      <c r="I38" s="1086"/>
      <c r="J38" s="1086"/>
      <c r="K38" s="1086"/>
      <c r="L38" s="863"/>
    </row>
    <row r="39" spans="1:12" s="863" customFormat="1" ht="14.45" customHeight="1">
      <c r="A39" s="863"/>
      <c r="B39" s="1087" t="s">
        <v>744</v>
      </c>
      <c r="C39" s="1087"/>
      <c r="D39" s="1087"/>
      <c r="E39" s="1087"/>
      <c r="F39" s="1087"/>
      <c r="G39" s="1087"/>
      <c r="H39" s="1087"/>
      <c r="I39" s="1087"/>
      <c r="J39" s="1087"/>
      <c r="K39" s="1087"/>
      <c r="L39" s="863"/>
    </row>
    <row r="40" spans="1:12" s="863" customFormat="1" ht="14.45" customHeight="1">
      <c r="A40" s="863"/>
      <c r="B40" s="1087"/>
      <c r="C40" s="1087"/>
      <c r="D40" s="1087"/>
      <c r="E40" s="1087"/>
      <c r="F40" s="1087"/>
      <c r="G40" s="1087"/>
      <c r="H40" s="1087"/>
      <c r="I40" s="1087"/>
      <c r="J40" s="1087"/>
      <c r="K40" s="1087"/>
      <c r="L40" s="863"/>
    </row>
    <row r="41" spans="1:12" s="863" customFormat="1" ht="14.45" customHeight="1">
      <c r="A41" s="863"/>
      <c r="B41" s="1087"/>
      <c r="C41" s="1087"/>
      <c r="D41" s="1087"/>
      <c r="E41" s="1087"/>
      <c r="F41" s="1087"/>
      <c r="G41" s="1087"/>
      <c r="H41" s="1087"/>
      <c r="I41" s="1087"/>
      <c r="J41" s="1087"/>
      <c r="K41" s="1087"/>
      <c r="L41" s="863"/>
    </row>
    <row r="42" spans="1:12" s="863" customFormat="1" ht="14.45" customHeight="1">
      <c r="A42" s="863"/>
      <c r="B42" s="1087"/>
      <c r="C42" s="1087"/>
      <c r="D42" s="1087"/>
      <c r="E42" s="1087"/>
      <c r="F42" s="1087"/>
      <c r="G42" s="1087"/>
      <c r="H42" s="1087"/>
      <c r="I42" s="1087"/>
      <c r="J42" s="1087"/>
      <c r="K42" s="1087"/>
      <c r="L42" s="863"/>
    </row>
    <row r="43" spans="1:12" s="863" customFormat="1" ht="14.45" customHeight="1">
      <c r="A43" s="863"/>
      <c r="B43" s="1087"/>
      <c r="C43" s="1087"/>
      <c r="D43" s="1087"/>
      <c r="E43" s="1087"/>
      <c r="F43" s="1087"/>
      <c r="G43" s="1087"/>
      <c r="H43" s="1087"/>
      <c r="I43" s="1087"/>
      <c r="J43" s="1087"/>
      <c r="K43" s="1087"/>
      <c r="L43" s="863"/>
    </row>
    <row r="44" spans="1:12" s="863" customFormat="1" ht="14.45" customHeight="1">
      <c r="A44" s="863"/>
      <c r="B44" s="1087"/>
      <c r="C44" s="1087"/>
      <c r="D44" s="1087"/>
      <c r="E44" s="1087"/>
      <c r="F44" s="1087"/>
      <c r="G44" s="1087"/>
      <c r="H44" s="1087"/>
      <c r="I44" s="1087"/>
      <c r="J44" s="1087"/>
      <c r="K44" s="1087"/>
      <c r="L44" s="863"/>
    </row>
    <row r="45" spans="1:12" ht="17.25" customHeight="1">
      <c r="A45" s="360"/>
      <c r="B45" s="1088"/>
      <c r="C45" s="1088"/>
      <c r="D45" s="1088"/>
      <c r="E45" s="1088"/>
      <c r="F45" s="1088"/>
      <c r="G45" s="1088"/>
      <c r="H45" s="1088"/>
      <c r="I45" s="1088"/>
      <c r="J45" s="1088"/>
      <c r="K45" s="1088"/>
      <c r="L45" s="360"/>
    </row>
    <row r="49" spans="2:2">
      <c r="B49" s="1089"/>
    </row>
    <row r="50" spans="2:2">
      <c r="B50" s="358"/>
    </row>
    <row r="51" spans="2:2">
      <c r="B51" s="358"/>
    </row>
    <row r="52" spans="2:2">
      <c r="B52" s="358"/>
    </row>
    <row r="53" spans="2:2">
      <c r="B53" s="358"/>
    </row>
    <row r="54" spans="2:2">
      <c r="B54" s="358"/>
    </row>
  </sheetData>
  <mergeCells count="24">
    <mergeCell ref="A1:B1"/>
    <mergeCell ref="I2:K2"/>
    <mergeCell ref="A4:K4"/>
    <mergeCell ref="C7:K7"/>
    <mergeCell ref="C8:K8"/>
    <mergeCell ref="C9:K9"/>
    <mergeCell ref="D11:E11"/>
    <mergeCell ref="C13:K13"/>
    <mergeCell ref="C14:K14"/>
    <mergeCell ref="E16:F16"/>
    <mergeCell ref="I16:J16"/>
    <mergeCell ref="F23:H23"/>
    <mergeCell ref="F24:H24"/>
    <mergeCell ref="F25:H25"/>
    <mergeCell ref="C27:K27"/>
    <mergeCell ref="F29:H29"/>
    <mergeCell ref="F30:H30"/>
    <mergeCell ref="F31:H31"/>
    <mergeCell ref="C33:K33"/>
    <mergeCell ref="E35:J35"/>
    <mergeCell ref="E36:J36"/>
    <mergeCell ref="B10:B12"/>
    <mergeCell ref="B39:K44"/>
    <mergeCell ref="B14:B37"/>
  </mergeCells>
  <phoneticPr fontId="7"/>
  <pageMargins left="0.7" right="0.7" top="0.75" bottom="0.75" header="0.3" footer="0.3"/>
  <pageSetup paperSize="9" scale="69" fitToWidth="1" fitToHeight="1"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dimension ref="A1:I20"/>
  <sheetViews>
    <sheetView view="pageBreakPreview" zoomScaleSheetLayoutView="100" workbookViewId="0">
      <selection sqref="A1:B1"/>
    </sheetView>
  </sheetViews>
  <sheetFormatPr defaultRowHeight="13.5"/>
  <cols>
    <col min="1" max="1" width="1.25" style="974" customWidth="1"/>
    <col min="2" max="2" width="24.25" style="974" customWidth="1"/>
    <col min="3" max="3" width="4" style="974" customWidth="1"/>
    <col min="4" max="6" width="20.125" style="974" customWidth="1"/>
    <col min="7" max="7" width="3.125" style="974" customWidth="1"/>
    <col min="8" max="8" width="1.75" style="974" customWidth="1"/>
    <col min="9" max="9" width="2.5" style="974" customWidth="1"/>
    <col min="10" max="256" width="9" style="974" customWidth="1"/>
    <col min="257" max="257" width="1.25" style="974" customWidth="1"/>
    <col min="258" max="258" width="24.25" style="974" customWidth="1"/>
    <col min="259" max="259" width="4" style="974" customWidth="1"/>
    <col min="260" max="262" width="20.125" style="974" customWidth="1"/>
    <col min="263" max="263" width="3.125" style="974" customWidth="1"/>
    <col min="264" max="264" width="3.75" style="974" customWidth="1"/>
    <col min="265" max="265" width="2.5" style="974" customWidth="1"/>
    <col min="266" max="512" width="9" style="974" customWidth="1"/>
    <col min="513" max="513" width="1.25" style="974" customWidth="1"/>
    <col min="514" max="514" width="24.25" style="974" customWidth="1"/>
    <col min="515" max="515" width="4" style="974" customWidth="1"/>
    <col min="516" max="518" width="20.125" style="974" customWidth="1"/>
    <col min="519" max="519" width="3.125" style="974" customWidth="1"/>
    <col min="520" max="520" width="3.75" style="974" customWidth="1"/>
    <col min="521" max="521" width="2.5" style="974" customWidth="1"/>
    <col min="522" max="768" width="9" style="974" customWidth="1"/>
    <col min="769" max="769" width="1.25" style="974" customWidth="1"/>
    <col min="770" max="770" width="24.25" style="974" customWidth="1"/>
    <col min="771" max="771" width="4" style="974" customWidth="1"/>
    <col min="772" max="774" width="20.125" style="974" customWidth="1"/>
    <col min="775" max="775" width="3.125" style="974" customWidth="1"/>
    <col min="776" max="776" width="3.75" style="974" customWidth="1"/>
    <col min="777" max="777" width="2.5" style="974" customWidth="1"/>
    <col min="778" max="1024" width="9" style="974" customWidth="1"/>
    <col min="1025" max="1025" width="1.25" style="974" customWidth="1"/>
    <col min="1026" max="1026" width="24.25" style="974" customWidth="1"/>
    <col min="1027" max="1027" width="4" style="974" customWidth="1"/>
    <col min="1028" max="1030" width="20.125" style="974" customWidth="1"/>
    <col min="1031" max="1031" width="3.125" style="974" customWidth="1"/>
    <col min="1032" max="1032" width="3.75" style="974" customWidth="1"/>
    <col min="1033" max="1033" width="2.5" style="974" customWidth="1"/>
    <col min="1034" max="1280" width="9" style="974" customWidth="1"/>
    <col min="1281" max="1281" width="1.25" style="974" customWidth="1"/>
    <col min="1282" max="1282" width="24.25" style="974" customWidth="1"/>
    <col min="1283" max="1283" width="4" style="974" customWidth="1"/>
    <col min="1284" max="1286" width="20.125" style="974" customWidth="1"/>
    <col min="1287" max="1287" width="3.125" style="974" customWidth="1"/>
    <col min="1288" max="1288" width="3.75" style="974" customWidth="1"/>
    <col min="1289" max="1289" width="2.5" style="974" customWidth="1"/>
    <col min="1290" max="1536" width="9" style="974" customWidth="1"/>
    <col min="1537" max="1537" width="1.25" style="974" customWidth="1"/>
    <col min="1538" max="1538" width="24.25" style="974" customWidth="1"/>
    <col min="1539" max="1539" width="4" style="974" customWidth="1"/>
    <col min="1540" max="1542" width="20.125" style="974" customWidth="1"/>
    <col min="1543" max="1543" width="3.125" style="974" customWidth="1"/>
    <col min="1544" max="1544" width="3.75" style="974" customWidth="1"/>
    <col min="1545" max="1545" width="2.5" style="974" customWidth="1"/>
    <col min="1546" max="1792" width="9" style="974" customWidth="1"/>
    <col min="1793" max="1793" width="1.25" style="974" customWidth="1"/>
    <col min="1794" max="1794" width="24.25" style="974" customWidth="1"/>
    <col min="1795" max="1795" width="4" style="974" customWidth="1"/>
    <col min="1796" max="1798" width="20.125" style="974" customWidth="1"/>
    <col min="1799" max="1799" width="3.125" style="974" customWidth="1"/>
    <col min="1800" max="1800" width="3.75" style="974" customWidth="1"/>
    <col min="1801" max="1801" width="2.5" style="974" customWidth="1"/>
    <col min="1802" max="2048" width="9" style="974" customWidth="1"/>
    <col min="2049" max="2049" width="1.25" style="974" customWidth="1"/>
    <col min="2050" max="2050" width="24.25" style="974" customWidth="1"/>
    <col min="2051" max="2051" width="4" style="974" customWidth="1"/>
    <col min="2052" max="2054" width="20.125" style="974" customWidth="1"/>
    <col min="2055" max="2055" width="3.125" style="974" customWidth="1"/>
    <col min="2056" max="2056" width="3.75" style="974" customWidth="1"/>
    <col min="2057" max="2057" width="2.5" style="974" customWidth="1"/>
    <col min="2058" max="2304" width="9" style="974" customWidth="1"/>
    <col min="2305" max="2305" width="1.25" style="974" customWidth="1"/>
    <col min="2306" max="2306" width="24.25" style="974" customWidth="1"/>
    <col min="2307" max="2307" width="4" style="974" customWidth="1"/>
    <col min="2308" max="2310" width="20.125" style="974" customWidth="1"/>
    <col min="2311" max="2311" width="3.125" style="974" customWidth="1"/>
    <col min="2312" max="2312" width="3.75" style="974" customWidth="1"/>
    <col min="2313" max="2313" width="2.5" style="974" customWidth="1"/>
    <col min="2314" max="2560" width="9" style="974" customWidth="1"/>
    <col min="2561" max="2561" width="1.25" style="974" customWidth="1"/>
    <col min="2562" max="2562" width="24.25" style="974" customWidth="1"/>
    <col min="2563" max="2563" width="4" style="974" customWidth="1"/>
    <col min="2564" max="2566" width="20.125" style="974" customWidth="1"/>
    <col min="2567" max="2567" width="3.125" style="974" customWidth="1"/>
    <col min="2568" max="2568" width="3.75" style="974" customWidth="1"/>
    <col min="2569" max="2569" width="2.5" style="974" customWidth="1"/>
    <col min="2570" max="2816" width="9" style="974" customWidth="1"/>
    <col min="2817" max="2817" width="1.25" style="974" customWidth="1"/>
    <col min="2818" max="2818" width="24.25" style="974" customWidth="1"/>
    <col min="2819" max="2819" width="4" style="974" customWidth="1"/>
    <col min="2820" max="2822" width="20.125" style="974" customWidth="1"/>
    <col min="2823" max="2823" width="3.125" style="974" customWidth="1"/>
    <col min="2824" max="2824" width="3.75" style="974" customWidth="1"/>
    <col min="2825" max="2825" width="2.5" style="974" customWidth="1"/>
    <col min="2826" max="3072" width="9" style="974" customWidth="1"/>
    <col min="3073" max="3073" width="1.25" style="974" customWidth="1"/>
    <col min="3074" max="3074" width="24.25" style="974" customWidth="1"/>
    <col min="3075" max="3075" width="4" style="974" customWidth="1"/>
    <col min="3076" max="3078" width="20.125" style="974" customWidth="1"/>
    <col min="3079" max="3079" width="3.125" style="974" customWidth="1"/>
    <col min="3080" max="3080" width="3.75" style="974" customWidth="1"/>
    <col min="3081" max="3081" width="2.5" style="974" customWidth="1"/>
    <col min="3082" max="3328" width="9" style="974" customWidth="1"/>
    <col min="3329" max="3329" width="1.25" style="974" customWidth="1"/>
    <col min="3330" max="3330" width="24.25" style="974" customWidth="1"/>
    <col min="3331" max="3331" width="4" style="974" customWidth="1"/>
    <col min="3332" max="3334" width="20.125" style="974" customWidth="1"/>
    <col min="3335" max="3335" width="3.125" style="974" customWidth="1"/>
    <col min="3336" max="3336" width="3.75" style="974" customWidth="1"/>
    <col min="3337" max="3337" width="2.5" style="974" customWidth="1"/>
    <col min="3338" max="3584" width="9" style="974" customWidth="1"/>
    <col min="3585" max="3585" width="1.25" style="974" customWidth="1"/>
    <col min="3586" max="3586" width="24.25" style="974" customWidth="1"/>
    <col min="3587" max="3587" width="4" style="974" customWidth="1"/>
    <col min="3588" max="3590" width="20.125" style="974" customWidth="1"/>
    <col min="3591" max="3591" width="3.125" style="974" customWidth="1"/>
    <col min="3592" max="3592" width="3.75" style="974" customWidth="1"/>
    <col min="3593" max="3593" width="2.5" style="974" customWidth="1"/>
    <col min="3594" max="3840" width="9" style="974" customWidth="1"/>
    <col min="3841" max="3841" width="1.25" style="974" customWidth="1"/>
    <col min="3842" max="3842" width="24.25" style="974" customWidth="1"/>
    <col min="3843" max="3843" width="4" style="974" customWidth="1"/>
    <col min="3844" max="3846" width="20.125" style="974" customWidth="1"/>
    <col min="3847" max="3847" width="3.125" style="974" customWidth="1"/>
    <col min="3848" max="3848" width="3.75" style="974" customWidth="1"/>
    <col min="3849" max="3849" width="2.5" style="974" customWidth="1"/>
    <col min="3850" max="4096" width="9" style="974" customWidth="1"/>
    <col min="4097" max="4097" width="1.25" style="974" customWidth="1"/>
    <col min="4098" max="4098" width="24.25" style="974" customWidth="1"/>
    <col min="4099" max="4099" width="4" style="974" customWidth="1"/>
    <col min="4100" max="4102" width="20.125" style="974" customWidth="1"/>
    <col min="4103" max="4103" width="3.125" style="974" customWidth="1"/>
    <col min="4104" max="4104" width="3.75" style="974" customWidth="1"/>
    <col min="4105" max="4105" width="2.5" style="974" customWidth="1"/>
    <col min="4106" max="4352" width="9" style="974" customWidth="1"/>
    <col min="4353" max="4353" width="1.25" style="974" customWidth="1"/>
    <col min="4354" max="4354" width="24.25" style="974" customWidth="1"/>
    <col min="4355" max="4355" width="4" style="974" customWidth="1"/>
    <col min="4356" max="4358" width="20.125" style="974" customWidth="1"/>
    <col min="4359" max="4359" width="3.125" style="974" customWidth="1"/>
    <col min="4360" max="4360" width="3.75" style="974" customWidth="1"/>
    <col min="4361" max="4361" width="2.5" style="974" customWidth="1"/>
    <col min="4362" max="4608" width="9" style="974" customWidth="1"/>
    <col min="4609" max="4609" width="1.25" style="974" customWidth="1"/>
    <col min="4610" max="4610" width="24.25" style="974" customWidth="1"/>
    <col min="4611" max="4611" width="4" style="974" customWidth="1"/>
    <col min="4612" max="4614" width="20.125" style="974" customWidth="1"/>
    <col min="4615" max="4615" width="3.125" style="974" customWidth="1"/>
    <col min="4616" max="4616" width="3.75" style="974" customWidth="1"/>
    <col min="4617" max="4617" width="2.5" style="974" customWidth="1"/>
    <col min="4618" max="4864" width="9" style="974" customWidth="1"/>
    <col min="4865" max="4865" width="1.25" style="974" customWidth="1"/>
    <col min="4866" max="4866" width="24.25" style="974" customWidth="1"/>
    <col min="4867" max="4867" width="4" style="974" customWidth="1"/>
    <col min="4868" max="4870" width="20.125" style="974" customWidth="1"/>
    <col min="4871" max="4871" width="3.125" style="974" customWidth="1"/>
    <col min="4872" max="4872" width="3.75" style="974" customWidth="1"/>
    <col min="4873" max="4873" width="2.5" style="974" customWidth="1"/>
    <col min="4874" max="5120" width="9" style="974" customWidth="1"/>
    <col min="5121" max="5121" width="1.25" style="974" customWidth="1"/>
    <col min="5122" max="5122" width="24.25" style="974" customWidth="1"/>
    <col min="5123" max="5123" width="4" style="974" customWidth="1"/>
    <col min="5124" max="5126" width="20.125" style="974" customWidth="1"/>
    <col min="5127" max="5127" width="3.125" style="974" customWidth="1"/>
    <col min="5128" max="5128" width="3.75" style="974" customWidth="1"/>
    <col min="5129" max="5129" width="2.5" style="974" customWidth="1"/>
    <col min="5130" max="5376" width="9" style="974" customWidth="1"/>
    <col min="5377" max="5377" width="1.25" style="974" customWidth="1"/>
    <col min="5378" max="5378" width="24.25" style="974" customWidth="1"/>
    <col min="5379" max="5379" width="4" style="974" customWidth="1"/>
    <col min="5380" max="5382" width="20.125" style="974" customWidth="1"/>
    <col min="5383" max="5383" width="3.125" style="974" customWidth="1"/>
    <col min="5384" max="5384" width="3.75" style="974" customWidth="1"/>
    <col min="5385" max="5385" width="2.5" style="974" customWidth="1"/>
    <col min="5386" max="5632" width="9" style="974" customWidth="1"/>
    <col min="5633" max="5633" width="1.25" style="974" customWidth="1"/>
    <col min="5634" max="5634" width="24.25" style="974" customWidth="1"/>
    <col min="5635" max="5635" width="4" style="974" customWidth="1"/>
    <col min="5636" max="5638" width="20.125" style="974" customWidth="1"/>
    <col min="5639" max="5639" width="3.125" style="974" customWidth="1"/>
    <col min="5640" max="5640" width="3.75" style="974" customWidth="1"/>
    <col min="5641" max="5641" width="2.5" style="974" customWidth="1"/>
    <col min="5642" max="5888" width="9" style="974" customWidth="1"/>
    <col min="5889" max="5889" width="1.25" style="974" customWidth="1"/>
    <col min="5890" max="5890" width="24.25" style="974" customWidth="1"/>
    <col min="5891" max="5891" width="4" style="974" customWidth="1"/>
    <col min="5892" max="5894" width="20.125" style="974" customWidth="1"/>
    <col min="5895" max="5895" width="3.125" style="974" customWidth="1"/>
    <col min="5896" max="5896" width="3.75" style="974" customWidth="1"/>
    <col min="5897" max="5897" width="2.5" style="974" customWidth="1"/>
    <col min="5898" max="6144" width="9" style="974" customWidth="1"/>
    <col min="6145" max="6145" width="1.25" style="974" customWidth="1"/>
    <col min="6146" max="6146" width="24.25" style="974" customWidth="1"/>
    <col min="6147" max="6147" width="4" style="974" customWidth="1"/>
    <col min="6148" max="6150" width="20.125" style="974" customWidth="1"/>
    <col min="6151" max="6151" width="3.125" style="974" customWidth="1"/>
    <col min="6152" max="6152" width="3.75" style="974" customWidth="1"/>
    <col min="6153" max="6153" width="2.5" style="974" customWidth="1"/>
    <col min="6154" max="6400" width="9" style="974" customWidth="1"/>
    <col min="6401" max="6401" width="1.25" style="974" customWidth="1"/>
    <col min="6402" max="6402" width="24.25" style="974" customWidth="1"/>
    <col min="6403" max="6403" width="4" style="974" customWidth="1"/>
    <col min="6404" max="6406" width="20.125" style="974" customWidth="1"/>
    <col min="6407" max="6407" width="3.125" style="974" customWidth="1"/>
    <col min="6408" max="6408" width="3.75" style="974" customWidth="1"/>
    <col min="6409" max="6409" width="2.5" style="974" customWidth="1"/>
    <col min="6410" max="6656" width="9" style="974" customWidth="1"/>
    <col min="6657" max="6657" width="1.25" style="974" customWidth="1"/>
    <col min="6658" max="6658" width="24.25" style="974" customWidth="1"/>
    <col min="6659" max="6659" width="4" style="974" customWidth="1"/>
    <col min="6660" max="6662" width="20.125" style="974" customWidth="1"/>
    <col min="6663" max="6663" width="3.125" style="974" customWidth="1"/>
    <col min="6664" max="6664" width="3.75" style="974" customWidth="1"/>
    <col min="6665" max="6665" width="2.5" style="974" customWidth="1"/>
    <col min="6666" max="6912" width="9" style="974" customWidth="1"/>
    <col min="6913" max="6913" width="1.25" style="974" customWidth="1"/>
    <col min="6914" max="6914" width="24.25" style="974" customWidth="1"/>
    <col min="6915" max="6915" width="4" style="974" customWidth="1"/>
    <col min="6916" max="6918" width="20.125" style="974" customWidth="1"/>
    <col min="6919" max="6919" width="3.125" style="974" customWidth="1"/>
    <col min="6920" max="6920" width="3.75" style="974" customWidth="1"/>
    <col min="6921" max="6921" width="2.5" style="974" customWidth="1"/>
    <col min="6922" max="7168" width="9" style="974" customWidth="1"/>
    <col min="7169" max="7169" width="1.25" style="974" customWidth="1"/>
    <col min="7170" max="7170" width="24.25" style="974" customWidth="1"/>
    <col min="7171" max="7171" width="4" style="974" customWidth="1"/>
    <col min="7172" max="7174" width="20.125" style="974" customWidth="1"/>
    <col min="7175" max="7175" width="3.125" style="974" customWidth="1"/>
    <col min="7176" max="7176" width="3.75" style="974" customWidth="1"/>
    <col min="7177" max="7177" width="2.5" style="974" customWidth="1"/>
    <col min="7178" max="7424" width="9" style="974" customWidth="1"/>
    <col min="7425" max="7425" width="1.25" style="974" customWidth="1"/>
    <col min="7426" max="7426" width="24.25" style="974" customWidth="1"/>
    <col min="7427" max="7427" width="4" style="974" customWidth="1"/>
    <col min="7428" max="7430" width="20.125" style="974" customWidth="1"/>
    <col min="7431" max="7431" width="3.125" style="974" customWidth="1"/>
    <col min="7432" max="7432" width="3.75" style="974" customWidth="1"/>
    <col min="7433" max="7433" width="2.5" style="974" customWidth="1"/>
    <col min="7434" max="7680" width="9" style="974" customWidth="1"/>
    <col min="7681" max="7681" width="1.25" style="974" customWidth="1"/>
    <col min="7682" max="7682" width="24.25" style="974" customWidth="1"/>
    <col min="7683" max="7683" width="4" style="974" customWidth="1"/>
    <col min="7684" max="7686" width="20.125" style="974" customWidth="1"/>
    <col min="7687" max="7687" width="3.125" style="974" customWidth="1"/>
    <col min="7688" max="7688" width="3.75" style="974" customWidth="1"/>
    <col min="7689" max="7689" width="2.5" style="974" customWidth="1"/>
    <col min="7690" max="7936" width="9" style="974" customWidth="1"/>
    <col min="7937" max="7937" width="1.25" style="974" customWidth="1"/>
    <col min="7938" max="7938" width="24.25" style="974" customWidth="1"/>
    <col min="7939" max="7939" width="4" style="974" customWidth="1"/>
    <col min="7940" max="7942" width="20.125" style="974" customWidth="1"/>
    <col min="7943" max="7943" width="3.125" style="974" customWidth="1"/>
    <col min="7944" max="7944" width="3.75" style="974" customWidth="1"/>
    <col min="7945" max="7945" width="2.5" style="974" customWidth="1"/>
    <col min="7946" max="8192" width="9" style="974" customWidth="1"/>
    <col min="8193" max="8193" width="1.25" style="974" customWidth="1"/>
    <col min="8194" max="8194" width="24.25" style="974" customWidth="1"/>
    <col min="8195" max="8195" width="4" style="974" customWidth="1"/>
    <col min="8196" max="8198" width="20.125" style="974" customWidth="1"/>
    <col min="8199" max="8199" width="3.125" style="974" customWidth="1"/>
    <col min="8200" max="8200" width="3.75" style="974" customWidth="1"/>
    <col min="8201" max="8201" width="2.5" style="974" customWidth="1"/>
    <col min="8202" max="8448" width="9" style="974" customWidth="1"/>
    <col min="8449" max="8449" width="1.25" style="974" customWidth="1"/>
    <col min="8450" max="8450" width="24.25" style="974" customWidth="1"/>
    <col min="8451" max="8451" width="4" style="974" customWidth="1"/>
    <col min="8452" max="8454" width="20.125" style="974" customWidth="1"/>
    <col min="8455" max="8455" width="3.125" style="974" customWidth="1"/>
    <col min="8456" max="8456" width="3.75" style="974" customWidth="1"/>
    <col min="8457" max="8457" width="2.5" style="974" customWidth="1"/>
    <col min="8458" max="8704" width="9" style="974" customWidth="1"/>
    <col min="8705" max="8705" width="1.25" style="974" customWidth="1"/>
    <col min="8706" max="8706" width="24.25" style="974" customWidth="1"/>
    <col min="8707" max="8707" width="4" style="974" customWidth="1"/>
    <col min="8708" max="8710" width="20.125" style="974" customWidth="1"/>
    <col min="8711" max="8711" width="3.125" style="974" customWidth="1"/>
    <col min="8712" max="8712" width="3.75" style="974" customWidth="1"/>
    <col min="8713" max="8713" width="2.5" style="974" customWidth="1"/>
    <col min="8714" max="8960" width="9" style="974" customWidth="1"/>
    <col min="8961" max="8961" width="1.25" style="974" customWidth="1"/>
    <col min="8962" max="8962" width="24.25" style="974" customWidth="1"/>
    <col min="8963" max="8963" width="4" style="974" customWidth="1"/>
    <col min="8964" max="8966" width="20.125" style="974" customWidth="1"/>
    <col min="8967" max="8967" width="3.125" style="974" customWidth="1"/>
    <col min="8968" max="8968" width="3.75" style="974" customWidth="1"/>
    <col min="8969" max="8969" width="2.5" style="974" customWidth="1"/>
    <col min="8970" max="9216" width="9" style="974" customWidth="1"/>
    <col min="9217" max="9217" width="1.25" style="974" customWidth="1"/>
    <col min="9218" max="9218" width="24.25" style="974" customWidth="1"/>
    <col min="9219" max="9219" width="4" style="974" customWidth="1"/>
    <col min="9220" max="9222" width="20.125" style="974" customWidth="1"/>
    <col min="9223" max="9223" width="3.125" style="974" customWidth="1"/>
    <col min="9224" max="9224" width="3.75" style="974" customWidth="1"/>
    <col min="9225" max="9225" width="2.5" style="974" customWidth="1"/>
    <col min="9226" max="9472" width="9" style="974" customWidth="1"/>
    <col min="9473" max="9473" width="1.25" style="974" customWidth="1"/>
    <col min="9474" max="9474" width="24.25" style="974" customWidth="1"/>
    <col min="9475" max="9475" width="4" style="974" customWidth="1"/>
    <col min="9476" max="9478" width="20.125" style="974" customWidth="1"/>
    <col min="9479" max="9479" width="3.125" style="974" customWidth="1"/>
    <col min="9480" max="9480" width="3.75" style="974" customWidth="1"/>
    <col min="9481" max="9481" width="2.5" style="974" customWidth="1"/>
    <col min="9482" max="9728" width="9" style="974" customWidth="1"/>
    <col min="9729" max="9729" width="1.25" style="974" customWidth="1"/>
    <col min="9730" max="9730" width="24.25" style="974" customWidth="1"/>
    <col min="9731" max="9731" width="4" style="974" customWidth="1"/>
    <col min="9732" max="9734" width="20.125" style="974" customWidth="1"/>
    <col min="9735" max="9735" width="3.125" style="974" customWidth="1"/>
    <col min="9736" max="9736" width="3.75" style="974" customWidth="1"/>
    <col min="9737" max="9737" width="2.5" style="974" customWidth="1"/>
    <col min="9738" max="9984" width="9" style="974" customWidth="1"/>
    <col min="9985" max="9985" width="1.25" style="974" customWidth="1"/>
    <col min="9986" max="9986" width="24.25" style="974" customWidth="1"/>
    <col min="9987" max="9987" width="4" style="974" customWidth="1"/>
    <col min="9988" max="9990" width="20.125" style="974" customWidth="1"/>
    <col min="9991" max="9991" width="3.125" style="974" customWidth="1"/>
    <col min="9992" max="9992" width="3.75" style="974" customWidth="1"/>
    <col min="9993" max="9993" width="2.5" style="974" customWidth="1"/>
    <col min="9994" max="10240" width="9" style="974" customWidth="1"/>
    <col min="10241" max="10241" width="1.25" style="974" customWidth="1"/>
    <col min="10242" max="10242" width="24.25" style="974" customWidth="1"/>
    <col min="10243" max="10243" width="4" style="974" customWidth="1"/>
    <col min="10244" max="10246" width="20.125" style="974" customWidth="1"/>
    <col min="10247" max="10247" width="3.125" style="974" customWidth="1"/>
    <col min="10248" max="10248" width="3.75" style="974" customWidth="1"/>
    <col min="10249" max="10249" width="2.5" style="974" customWidth="1"/>
    <col min="10250" max="10496" width="9" style="974" customWidth="1"/>
    <col min="10497" max="10497" width="1.25" style="974" customWidth="1"/>
    <col min="10498" max="10498" width="24.25" style="974" customWidth="1"/>
    <col min="10499" max="10499" width="4" style="974" customWidth="1"/>
    <col min="10500" max="10502" width="20.125" style="974" customWidth="1"/>
    <col min="10503" max="10503" width="3.125" style="974" customWidth="1"/>
    <col min="10504" max="10504" width="3.75" style="974" customWidth="1"/>
    <col min="10505" max="10505" width="2.5" style="974" customWidth="1"/>
    <col min="10506" max="10752" width="9" style="974" customWidth="1"/>
    <col min="10753" max="10753" width="1.25" style="974" customWidth="1"/>
    <col min="10754" max="10754" width="24.25" style="974" customWidth="1"/>
    <col min="10755" max="10755" width="4" style="974" customWidth="1"/>
    <col min="10756" max="10758" width="20.125" style="974" customWidth="1"/>
    <col min="10759" max="10759" width="3.125" style="974" customWidth="1"/>
    <col min="10760" max="10760" width="3.75" style="974" customWidth="1"/>
    <col min="10761" max="10761" width="2.5" style="974" customWidth="1"/>
    <col min="10762" max="11008" width="9" style="974" customWidth="1"/>
    <col min="11009" max="11009" width="1.25" style="974" customWidth="1"/>
    <col min="11010" max="11010" width="24.25" style="974" customWidth="1"/>
    <col min="11011" max="11011" width="4" style="974" customWidth="1"/>
    <col min="11012" max="11014" width="20.125" style="974" customWidth="1"/>
    <col min="11015" max="11015" width="3.125" style="974" customWidth="1"/>
    <col min="11016" max="11016" width="3.75" style="974" customWidth="1"/>
    <col min="11017" max="11017" width="2.5" style="974" customWidth="1"/>
    <col min="11018" max="11264" width="9" style="974" customWidth="1"/>
    <col min="11265" max="11265" width="1.25" style="974" customWidth="1"/>
    <col min="11266" max="11266" width="24.25" style="974" customWidth="1"/>
    <col min="11267" max="11267" width="4" style="974" customWidth="1"/>
    <col min="11268" max="11270" width="20.125" style="974" customWidth="1"/>
    <col min="11271" max="11271" width="3.125" style="974" customWidth="1"/>
    <col min="11272" max="11272" width="3.75" style="974" customWidth="1"/>
    <col min="11273" max="11273" width="2.5" style="974" customWidth="1"/>
    <col min="11274" max="11520" width="9" style="974" customWidth="1"/>
    <col min="11521" max="11521" width="1.25" style="974" customWidth="1"/>
    <col min="11522" max="11522" width="24.25" style="974" customWidth="1"/>
    <col min="11523" max="11523" width="4" style="974" customWidth="1"/>
    <col min="11524" max="11526" width="20.125" style="974" customWidth="1"/>
    <col min="11527" max="11527" width="3.125" style="974" customWidth="1"/>
    <col min="11528" max="11528" width="3.75" style="974" customWidth="1"/>
    <col min="11529" max="11529" width="2.5" style="974" customWidth="1"/>
    <col min="11530" max="11776" width="9" style="974" customWidth="1"/>
    <col min="11777" max="11777" width="1.25" style="974" customWidth="1"/>
    <col min="11778" max="11778" width="24.25" style="974" customWidth="1"/>
    <col min="11779" max="11779" width="4" style="974" customWidth="1"/>
    <col min="11780" max="11782" width="20.125" style="974" customWidth="1"/>
    <col min="11783" max="11783" width="3.125" style="974" customWidth="1"/>
    <col min="11784" max="11784" width="3.75" style="974" customWidth="1"/>
    <col min="11785" max="11785" width="2.5" style="974" customWidth="1"/>
    <col min="11786" max="12032" width="9" style="974" customWidth="1"/>
    <col min="12033" max="12033" width="1.25" style="974" customWidth="1"/>
    <col min="12034" max="12034" width="24.25" style="974" customWidth="1"/>
    <col min="12035" max="12035" width="4" style="974" customWidth="1"/>
    <col min="12036" max="12038" width="20.125" style="974" customWidth="1"/>
    <col min="12039" max="12039" width="3.125" style="974" customWidth="1"/>
    <col min="12040" max="12040" width="3.75" style="974" customWidth="1"/>
    <col min="12041" max="12041" width="2.5" style="974" customWidth="1"/>
    <col min="12042" max="12288" width="9" style="974" customWidth="1"/>
    <col min="12289" max="12289" width="1.25" style="974" customWidth="1"/>
    <col min="12290" max="12290" width="24.25" style="974" customWidth="1"/>
    <col min="12291" max="12291" width="4" style="974" customWidth="1"/>
    <col min="12292" max="12294" width="20.125" style="974" customWidth="1"/>
    <col min="12295" max="12295" width="3.125" style="974" customWidth="1"/>
    <col min="12296" max="12296" width="3.75" style="974" customWidth="1"/>
    <col min="12297" max="12297" width="2.5" style="974" customWidth="1"/>
    <col min="12298" max="12544" width="9" style="974" customWidth="1"/>
    <col min="12545" max="12545" width="1.25" style="974" customWidth="1"/>
    <col min="12546" max="12546" width="24.25" style="974" customWidth="1"/>
    <col min="12547" max="12547" width="4" style="974" customWidth="1"/>
    <col min="12548" max="12550" width="20.125" style="974" customWidth="1"/>
    <col min="12551" max="12551" width="3.125" style="974" customWidth="1"/>
    <col min="12552" max="12552" width="3.75" style="974" customWidth="1"/>
    <col min="12553" max="12553" width="2.5" style="974" customWidth="1"/>
    <col min="12554" max="12800" width="9" style="974" customWidth="1"/>
    <col min="12801" max="12801" width="1.25" style="974" customWidth="1"/>
    <col min="12802" max="12802" width="24.25" style="974" customWidth="1"/>
    <col min="12803" max="12803" width="4" style="974" customWidth="1"/>
    <col min="12804" max="12806" width="20.125" style="974" customWidth="1"/>
    <col min="12807" max="12807" width="3.125" style="974" customWidth="1"/>
    <col min="12808" max="12808" width="3.75" style="974" customWidth="1"/>
    <col min="12809" max="12809" width="2.5" style="974" customWidth="1"/>
    <col min="12810" max="13056" width="9" style="974" customWidth="1"/>
    <col min="13057" max="13057" width="1.25" style="974" customWidth="1"/>
    <col min="13058" max="13058" width="24.25" style="974" customWidth="1"/>
    <col min="13059" max="13059" width="4" style="974" customWidth="1"/>
    <col min="13060" max="13062" width="20.125" style="974" customWidth="1"/>
    <col min="13063" max="13063" width="3.125" style="974" customWidth="1"/>
    <col min="13064" max="13064" width="3.75" style="974" customWidth="1"/>
    <col min="13065" max="13065" width="2.5" style="974" customWidth="1"/>
    <col min="13066" max="13312" width="9" style="974" customWidth="1"/>
    <col min="13313" max="13313" width="1.25" style="974" customWidth="1"/>
    <col min="13314" max="13314" width="24.25" style="974" customWidth="1"/>
    <col min="13315" max="13315" width="4" style="974" customWidth="1"/>
    <col min="13316" max="13318" width="20.125" style="974" customWidth="1"/>
    <col min="13319" max="13319" width="3.125" style="974" customWidth="1"/>
    <col min="13320" max="13320" width="3.75" style="974" customWidth="1"/>
    <col min="13321" max="13321" width="2.5" style="974" customWidth="1"/>
    <col min="13322" max="13568" width="9" style="974" customWidth="1"/>
    <col min="13569" max="13569" width="1.25" style="974" customWidth="1"/>
    <col min="13570" max="13570" width="24.25" style="974" customWidth="1"/>
    <col min="13571" max="13571" width="4" style="974" customWidth="1"/>
    <col min="13572" max="13574" width="20.125" style="974" customWidth="1"/>
    <col min="13575" max="13575" width="3.125" style="974" customWidth="1"/>
    <col min="13576" max="13576" width="3.75" style="974" customWidth="1"/>
    <col min="13577" max="13577" width="2.5" style="974" customWidth="1"/>
    <col min="13578" max="13824" width="9" style="974" customWidth="1"/>
    <col min="13825" max="13825" width="1.25" style="974" customWidth="1"/>
    <col min="13826" max="13826" width="24.25" style="974" customWidth="1"/>
    <col min="13827" max="13827" width="4" style="974" customWidth="1"/>
    <col min="13828" max="13830" width="20.125" style="974" customWidth="1"/>
    <col min="13831" max="13831" width="3.125" style="974" customWidth="1"/>
    <col min="13832" max="13832" width="3.75" style="974" customWidth="1"/>
    <col min="13833" max="13833" width="2.5" style="974" customWidth="1"/>
    <col min="13834" max="14080" width="9" style="974" customWidth="1"/>
    <col min="14081" max="14081" width="1.25" style="974" customWidth="1"/>
    <col min="14082" max="14082" width="24.25" style="974" customWidth="1"/>
    <col min="14083" max="14083" width="4" style="974" customWidth="1"/>
    <col min="14084" max="14086" width="20.125" style="974" customWidth="1"/>
    <col min="14087" max="14087" width="3.125" style="974" customWidth="1"/>
    <col min="14088" max="14088" width="3.75" style="974" customWidth="1"/>
    <col min="14089" max="14089" width="2.5" style="974" customWidth="1"/>
    <col min="14090" max="14336" width="9" style="974" customWidth="1"/>
    <col min="14337" max="14337" width="1.25" style="974" customWidth="1"/>
    <col min="14338" max="14338" width="24.25" style="974" customWidth="1"/>
    <col min="14339" max="14339" width="4" style="974" customWidth="1"/>
    <col min="14340" max="14342" width="20.125" style="974" customWidth="1"/>
    <col min="14343" max="14343" width="3.125" style="974" customWidth="1"/>
    <col min="14344" max="14344" width="3.75" style="974" customWidth="1"/>
    <col min="14345" max="14345" width="2.5" style="974" customWidth="1"/>
    <col min="14346" max="14592" width="9" style="974" customWidth="1"/>
    <col min="14593" max="14593" width="1.25" style="974" customWidth="1"/>
    <col min="14594" max="14594" width="24.25" style="974" customWidth="1"/>
    <col min="14595" max="14595" width="4" style="974" customWidth="1"/>
    <col min="14596" max="14598" width="20.125" style="974" customWidth="1"/>
    <col min="14599" max="14599" width="3.125" style="974" customWidth="1"/>
    <col min="14600" max="14600" width="3.75" style="974" customWidth="1"/>
    <col min="14601" max="14601" width="2.5" style="974" customWidth="1"/>
    <col min="14602" max="14848" width="9" style="974" customWidth="1"/>
    <col min="14849" max="14849" width="1.25" style="974" customWidth="1"/>
    <col min="14850" max="14850" width="24.25" style="974" customWidth="1"/>
    <col min="14851" max="14851" width="4" style="974" customWidth="1"/>
    <col min="14852" max="14854" width="20.125" style="974" customWidth="1"/>
    <col min="14855" max="14855" width="3.125" style="974" customWidth="1"/>
    <col min="14856" max="14856" width="3.75" style="974" customWidth="1"/>
    <col min="14857" max="14857" width="2.5" style="974" customWidth="1"/>
    <col min="14858" max="15104" width="9" style="974" customWidth="1"/>
    <col min="15105" max="15105" width="1.25" style="974" customWidth="1"/>
    <col min="15106" max="15106" width="24.25" style="974" customWidth="1"/>
    <col min="15107" max="15107" width="4" style="974" customWidth="1"/>
    <col min="15108" max="15110" width="20.125" style="974" customWidth="1"/>
    <col min="15111" max="15111" width="3.125" style="974" customWidth="1"/>
    <col min="15112" max="15112" width="3.75" style="974" customWidth="1"/>
    <col min="15113" max="15113" width="2.5" style="974" customWidth="1"/>
    <col min="15114" max="15360" width="9" style="974" customWidth="1"/>
    <col min="15361" max="15361" width="1.25" style="974" customWidth="1"/>
    <col min="15362" max="15362" width="24.25" style="974" customWidth="1"/>
    <col min="15363" max="15363" width="4" style="974" customWidth="1"/>
    <col min="15364" max="15366" width="20.125" style="974" customWidth="1"/>
    <col min="15367" max="15367" width="3.125" style="974" customWidth="1"/>
    <col min="15368" max="15368" width="3.75" style="974" customWidth="1"/>
    <col min="15369" max="15369" width="2.5" style="974" customWidth="1"/>
    <col min="15370" max="15616" width="9" style="974" customWidth="1"/>
    <col min="15617" max="15617" width="1.25" style="974" customWidth="1"/>
    <col min="15618" max="15618" width="24.25" style="974" customWidth="1"/>
    <col min="15619" max="15619" width="4" style="974" customWidth="1"/>
    <col min="15620" max="15622" width="20.125" style="974" customWidth="1"/>
    <col min="15623" max="15623" width="3.125" style="974" customWidth="1"/>
    <col min="15624" max="15624" width="3.75" style="974" customWidth="1"/>
    <col min="15625" max="15625" width="2.5" style="974" customWidth="1"/>
    <col min="15626" max="15872" width="9" style="974" customWidth="1"/>
    <col min="15873" max="15873" width="1.25" style="974" customWidth="1"/>
    <col min="15874" max="15874" width="24.25" style="974" customWidth="1"/>
    <col min="15875" max="15875" width="4" style="974" customWidth="1"/>
    <col min="15876" max="15878" width="20.125" style="974" customWidth="1"/>
    <col min="15879" max="15879" width="3.125" style="974" customWidth="1"/>
    <col min="15880" max="15880" width="3.75" style="974" customWidth="1"/>
    <col min="15881" max="15881" width="2.5" style="974" customWidth="1"/>
    <col min="15882" max="16128" width="9" style="974" customWidth="1"/>
    <col min="16129" max="16129" width="1.25" style="974" customWidth="1"/>
    <col min="16130" max="16130" width="24.25" style="974" customWidth="1"/>
    <col min="16131" max="16131" width="4" style="974" customWidth="1"/>
    <col min="16132" max="16134" width="20.125" style="974" customWidth="1"/>
    <col min="16135" max="16135" width="3.125" style="974" customWidth="1"/>
    <col min="16136" max="16136" width="3.75" style="974" customWidth="1"/>
    <col min="16137" max="16137" width="2.5" style="974" customWidth="1"/>
    <col min="16138" max="16384" width="9" style="974" customWidth="1"/>
  </cols>
  <sheetData>
    <row r="1" spans="1:8" ht="20.100000000000001" customHeight="1">
      <c r="A1" s="861" t="s">
        <v>638</v>
      </c>
      <c r="B1" s="861"/>
    </row>
    <row r="2" spans="1:8" ht="20.100000000000001" customHeight="1">
      <c r="A2" s="792"/>
      <c r="F2" s="1169" t="s">
        <v>226</v>
      </c>
      <c r="G2" s="1169"/>
    </row>
    <row r="3" spans="1:8" ht="20.100000000000001" customHeight="1">
      <c r="A3" s="792"/>
      <c r="F3" s="1170"/>
      <c r="G3" s="1170"/>
    </row>
    <row r="4" spans="1:8" ht="20.100000000000001" customHeight="1">
      <c r="A4" s="803" t="s">
        <v>451</v>
      </c>
      <c r="B4" s="803"/>
      <c r="C4" s="803"/>
      <c r="D4" s="803"/>
      <c r="E4" s="803"/>
      <c r="F4" s="803"/>
      <c r="G4" s="803"/>
      <c r="H4" s="803"/>
    </row>
    <row r="5" spans="1:8" ht="20.100000000000001" customHeight="1">
      <c r="A5" s="525"/>
      <c r="B5" s="525"/>
      <c r="C5" s="525"/>
      <c r="D5" s="525"/>
      <c r="E5" s="525"/>
      <c r="F5" s="525"/>
      <c r="G5" s="525"/>
    </row>
    <row r="6" spans="1:8" ht="30" customHeight="1">
      <c r="A6" s="525"/>
      <c r="B6" s="865" t="s">
        <v>229</v>
      </c>
      <c r="C6" s="1090"/>
      <c r="D6" s="1095"/>
      <c r="E6" s="1095"/>
      <c r="F6" s="1095"/>
      <c r="G6" s="1151"/>
    </row>
    <row r="7" spans="1:8" ht="30" customHeight="1">
      <c r="B7" s="1159" t="s">
        <v>232</v>
      </c>
      <c r="C7" s="1165" t="s">
        <v>370</v>
      </c>
      <c r="D7" s="1165"/>
      <c r="E7" s="1165"/>
      <c r="F7" s="1165"/>
      <c r="G7" s="1171"/>
    </row>
    <row r="8" spans="1:8" ht="15" customHeight="1">
      <c r="B8" s="1160" t="s">
        <v>301</v>
      </c>
      <c r="C8" s="1166"/>
      <c r="D8" s="821"/>
      <c r="E8" s="821"/>
      <c r="F8" s="821"/>
      <c r="G8" s="833"/>
    </row>
    <row r="9" spans="1:8" ht="30" customHeight="1">
      <c r="B9" s="1161"/>
      <c r="C9" s="1161"/>
      <c r="D9" s="824" t="s">
        <v>549</v>
      </c>
      <c r="E9" s="1120" t="s">
        <v>640</v>
      </c>
      <c r="F9" s="1120" t="s">
        <v>367</v>
      </c>
      <c r="G9" s="1172"/>
    </row>
    <row r="10" spans="1:8" ht="30" customHeight="1">
      <c r="B10" s="1161"/>
      <c r="C10" s="1161"/>
      <c r="D10" s="1113"/>
      <c r="E10" s="1113"/>
      <c r="F10" s="1120" t="s">
        <v>101</v>
      </c>
      <c r="G10" s="1172"/>
    </row>
    <row r="11" spans="1:8" ht="30" customHeight="1">
      <c r="B11" s="1161"/>
      <c r="C11" s="1161"/>
      <c r="D11" s="1113"/>
      <c r="E11" s="1113"/>
      <c r="F11" s="1120" t="s">
        <v>101</v>
      </c>
      <c r="G11" s="1172"/>
    </row>
    <row r="12" spans="1:8" ht="30" customHeight="1">
      <c r="B12" s="1161"/>
      <c r="C12" s="1161"/>
      <c r="D12" s="1113"/>
      <c r="E12" s="1113"/>
      <c r="F12" s="1120" t="s">
        <v>101</v>
      </c>
      <c r="G12" s="1172"/>
    </row>
    <row r="13" spans="1:8" ht="30" customHeight="1">
      <c r="B13" s="1161"/>
      <c r="C13" s="1161"/>
      <c r="D13" s="1113"/>
      <c r="E13" s="1113"/>
      <c r="F13" s="1120" t="s">
        <v>101</v>
      </c>
      <c r="G13" s="1172"/>
    </row>
    <row r="14" spans="1:8" ht="30" customHeight="1">
      <c r="B14" s="1161"/>
      <c r="C14" s="1161"/>
      <c r="D14" s="1113"/>
      <c r="E14" s="1113"/>
      <c r="F14" s="1120" t="s">
        <v>101</v>
      </c>
      <c r="G14" s="1172"/>
    </row>
    <row r="15" spans="1:8" ht="15" customHeight="1">
      <c r="B15" s="1162"/>
      <c r="C15" s="1167"/>
      <c r="D15" s="821"/>
      <c r="E15" s="821"/>
      <c r="F15" s="821"/>
      <c r="G15" s="1173"/>
    </row>
    <row r="16" spans="1:8" ht="20.100000000000001" customHeight="1">
      <c r="B16" s="1163"/>
      <c r="C16" s="1163"/>
      <c r="D16" s="1168"/>
      <c r="E16" s="1168"/>
      <c r="F16" s="1168"/>
      <c r="G16" s="1168"/>
    </row>
    <row r="17" spans="2:9" ht="20.100000000000001" customHeight="1">
      <c r="B17" s="1164" t="s">
        <v>445</v>
      </c>
      <c r="C17" s="1164"/>
      <c r="D17" s="1164"/>
      <c r="E17" s="1164"/>
      <c r="F17" s="1164"/>
      <c r="G17" s="1164"/>
      <c r="H17" s="627"/>
      <c r="I17" s="627"/>
    </row>
    <row r="18" spans="2:9" ht="45" customHeight="1">
      <c r="B18" s="877" t="s">
        <v>641</v>
      </c>
      <c r="C18" s="892"/>
      <c r="D18" s="892"/>
      <c r="E18" s="892"/>
      <c r="F18" s="892"/>
      <c r="G18" s="892"/>
      <c r="H18" s="627"/>
      <c r="I18" s="627"/>
    </row>
    <row r="19" spans="2:9" ht="20.100000000000001" customHeight="1">
      <c r="B19" s="979"/>
      <c r="C19" s="974"/>
      <c r="D19" s="974"/>
      <c r="E19" s="974"/>
      <c r="F19" s="974"/>
      <c r="G19" s="974"/>
    </row>
    <row r="20" spans="2:9">
      <c r="B20" s="627"/>
    </row>
  </sheetData>
  <mergeCells count="8">
    <mergeCell ref="A1:B1"/>
    <mergeCell ref="F2:G2"/>
    <mergeCell ref="A4:H4"/>
    <mergeCell ref="C6:G6"/>
    <mergeCell ref="C7:G7"/>
    <mergeCell ref="B18:G18"/>
    <mergeCell ref="B19:G19"/>
    <mergeCell ref="B8:B15"/>
  </mergeCells>
  <phoneticPr fontId="7"/>
  <pageMargins left="0.7" right="0.7" top="0.75" bottom="0.75" header="0.3" footer="0.3"/>
  <pageSetup paperSize="9" fitToWidth="1" fitToHeight="1"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2:M20"/>
  <sheetViews>
    <sheetView view="pageBreakPreview" zoomScaleSheetLayoutView="100" workbookViewId="0">
      <selection activeCell="O21" sqref="O21"/>
    </sheetView>
  </sheetViews>
  <sheetFormatPr defaultColWidth="8.125" defaultRowHeight="13.5"/>
  <cols>
    <col min="1" max="1" width="21.75" style="974" customWidth="1"/>
    <col min="2" max="2" width="3.625" style="974" customWidth="1"/>
    <col min="3" max="3" width="13.75" style="974" customWidth="1"/>
    <col min="4" max="4" width="7.5" style="974" customWidth="1"/>
    <col min="5" max="5" width="4" style="974" customWidth="1"/>
    <col min="6" max="6" width="7.5" style="974" customWidth="1"/>
    <col min="7" max="7" width="4" style="974" customWidth="1"/>
    <col min="8" max="8" width="9.75" style="974" customWidth="1"/>
    <col min="9" max="9" width="4" style="974" customWidth="1"/>
    <col min="10" max="10" width="2.75" style="974" customWidth="1"/>
    <col min="11" max="11" width="5.125" style="974" customWidth="1"/>
    <col min="12" max="12" width="2.25" style="974" customWidth="1"/>
    <col min="13" max="256" width="8.125" style="974"/>
    <col min="257" max="257" width="21.75" style="974" customWidth="1"/>
    <col min="258" max="258" width="3.625" style="974" customWidth="1"/>
    <col min="259" max="259" width="13.75" style="974" customWidth="1"/>
    <col min="260" max="260" width="7.5" style="974" customWidth="1"/>
    <col min="261" max="261" width="4" style="974" customWidth="1"/>
    <col min="262" max="262" width="7.5" style="974" customWidth="1"/>
    <col min="263" max="263" width="4" style="974" customWidth="1"/>
    <col min="264" max="264" width="9.75" style="974" customWidth="1"/>
    <col min="265" max="265" width="4" style="974" customWidth="1"/>
    <col min="266" max="266" width="2.75" style="974" customWidth="1"/>
    <col min="267" max="267" width="3.375" style="974" customWidth="1"/>
    <col min="268" max="268" width="2.25" style="974" customWidth="1"/>
    <col min="269" max="512" width="8.125" style="974"/>
    <col min="513" max="513" width="21.75" style="974" customWidth="1"/>
    <col min="514" max="514" width="3.625" style="974" customWidth="1"/>
    <col min="515" max="515" width="13.75" style="974" customWidth="1"/>
    <col min="516" max="516" width="7.5" style="974" customWidth="1"/>
    <col min="517" max="517" width="4" style="974" customWidth="1"/>
    <col min="518" max="518" width="7.5" style="974" customWidth="1"/>
    <col min="519" max="519" width="4" style="974" customWidth="1"/>
    <col min="520" max="520" width="9.75" style="974" customWidth="1"/>
    <col min="521" max="521" width="4" style="974" customWidth="1"/>
    <col min="522" max="522" width="2.75" style="974" customWidth="1"/>
    <col min="523" max="523" width="3.375" style="974" customWidth="1"/>
    <col min="524" max="524" width="2.25" style="974" customWidth="1"/>
    <col min="525" max="768" width="8.125" style="974"/>
    <col min="769" max="769" width="21.75" style="974" customWidth="1"/>
    <col min="770" max="770" width="3.625" style="974" customWidth="1"/>
    <col min="771" max="771" width="13.75" style="974" customWidth="1"/>
    <col min="772" max="772" width="7.5" style="974" customWidth="1"/>
    <col min="773" max="773" width="4" style="974" customWidth="1"/>
    <col min="774" max="774" width="7.5" style="974" customWidth="1"/>
    <col min="775" max="775" width="4" style="974" customWidth="1"/>
    <col min="776" max="776" width="9.75" style="974" customWidth="1"/>
    <col min="777" max="777" width="4" style="974" customWidth="1"/>
    <col min="778" max="778" width="2.75" style="974" customWidth="1"/>
    <col min="779" max="779" width="3.375" style="974" customWidth="1"/>
    <col min="780" max="780" width="2.25" style="974" customWidth="1"/>
    <col min="781" max="1024" width="8.125" style="974"/>
    <col min="1025" max="1025" width="21.75" style="974" customWidth="1"/>
    <col min="1026" max="1026" width="3.625" style="974" customWidth="1"/>
    <col min="1027" max="1027" width="13.75" style="974" customWidth="1"/>
    <col min="1028" max="1028" width="7.5" style="974" customWidth="1"/>
    <col min="1029" max="1029" width="4" style="974" customWidth="1"/>
    <col min="1030" max="1030" width="7.5" style="974" customWidth="1"/>
    <col min="1031" max="1031" width="4" style="974" customWidth="1"/>
    <col min="1032" max="1032" width="9.75" style="974" customWidth="1"/>
    <col min="1033" max="1033" width="4" style="974" customWidth="1"/>
    <col min="1034" max="1034" width="2.75" style="974" customWidth="1"/>
    <col min="1035" max="1035" width="3.375" style="974" customWidth="1"/>
    <col min="1036" max="1036" width="2.25" style="974" customWidth="1"/>
    <col min="1037" max="1280" width="8.125" style="974"/>
    <col min="1281" max="1281" width="21.75" style="974" customWidth="1"/>
    <col min="1282" max="1282" width="3.625" style="974" customWidth="1"/>
    <col min="1283" max="1283" width="13.75" style="974" customWidth="1"/>
    <col min="1284" max="1284" width="7.5" style="974" customWidth="1"/>
    <col min="1285" max="1285" width="4" style="974" customWidth="1"/>
    <col min="1286" max="1286" width="7.5" style="974" customWidth="1"/>
    <col min="1287" max="1287" width="4" style="974" customWidth="1"/>
    <col min="1288" max="1288" width="9.75" style="974" customWidth="1"/>
    <col min="1289" max="1289" width="4" style="974" customWidth="1"/>
    <col min="1290" max="1290" width="2.75" style="974" customWidth="1"/>
    <col min="1291" max="1291" width="3.375" style="974" customWidth="1"/>
    <col min="1292" max="1292" width="2.25" style="974" customWidth="1"/>
    <col min="1293" max="1536" width="8.125" style="974"/>
    <col min="1537" max="1537" width="21.75" style="974" customWidth="1"/>
    <col min="1538" max="1538" width="3.625" style="974" customWidth="1"/>
    <col min="1539" max="1539" width="13.75" style="974" customWidth="1"/>
    <col min="1540" max="1540" width="7.5" style="974" customWidth="1"/>
    <col min="1541" max="1541" width="4" style="974" customWidth="1"/>
    <col min="1542" max="1542" width="7.5" style="974" customWidth="1"/>
    <col min="1543" max="1543" width="4" style="974" customWidth="1"/>
    <col min="1544" max="1544" width="9.75" style="974" customWidth="1"/>
    <col min="1545" max="1545" width="4" style="974" customWidth="1"/>
    <col min="1546" max="1546" width="2.75" style="974" customWidth="1"/>
    <col min="1547" max="1547" width="3.375" style="974" customWidth="1"/>
    <col min="1548" max="1548" width="2.25" style="974" customWidth="1"/>
    <col min="1549" max="1792" width="8.125" style="974"/>
    <col min="1793" max="1793" width="21.75" style="974" customWidth="1"/>
    <col min="1794" max="1794" width="3.625" style="974" customWidth="1"/>
    <col min="1795" max="1795" width="13.75" style="974" customWidth="1"/>
    <col min="1796" max="1796" width="7.5" style="974" customWidth="1"/>
    <col min="1797" max="1797" width="4" style="974" customWidth="1"/>
    <col min="1798" max="1798" width="7.5" style="974" customWidth="1"/>
    <col min="1799" max="1799" width="4" style="974" customWidth="1"/>
    <col min="1800" max="1800" width="9.75" style="974" customWidth="1"/>
    <col min="1801" max="1801" width="4" style="974" customWidth="1"/>
    <col min="1802" max="1802" width="2.75" style="974" customWidth="1"/>
    <col min="1803" max="1803" width="3.375" style="974" customWidth="1"/>
    <col min="1804" max="1804" width="2.25" style="974" customWidth="1"/>
    <col min="1805" max="2048" width="8.125" style="974"/>
    <col min="2049" max="2049" width="21.75" style="974" customWidth="1"/>
    <col min="2050" max="2050" width="3.625" style="974" customWidth="1"/>
    <col min="2051" max="2051" width="13.75" style="974" customWidth="1"/>
    <col min="2052" max="2052" width="7.5" style="974" customWidth="1"/>
    <col min="2053" max="2053" width="4" style="974" customWidth="1"/>
    <col min="2054" max="2054" width="7.5" style="974" customWidth="1"/>
    <col min="2055" max="2055" width="4" style="974" customWidth="1"/>
    <col min="2056" max="2056" width="9.75" style="974" customWidth="1"/>
    <col min="2057" max="2057" width="4" style="974" customWidth="1"/>
    <col min="2058" max="2058" width="2.75" style="974" customWidth="1"/>
    <col min="2059" max="2059" width="3.375" style="974" customWidth="1"/>
    <col min="2060" max="2060" width="2.25" style="974" customWidth="1"/>
    <col min="2061" max="2304" width="8.125" style="974"/>
    <col min="2305" max="2305" width="21.75" style="974" customWidth="1"/>
    <col min="2306" max="2306" width="3.625" style="974" customWidth="1"/>
    <col min="2307" max="2307" width="13.75" style="974" customWidth="1"/>
    <col min="2308" max="2308" width="7.5" style="974" customWidth="1"/>
    <col min="2309" max="2309" width="4" style="974" customWidth="1"/>
    <col min="2310" max="2310" width="7.5" style="974" customWidth="1"/>
    <col min="2311" max="2311" width="4" style="974" customWidth="1"/>
    <col min="2312" max="2312" width="9.75" style="974" customWidth="1"/>
    <col min="2313" max="2313" width="4" style="974" customWidth="1"/>
    <col min="2314" max="2314" width="2.75" style="974" customWidth="1"/>
    <col min="2315" max="2315" width="3.375" style="974" customWidth="1"/>
    <col min="2316" max="2316" width="2.25" style="974" customWidth="1"/>
    <col min="2317" max="2560" width="8.125" style="974"/>
    <col min="2561" max="2561" width="21.75" style="974" customWidth="1"/>
    <col min="2562" max="2562" width="3.625" style="974" customWidth="1"/>
    <col min="2563" max="2563" width="13.75" style="974" customWidth="1"/>
    <col min="2564" max="2564" width="7.5" style="974" customWidth="1"/>
    <col min="2565" max="2565" width="4" style="974" customWidth="1"/>
    <col min="2566" max="2566" width="7.5" style="974" customWidth="1"/>
    <col min="2567" max="2567" width="4" style="974" customWidth="1"/>
    <col min="2568" max="2568" width="9.75" style="974" customWidth="1"/>
    <col min="2569" max="2569" width="4" style="974" customWidth="1"/>
    <col min="2570" max="2570" width="2.75" style="974" customWidth="1"/>
    <col min="2571" max="2571" width="3.375" style="974" customWidth="1"/>
    <col min="2572" max="2572" width="2.25" style="974" customWidth="1"/>
    <col min="2573" max="2816" width="8.125" style="974"/>
    <col min="2817" max="2817" width="21.75" style="974" customWidth="1"/>
    <col min="2818" max="2818" width="3.625" style="974" customWidth="1"/>
    <col min="2819" max="2819" width="13.75" style="974" customWidth="1"/>
    <col min="2820" max="2820" width="7.5" style="974" customWidth="1"/>
    <col min="2821" max="2821" width="4" style="974" customWidth="1"/>
    <col min="2822" max="2822" width="7.5" style="974" customWidth="1"/>
    <col min="2823" max="2823" width="4" style="974" customWidth="1"/>
    <col min="2824" max="2824" width="9.75" style="974" customWidth="1"/>
    <col min="2825" max="2825" width="4" style="974" customWidth="1"/>
    <col min="2826" max="2826" width="2.75" style="974" customWidth="1"/>
    <col min="2827" max="2827" width="3.375" style="974" customWidth="1"/>
    <col min="2828" max="2828" width="2.25" style="974" customWidth="1"/>
    <col min="2829" max="3072" width="8.125" style="974"/>
    <col min="3073" max="3073" width="21.75" style="974" customWidth="1"/>
    <col min="3074" max="3074" width="3.625" style="974" customWidth="1"/>
    <col min="3075" max="3075" width="13.75" style="974" customWidth="1"/>
    <col min="3076" max="3076" width="7.5" style="974" customWidth="1"/>
    <col min="3077" max="3077" width="4" style="974" customWidth="1"/>
    <col min="3078" max="3078" width="7.5" style="974" customWidth="1"/>
    <col min="3079" max="3079" width="4" style="974" customWidth="1"/>
    <col min="3080" max="3080" width="9.75" style="974" customWidth="1"/>
    <col min="3081" max="3081" width="4" style="974" customWidth="1"/>
    <col min="3082" max="3082" width="2.75" style="974" customWidth="1"/>
    <col min="3083" max="3083" width="3.375" style="974" customWidth="1"/>
    <col min="3084" max="3084" width="2.25" style="974" customWidth="1"/>
    <col min="3085" max="3328" width="8.125" style="974"/>
    <col min="3329" max="3329" width="21.75" style="974" customWidth="1"/>
    <col min="3330" max="3330" width="3.625" style="974" customWidth="1"/>
    <col min="3331" max="3331" width="13.75" style="974" customWidth="1"/>
    <col min="3332" max="3332" width="7.5" style="974" customWidth="1"/>
    <col min="3333" max="3333" width="4" style="974" customWidth="1"/>
    <col min="3334" max="3334" width="7.5" style="974" customWidth="1"/>
    <col min="3335" max="3335" width="4" style="974" customWidth="1"/>
    <col min="3336" max="3336" width="9.75" style="974" customWidth="1"/>
    <col min="3337" max="3337" width="4" style="974" customWidth="1"/>
    <col min="3338" max="3338" width="2.75" style="974" customWidth="1"/>
    <col min="3339" max="3339" width="3.375" style="974" customWidth="1"/>
    <col min="3340" max="3340" width="2.25" style="974" customWidth="1"/>
    <col min="3341" max="3584" width="8.125" style="974"/>
    <col min="3585" max="3585" width="21.75" style="974" customWidth="1"/>
    <col min="3586" max="3586" width="3.625" style="974" customWidth="1"/>
    <col min="3587" max="3587" width="13.75" style="974" customWidth="1"/>
    <col min="3588" max="3588" width="7.5" style="974" customWidth="1"/>
    <col min="3589" max="3589" width="4" style="974" customWidth="1"/>
    <col min="3590" max="3590" width="7.5" style="974" customWidth="1"/>
    <col min="3591" max="3591" width="4" style="974" customWidth="1"/>
    <col min="3592" max="3592" width="9.75" style="974" customWidth="1"/>
    <col min="3593" max="3593" width="4" style="974" customWidth="1"/>
    <col min="3594" max="3594" width="2.75" style="974" customWidth="1"/>
    <col min="3595" max="3595" width="3.375" style="974" customWidth="1"/>
    <col min="3596" max="3596" width="2.25" style="974" customWidth="1"/>
    <col min="3597" max="3840" width="8.125" style="974"/>
    <col min="3841" max="3841" width="21.75" style="974" customWidth="1"/>
    <col min="3842" max="3842" width="3.625" style="974" customWidth="1"/>
    <col min="3843" max="3843" width="13.75" style="974" customWidth="1"/>
    <col min="3844" max="3844" width="7.5" style="974" customWidth="1"/>
    <col min="3845" max="3845" width="4" style="974" customWidth="1"/>
    <col min="3846" max="3846" width="7.5" style="974" customWidth="1"/>
    <col min="3847" max="3847" width="4" style="974" customWidth="1"/>
    <col min="3848" max="3848" width="9.75" style="974" customWidth="1"/>
    <col min="3849" max="3849" width="4" style="974" customWidth="1"/>
    <col min="3850" max="3850" width="2.75" style="974" customWidth="1"/>
    <col min="3851" max="3851" width="3.375" style="974" customWidth="1"/>
    <col min="3852" max="3852" width="2.25" style="974" customWidth="1"/>
    <col min="3853" max="4096" width="8.125" style="974"/>
    <col min="4097" max="4097" width="21.75" style="974" customWidth="1"/>
    <col min="4098" max="4098" width="3.625" style="974" customWidth="1"/>
    <col min="4099" max="4099" width="13.75" style="974" customWidth="1"/>
    <col min="4100" max="4100" width="7.5" style="974" customWidth="1"/>
    <col min="4101" max="4101" width="4" style="974" customWidth="1"/>
    <col min="4102" max="4102" width="7.5" style="974" customWidth="1"/>
    <col min="4103" max="4103" width="4" style="974" customWidth="1"/>
    <col min="4104" max="4104" width="9.75" style="974" customWidth="1"/>
    <col min="4105" max="4105" width="4" style="974" customWidth="1"/>
    <col min="4106" max="4106" width="2.75" style="974" customWidth="1"/>
    <col min="4107" max="4107" width="3.375" style="974" customWidth="1"/>
    <col min="4108" max="4108" width="2.25" style="974" customWidth="1"/>
    <col min="4109" max="4352" width="8.125" style="974"/>
    <col min="4353" max="4353" width="21.75" style="974" customWidth="1"/>
    <col min="4354" max="4354" width="3.625" style="974" customWidth="1"/>
    <col min="4355" max="4355" width="13.75" style="974" customWidth="1"/>
    <col min="4356" max="4356" width="7.5" style="974" customWidth="1"/>
    <col min="4357" max="4357" width="4" style="974" customWidth="1"/>
    <col min="4358" max="4358" width="7.5" style="974" customWidth="1"/>
    <col min="4359" max="4359" width="4" style="974" customWidth="1"/>
    <col min="4360" max="4360" width="9.75" style="974" customWidth="1"/>
    <col min="4361" max="4361" width="4" style="974" customWidth="1"/>
    <col min="4362" max="4362" width="2.75" style="974" customWidth="1"/>
    <col min="4363" max="4363" width="3.375" style="974" customWidth="1"/>
    <col min="4364" max="4364" width="2.25" style="974" customWidth="1"/>
    <col min="4365" max="4608" width="8.125" style="974"/>
    <col min="4609" max="4609" width="21.75" style="974" customWidth="1"/>
    <col min="4610" max="4610" width="3.625" style="974" customWidth="1"/>
    <col min="4611" max="4611" width="13.75" style="974" customWidth="1"/>
    <col min="4612" max="4612" width="7.5" style="974" customWidth="1"/>
    <col min="4613" max="4613" width="4" style="974" customWidth="1"/>
    <col min="4614" max="4614" width="7.5" style="974" customWidth="1"/>
    <col min="4615" max="4615" width="4" style="974" customWidth="1"/>
    <col min="4616" max="4616" width="9.75" style="974" customWidth="1"/>
    <col min="4617" max="4617" width="4" style="974" customWidth="1"/>
    <col min="4618" max="4618" width="2.75" style="974" customWidth="1"/>
    <col min="4619" max="4619" width="3.375" style="974" customWidth="1"/>
    <col min="4620" max="4620" width="2.25" style="974" customWidth="1"/>
    <col min="4621" max="4864" width="8.125" style="974"/>
    <col min="4865" max="4865" width="21.75" style="974" customWidth="1"/>
    <col min="4866" max="4866" width="3.625" style="974" customWidth="1"/>
    <col min="4867" max="4867" width="13.75" style="974" customWidth="1"/>
    <col min="4868" max="4868" width="7.5" style="974" customWidth="1"/>
    <col min="4869" max="4869" width="4" style="974" customWidth="1"/>
    <col min="4870" max="4870" width="7.5" style="974" customWidth="1"/>
    <col min="4871" max="4871" width="4" style="974" customWidth="1"/>
    <col min="4872" max="4872" width="9.75" style="974" customWidth="1"/>
    <col min="4873" max="4873" width="4" style="974" customWidth="1"/>
    <col min="4874" max="4874" width="2.75" style="974" customWidth="1"/>
    <col min="4875" max="4875" width="3.375" style="974" customWidth="1"/>
    <col min="4876" max="4876" width="2.25" style="974" customWidth="1"/>
    <col min="4877" max="5120" width="8.125" style="974"/>
    <col min="5121" max="5121" width="21.75" style="974" customWidth="1"/>
    <col min="5122" max="5122" width="3.625" style="974" customWidth="1"/>
    <col min="5123" max="5123" width="13.75" style="974" customWidth="1"/>
    <col min="5124" max="5124" width="7.5" style="974" customWidth="1"/>
    <col min="5125" max="5125" width="4" style="974" customWidth="1"/>
    <col min="5126" max="5126" width="7.5" style="974" customWidth="1"/>
    <col min="5127" max="5127" width="4" style="974" customWidth="1"/>
    <col min="5128" max="5128" width="9.75" style="974" customWidth="1"/>
    <col min="5129" max="5129" width="4" style="974" customWidth="1"/>
    <col min="5130" max="5130" width="2.75" style="974" customWidth="1"/>
    <col min="5131" max="5131" width="3.375" style="974" customWidth="1"/>
    <col min="5132" max="5132" width="2.25" style="974" customWidth="1"/>
    <col min="5133" max="5376" width="8.125" style="974"/>
    <col min="5377" max="5377" width="21.75" style="974" customWidth="1"/>
    <col min="5378" max="5378" width="3.625" style="974" customWidth="1"/>
    <col min="5379" max="5379" width="13.75" style="974" customWidth="1"/>
    <col min="5380" max="5380" width="7.5" style="974" customWidth="1"/>
    <col min="5381" max="5381" width="4" style="974" customWidth="1"/>
    <col min="5382" max="5382" width="7.5" style="974" customWidth="1"/>
    <col min="5383" max="5383" width="4" style="974" customWidth="1"/>
    <col min="5384" max="5384" width="9.75" style="974" customWidth="1"/>
    <col min="5385" max="5385" width="4" style="974" customWidth="1"/>
    <col min="5386" max="5386" width="2.75" style="974" customWidth="1"/>
    <col min="5387" max="5387" width="3.375" style="974" customWidth="1"/>
    <col min="5388" max="5388" width="2.25" style="974" customWidth="1"/>
    <col min="5389" max="5632" width="8.125" style="974"/>
    <col min="5633" max="5633" width="21.75" style="974" customWidth="1"/>
    <col min="5634" max="5634" width="3.625" style="974" customWidth="1"/>
    <col min="5635" max="5635" width="13.75" style="974" customWidth="1"/>
    <col min="5636" max="5636" width="7.5" style="974" customWidth="1"/>
    <col min="5637" max="5637" width="4" style="974" customWidth="1"/>
    <col min="5638" max="5638" width="7.5" style="974" customWidth="1"/>
    <col min="5639" max="5639" width="4" style="974" customWidth="1"/>
    <col min="5640" max="5640" width="9.75" style="974" customWidth="1"/>
    <col min="5641" max="5641" width="4" style="974" customWidth="1"/>
    <col min="5642" max="5642" width="2.75" style="974" customWidth="1"/>
    <col min="5643" max="5643" width="3.375" style="974" customWidth="1"/>
    <col min="5644" max="5644" width="2.25" style="974" customWidth="1"/>
    <col min="5645" max="5888" width="8.125" style="974"/>
    <col min="5889" max="5889" width="21.75" style="974" customWidth="1"/>
    <col min="5890" max="5890" width="3.625" style="974" customWidth="1"/>
    <col min="5891" max="5891" width="13.75" style="974" customWidth="1"/>
    <col min="5892" max="5892" width="7.5" style="974" customWidth="1"/>
    <col min="5893" max="5893" width="4" style="974" customWidth="1"/>
    <col min="5894" max="5894" width="7.5" style="974" customWidth="1"/>
    <col min="5895" max="5895" width="4" style="974" customWidth="1"/>
    <col min="5896" max="5896" width="9.75" style="974" customWidth="1"/>
    <col min="5897" max="5897" width="4" style="974" customWidth="1"/>
    <col min="5898" max="5898" width="2.75" style="974" customWidth="1"/>
    <col min="5899" max="5899" width="3.375" style="974" customWidth="1"/>
    <col min="5900" max="5900" width="2.25" style="974" customWidth="1"/>
    <col min="5901" max="6144" width="8.125" style="974"/>
    <col min="6145" max="6145" width="21.75" style="974" customWidth="1"/>
    <col min="6146" max="6146" width="3.625" style="974" customWidth="1"/>
    <col min="6147" max="6147" width="13.75" style="974" customWidth="1"/>
    <col min="6148" max="6148" width="7.5" style="974" customWidth="1"/>
    <col min="6149" max="6149" width="4" style="974" customWidth="1"/>
    <col min="6150" max="6150" width="7.5" style="974" customWidth="1"/>
    <col min="6151" max="6151" width="4" style="974" customWidth="1"/>
    <col min="6152" max="6152" width="9.75" style="974" customWidth="1"/>
    <col min="6153" max="6153" width="4" style="974" customWidth="1"/>
    <col min="6154" max="6154" width="2.75" style="974" customWidth="1"/>
    <col min="6155" max="6155" width="3.375" style="974" customWidth="1"/>
    <col min="6156" max="6156" width="2.25" style="974" customWidth="1"/>
    <col min="6157" max="6400" width="8.125" style="974"/>
    <col min="6401" max="6401" width="21.75" style="974" customWidth="1"/>
    <col min="6402" max="6402" width="3.625" style="974" customWidth="1"/>
    <col min="6403" max="6403" width="13.75" style="974" customWidth="1"/>
    <col min="6404" max="6404" width="7.5" style="974" customWidth="1"/>
    <col min="6405" max="6405" width="4" style="974" customWidth="1"/>
    <col min="6406" max="6406" width="7.5" style="974" customWidth="1"/>
    <col min="6407" max="6407" width="4" style="974" customWidth="1"/>
    <col min="6408" max="6408" width="9.75" style="974" customWidth="1"/>
    <col min="6409" max="6409" width="4" style="974" customWidth="1"/>
    <col min="6410" max="6410" width="2.75" style="974" customWidth="1"/>
    <col min="6411" max="6411" width="3.375" style="974" customWidth="1"/>
    <col min="6412" max="6412" width="2.25" style="974" customWidth="1"/>
    <col min="6413" max="6656" width="8.125" style="974"/>
    <col min="6657" max="6657" width="21.75" style="974" customWidth="1"/>
    <col min="6658" max="6658" width="3.625" style="974" customWidth="1"/>
    <col min="6659" max="6659" width="13.75" style="974" customWidth="1"/>
    <col min="6660" max="6660" width="7.5" style="974" customWidth="1"/>
    <col min="6661" max="6661" width="4" style="974" customWidth="1"/>
    <col min="6662" max="6662" width="7.5" style="974" customWidth="1"/>
    <col min="6663" max="6663" width="4" style="974" customWidth="1"/>
    <col min="6664" max="6664" width="9.75" style="974" customWidth="1"/>
    <col min="6665" max="6665" width="4" style="974" customWidth="1"/>
    <col min="6666" max="6666" width="2.75" style="974" customWidth="1"/>
    <col min="6667" max="6667" width="3.375" style="974" customWidth="1"/>
    <col min="6668" max="6668" width="2.25" style="974" customWidth="1"/>
    <col min="6669" max="6912" width="8.125" style="974"/>
    <col min="6913" max="6913" width="21.75" style="974" customWidth="1"/>
    <col min="6914" max="6914" width="3.625" style="974" customWidth="1"/>
    <col min="6915" max="6915" width="13.75" style="974" customWidth="1"/>
    <col min="6916" max="6916" width="7.5" style="974" customWidth="1"/>
    <col min="6917" max="6917" width="4" style="974" customWidth="1"/>
    <col min="6918" max="6918" width="7.5" style="974" customWidth="1"/>
    <col min="6919" max="6919" width="4" style="974" customWidth="1"/>
    <col min="6920" max="6920" width="9.75" style="974" customWidth="1"/>
    <col min="6921" max="6921" width="4" style="974" customWidth="1"/>
    <col min="6922" max="6922" width="2.75" style="974" customWidth="1"/>
    <col min="6923" max="6923" width="3.375" style="974" customWidth="1"/>
    <col min="6924" max="6924" width="2.25" style="974" customWidth="1"/>
    <col min="6925" max="7168" width="8.125" style="974"/>
    <col min="7169" max="7169" width="21.75" style="974" customWidth="1"/>
    <col min="7170" max="7170" width="3.625" style="974" customWidth="1"/>
    <col min="7171" max="7171" width="13.75" style="974" customWidth="1"/>
    <col min="7172" max="7172" width="7.5" style="974" customWidth="1"/>
    <col min="7173" max="7173" width="4" style="974" customWidth="1"/>
    <col min="7174" max="7174" width="7.5" style="974" customWidth="1"/>
    <col min="7175" max="7175" width="4" style="974" customWidth="1"/>
    <col min="7176" max="7176" width="9.75" style="974" customWidth="1"/>
    <col min="7177" max="7177" width="4" style="974" customWidth="1"/>
    <col min="7178" max="7178" width="2.75" style="974" customWidth="1"/>
    <col min="7179" max="7179" width="3.375" style="974" customWidth="1"/>
    <col min="7180" max="7180" width="2.25" style="974" customWidth="1"/>
    <col min="7181" max="7424" width="8.125" style="974"/>
    <col min="7425" max="7425" width="21.75" style="974" customWidth="1"/>
    <col min="7426" max="7426" width="3.625" style="974" customWidth="1"/>
    <col min="7427" max="7427" width="13.75" style="974" customWidth="1"/>
    <col min="7428" max="7428" width="7.5" style="974" customWidth="1"/>
    <col min="7429" max="7429" width="4" style="974" customWidth="1"/>
    <col min="7430" max="7430" width="7.5" style="974" customWidth="1"/>
    <col min="7431" max="7431" width="4" style="974" customWidth="1"/>
    <col min="7432" max="7432" width="9.75" style="974" customWidth="1"/>
    <col min="7433" max="7433" width="4" style="974" customWidth="1"/>
    <col min="7434" max="7434" width="2.75" style="974" customWidth="1"/>
    <col min="7435" max="7435" width="3.375" style="974" customWidth="1"/>
    <col min="7436" max="7436" width="2.25" style="974" customWidth="1"/>
    <col min="7437" max="7680" width="8.125" style="974"/>
    <col min="7681" max="7681" width="21.75" style="974" customWidth="1"/>
    <col min="7682" max="7682" width="3.625" style="974" customWidth="1"/>
    <col min="7683" max="7683" width="13.75" style="974" customWidth="1"/>
    <col min="7684" max="7684" width="7.5" style="974" customWidth="1"/>
    <col min="7685" max="7685" width="4" style="974" customWidth="1"/>
    <col min="7686" max="7686" width="7.5" style="974" customWidth="1"/>
    <col min="7687" max="7687" width="4" style="974" customWidth="1"/>
    <col min="7688" max="7688" width="9.75" style="974" customWidth="1"/>
    <col min="7689" max="7689" width="4" style="974" customWidth="1"/>
    <col min="7690" max="7690" width="2.75" style="974" customWidth="1"/>
    <col min="7691" max="7691" width="3.375" style="974" customWidth="1"/>
    <col min="7692" max="7692" width="2.25" style="974" customWidth="1"/>
    <col min="7693" max="7936" width="8.125" style="974"/>
    <col min="7937" max="7937" width="21.75" style="974" customWidth="1"/>
    <col min="7938" max="7938" width="3.625" style="974" customWidth="1"/>
    <col min="7939" max="7939" width="13.75" style="974" customWidth="1"/>
    <col min="7940" max="7940" width="7.5" style="974" customWidth="1"/>
    <col min="7941" max="7941" width="4" style="974" customWidth="1"/>
    <col min="7942" max="7942" width="7.5" style="974" customWidth="1"/>
    <col min="7943" max="7943" width="4" style="974" customWidth="1"/>
    <col min="7944" max="7944" width="9.75" style="974" customWidth="1"/>
    <col min="7945" max="7945" width="4" style="974" customWidth="1"/>
    <col min="7946" max="7946" width="2.75" style="974" customWidth="1"/>
    <col min="7947" max="7947" width="3.375" style="974" customWidth="1"/>
    <col min="7948" max="7948" width="2.25" style="974" customWidth="1"/>
    <col min="7949" max="8192" width="8.125" style="974"/>
    <col min="8193" max="8193" width="21.75" style="974" customWidth="1"/>
    <col min="8194" max="8194" width="3.625" style="974" customWidth="1"/>
    <col min="8195" max="8195" width="13.75" style="974" customWidth="1"/>
    <col min="8196" max="8196" width="7.5" style="974" customWidth="1"/>
    <col min="8197" max="8197" width="4" style="974" customWidth="1"/>
    <col min="8198" max="8198" width="7.5" style="974" customWidth="1"/>
    <col min="8199" max="8199" width="4" style="974" customWidth="1"/>
    <col min="8200" max="8200" width="9.75" style="974" customWidth="1"/>
    <col min="8201" max="8201" width="4" style="974" customWidth="1"/>
    <col min="8202" max="8202" width="2.75" style="974" customWidth="1"/>
    <col min="8203" max="8203" width="3.375" style="974" customWidth="1"/>
    <col min="8204" max="8204" width="2.25" style="974" customWidth="1"/>
    <col min="8205" max="8448" width="8.125" style="974"/>
    <col min="8449" max="8449" width="21.75" style="974" customWidth="1"/>
    <col min="8450" max="8450" width="3.625" style="974" customWidth="1"/>
    <col min="8451" max="8451" width="13.75" style="974" customWidth="1"/>
    <col min="8452" max="8452" width="7.5" style="974" customWidth="1"/>
    <col min="8453" max="8453" width="4" style="974" customWidth="1"/>
    <col min="8454" max="8454" width="7.5" style="974" customWidth="1"/>
    <col min="8455" max="8455" width="4" style="974" customWidth="1"/>
    <col min="8456" max="8456" width="9.75" style="974" customWidth="1"/>
    <col min="8457" max="8457" width="4" style="974" customWidth="1"/>
    <col min="8458" max="8458" width="2.75" style="974" customWidth="1"/>
    <col min="8459" max="8459" width="3.375" style="974" customWidth="1"/>
    <col min="8460" max="8460" width="2.25" style="974" customWidth="1"/>
    <col min="8461" max="8704" width="8.125" style="974"/>
    <col min="8705" max="8705" width="21.75" style="974" customWidth="1"/>
    <col min="8706" max="8706" width="3.625" style="974" customWidth="1"/>
    <col min="8707" max="8707" width="13.75" style="974" customWidth="1"/>
    <col min="8708" max="8708" width="7.5" style="974" customWidth="1"/>
    <col min="8709" max="8709" width="4" style="974" customWidth="1"/>
    <col min="8710" max="8710" width="7.5" style="974" customWidth="1"/>
    <col min="8711" max="8711" width="4" style="974" customWidth="1"/>
    <col min="8712" max="8712" width="9.75" style="974" customWidth="1"/>
    <col min="8713" max="8713" width="4" style="974" customWidth="1"/>
    <col min="8714" max="8714" width="2.75" style="974" customWidth="1"/>
    <col min="8715" max="8715" width="3.375" style="974" customWidth="1"/>
    <col min="8716" max="8716" width="2.25" style="974" customWidth="1"/>
    <col min="8717" max="8960" width="8.125" style="974"/>
    <col min="8961" max="8961" width="21.75" style="974" customWidth="1"/>
    <col min="8962" max="8962" width="3.625" style="974" customWidth="1"/>
    <col min="8963" max="8963" width="13.75" style="974" customWidth="1"/>
    <col min="8964" max="8964" width="7.5" style="974" customWidth="1"/>
    <col min="8965" max="8965" width="4" style="974" customWidth="1"/>
    <col min="8966" max="8966" width="7.5" style="974" customWidth="1"/>
    <col min="8967" max="8967" width="4" style="974" customWidth="1"/>
    <col min="8968" max="8968" width="9.75" style="974" customWidth="1"/>
    <col min="8969" max="8969" width="4" style="974" customWidth="1"/>
    <col min="8970" max="8970" width="2.75" style="974" customWidth="1"/>
    <col min="8971" max="8971" width="3.375" style="974" customWidth="1"/>
    <col min="8972" max="8972" width="2.25" style="974" customWidth="1"/>
    <col min="8973" max="9216" width="8.125" style="974"/>
    <col min="9217" max="9217" width="21.75" style="974" customWidth="1"/>
    <col min="9218" max="9218" width="3.625" style="974" customWidth="1"/>
    <col min="9219" max="9219" width="13.75" style="974" customWidth="1"/>
    <col min="9220" max="9220" width="7.5" style="974" customWidth="1"/>
    <col min="9221" max="9221" width="4" style="974" customWidth="1"/>
    <col min="9222" max="9222" width="7.5" style="974" customWidth="1"/>
    <col min="9223" max="9223" width="4" style="974" customWidth="1"/>
    <col min="9224" max="9224" width="9.75" style="974" customWidth="1"/>
    <col min="9225" max="9225" width="4" style="974" customWidth="1"/>
    <col min="9226" max="9226" width="2.75" style="974" customWidth="1"/>
    <col min="9227" max="9227" width="3.375" style="974" customWidth="1"/>
    <col min="9228" max="9228" width="2.25" style="974" customWidth="1"/>
    <col min="9229" max="9472" width="8.125" style="974"/>
    <col min="9473" max="9473" width="21.75" style="974" customWidth="1"/>
    <col min="9474" max="9474" width="3.625" style="974" customWidth="1"/>
    <col min="9475" max="9475" width="13.75" style="974" customWidth="1"/>
    <col min="9476" max="9476" width="7.5" style="974" customWidth="1"/>
    <col min="9477" max="9477" width="4" style="974" customWidth="1"/>
    <col min="9478" max="9478" width="7.5" style="974" customWidth="1"/>
    <col min="9479" max="9479" width="4" style="974" customWidth="1"/>
    <col min="9480" max="9480" width="9.75" style="974" customWidth="1"/>
    <col min="9481" max="9481" width="4" style="974" customWidth="1"/>
    <col min="9482" max="9482" width="2.75" style="974" customWidth="1"/>
    <col min="9483" max="9483" width="3.375" style="974" customWidth="1"/>
    <col min="9484" max="9484" width="2.25" style="974" customWidth="1"/>
    <col min="9485" max="9728" width="8.125" style="974"/>
    <col min="9729" max="9729" width="21.75" style="974" customWidth="1"/>
    <col min="9730" max="9730" width="3.625" style="974" customWidth="1"/>
    <col min="9731" max="9731" width="13.75" style="974" customWidth="1"/>
    <col min="9732" max="9732" width="7.5" style="974" customWidth="1"/>
    <col min="9733" max="9733" width="4" style="974" customWidth="1"/>
    <col min="9734" max="9734" width="7.5" style="974" customWidth="1"/>
    <col min="9735" max="9735" width="4" style="974" customWidth="1"/>
    <col min="9736" max="9736" width="9.75" style="974" customWidth="1"/>
    <col min="9737" max="9737" width="4" style="974" customWidth="1"/>
    <col min="9738" max="9738" width="2.75" style="974" customWidth="1"/>
    <col min="9739" max="9739" width="3.375" style="974" customWidth="1"/>
    <col min="9740" max="9740" width="2.25" style="974" customWidth="1"/>
    <col min="9741" max="9984" width="8.125" style="974"/>
    <col min="9985" max="9985" width="21.75" style="974" customWidth="1"/>
    <col min="9986" max="9986" width="3.625" style="974" customWidth="1"/>
    <col min="9987" max="9987" width="13.75" style="974" customWidth="1"/>
    <col min="9988" max="9988" width="7.5" style="974" customWidth="1"/>
    <col min="9989" max="9989" width="4" style="974" customWidth="1"/>
    <col min="9990" max="9990" width="7.5" style="974" customWidth="1"/>
    <col min="9991" max="9991" width="4" style="974" customWidth="1"/>
    <col min="9992" max="9992" width="9.75" style="974" customWidth="1"/>
    <col min="9993" max="9993" width="4" style="974" customWidth="1"/>
    <col min="9994" max="9994" width="2.75" style="974" customWidth="1"/>
    <col min="9995" max="9995" width="3.375" style="974" customWidth="1"/>
    <col min="9996" max="9996" width="2.25" style="974" customWidth="1"/>
    <col min="9997" max="10240" width="8.125" style="974"/>
    <col min="10241" max="10241" width="21.75" style="974" customWidth="1"/>
    <col min="10242" max="10242" width="3.625" style="974" customWidth="1"/>
    <col min="10243" max="10243" width="13.75" style="974" customWidth="1"/>
    <col min="10244" max="10244" width="7.5" style="974" customWidth="1"/>
    <col min="10245" max="10245" width="4" style="974" customWidth="1"/>
    <col min="10246" max="10246" width="7.5" style="974" customWidth="1"/>
    <col min="10247" max="10247" width="4" style="974" customWidth="1"/>
    <col min="10248" max="10248" width="9.75" style="974" customWidth="1"/>
    <col min="10249" max="10249" width="4" style="974" customWidth="1"/>
    <col min="10250" max="10250" width="2.75" style="974" customWidth="1"/>
    <col min="10251" max="10251" width="3.375" style="974" customWidth="1"/>
    <col min="10252" max="10252" width="2.25" style="974" customWidth="1"/>
    <col min="10253" max="10496" width="8.125" style="974"/>
    <col min="10497" max="10497" width="21.75" style="974" customWidth="1"/>
    <col min="10498" max="10498" width="3.625" style="974" customWidth="1"/>
    <col min="10499" max="10499" width="13.75" style="974" customWidth="1"/>
    <col min="10500" max="10500" width="7.5" style="974" customWidth="1"/>
    <col min="10501" max="10501" width="4" style="974" customWidth="1"/>
    <col min="10502" max="10502" width="7.5" style="974" customWidth="1"/>
    <col min="10503" max="10503" width="4" style="974" customWidth="1"/>
    <col min="10504" max="10504" width="9.75" style="974" customWidth="1"/>
    <col min="10505" max="10505" width="4" style="974" customWidth="1"/>
    <col min="10506" max="10506" width="2.75" style="974" customWidth="1"/>
    <col min="10507" max="10507" width="3.375" style="974" customWidth="1"/>
    <col min="10508" max="10508" width="2.25" style="974" customWidth="1"/>
    <col min="10509" max="10752" width="8.125" style="974"/>
    <col min="10753" max="10753" width="21.75" style="974" customWidth="1"/>
    <col min="10754" max="10754" width="3.625" style="974" customWidth="1"/>
    <col min="10755" max="10755" width="13.75" style="974" customWidth="1"/>
    <col min="10756" max="10756" width="7.5" style="974" customWidth="1"/>
    <col min="10757" max="10757" width="4" style="974" customWidth="1"/>
    <col min="10758" max="10758" width="7.5" style="974" customWidth="1"/>
    <col min="10759" max="10759" width="4" style="974" customWidth="1"/>
    <col min="10760" max="10760" width="9.75" style="974" customWidth="1"/>
    <col min="10761" max="10761" width="4" style="974" customWidth="1"/>
    <col min="10762" max="10762" width="2.75" style="974" customWidth="1"/>
    <col min="10763" max="10763" width="3.375" style="974" customWidth="1"/>
    <col min="10764" max="10764" width="2.25" style="974" customWidth="1"/>
    <col min="10765" max="11008" width="8.125" style="974"/>
    <col min="11009" max="11009" width="21.75" style="974" customWidth="1"/>
    <col min="11010" max="11010" width="3.625" style="974" customWidth="1"/>
    <col min="11011" max="11011" width="13.75" style="974" customWidth="1"/>
    <col min="11012" max="11012" width="7.5" style="974" customWidth="1"/>
    <col min="11013" max="11013" width="4" style="974" customWidth="1"/>
    <col min="11014" max="11014" width="7.5" style="974" customWidth="1"/>
    <col min="11015" max="11015" width="4" style="974" customWidth="1"/>
    <col min="11016" max="11016" width="9.75" style="974" customWidth="1"/>
    <col min="11017" max="11017" width="4" style="974" customWidth="1"/>
    <col min="11018" max="11018" width="2.75" style="974" customWidth="1"/>
    <col min="11019" max="11019" width="3.375" style="974" customWidth="1"/>
    <col min="11020" max="11020" width="2.25" style="974" customWidth="1"/>
    <col min="11021" max="11264" width="8.125" style="974"/>
    <col min="11265" max="11265" width="21.75" style="974" customWidth="1"/>
    <col min="11266" max="11266" width="3.625" style="974" customWidth="1"/>
    <col min="11267" max="11267" width="13.75" style="974" customWidth="1"/>
    <col min="11268" max="11268" width="7.5" style="974" customWidth="1"/>
    <col min="11269" max="11269" width="4" style="974" customWidth="1"/>
    <col min="11270" max="11270" width="7.5" style="974" customWidth="1"/>
    <col min="11271" max="11271" width="4" style="974" customWidth="1"/>
    <col min="11272" max="11272" width="9.75" style="974" customWidth="1"/>
    <col min="11273" max="11273" width="4" style="974" customWidth="1"/>
    <col min="11274" max="11274" width="2.75" style="974" customWidth="1"/>
    <col min="11275" max="11275" width="3.375" style="974" customWidth="1"/>
    <col min="11276" max="11276" width="2.25" style="974" customWidth="1"/>
    <col min="11277" max="11520" width="8.125" style="974"/>
    <col min="11521" max="11521" width="21.75" style="974" customWidth="1"/>
    <col min="11522" max="11522" width="3.625" style="974" customWidth="1"/>
    <col min="11523" max="11523" width="13.75" style="974" customWidth="1"/>
    <col min="11524" max="11524" width="7.5" style="974" customWidth="1"/>
    <col min="11525" max="11525" width="4" style="974" customWidth="1"/>
    <col min="11526" max="11526" width="7.5" style="974" customWidth="1"/>
    <col min="11527" max="11527" width="4" style="974" customWidth="1"/>
    <col min="11528" max="11528" width="9.75" style="974" customWidth="1"/>
    <col min="11529" max="11529" width="4" style="974" customWidth="1"/>
    <col min="11530" max="11530" width="2.75" style="974" customWidth="1"/>
    <col min="11531" max="11531" width="3.375" style="974" customWidth="1"/>
    <col min="11532" max="11532" width="2.25" style="974" customWidth="1"/>
    <col min="11533" max="11776" width="8.125" style="974"/>
    <col min="11777" max="11777" width="21.75" style="974" customWidth="1"/>
    <col min="11778" max="11778" width="3.625" style="974" customWidth="1"/>
    <col min="11779" max="11779" width="13.75" style="974" customWidth="1"/>
    <col min="11780" max="11780" width="7.5" style="974" customWidth="1"/>
    <col min="11781" max="11781" width="4" style="974" customWidth="1"/>
    <col min="11782" max="11782" width="7.5" style="974" customWidth="1"/>
    <col min="11783" max="11783" width="4" style="974" customWidth="1"/>
    <col min="11784" max="11784" width="9.75" style="974" customWidth="1"/>
    <col min="11785" max="11785" width="4" style="974" customWidth="1"/>
    <col min="11786" max="11786" width="2.75" style="974" customWidth="1"/>
    <col min="11787" max="11787" width="3.375" style="974" customWidth="1"/>
    <col min="11788" max="11788" width="2.25" style="974" customWidth="1"/>
    <col min="11789" max="12032" width="8.125" style="974"/>
    <col min="12033" max="12033" width="21.75" style="974" customWidth="1"/>
    <col min="12034" max="12034" width="3.625" style="974" customWidth="1"/>
    <col min="12035" max="12035" width="13.75" style="974" customWidth="1"/>
    <col min="12036" max="12036" width="7.5" style="974" customWidth="1"/>
    <col min="12037" max="12037" width="4" style="974" customWidth="1"/>
    <col min="12038" max="12038" width="7.5" style="974" customWidth="1"/>
    <col min="12039" max="12039" width="4" style="974" customWidth="1"/>
    <col min="12040" max="12040" width="9.75" style="974" customWidth="1"/>
    <col min="12041" max="12041" width="4" style="974" customWidth="1"/>
    <col min="12042" max="12042" width="2.75" style="974" customWidth="1"/>
    <col min="12043" max="12043" width="3.375" style="974" customWidth="1"/>
    <col min="12044" max="12044" width="2.25" style="974" customWidth="1"/>
    <col min="12045" max="12288" width="8.125" style="974"/>
    <col min="12289" max="12289" width="21.75" style="974" customWidth="1"/>
    <col min="12290" max="12290" width="3.625" style="974" customWidth="1"/>
    <col min="12291" max="12291" width="13.75" style="974" customWidth="1"/>
    <col min="12292" max="12292" width="7.5" style="974" customWidth="1"/>
    <col min="12293" max="12293" width="4" style="974" customWidth="1"/>
    <col min="12294" max="12294" width="7.5" style="974" customWidth="1"/>
    <col min="12295" max="12295" width="4" style="974" customWidth="1"/>
    <col min="12296" max="12296" width="9.75" style="974" customWidth="1"/>
    <col min="12297" max="12297" width="4" style="974" customWidth="1"/>
    <col min="12298" max="12298" width="2.75" style="974" customWidth="1"/>
    <col min="12299" max="12299" width="3.375" style="974" customWidth="1"/>
    <col min="12300" max="12300" width="2.25" style="974" customWidth="1"/>
    <col min="12301" max="12544" width="8.125" style="974"/>
    <col min="12545" max="12545" width="21.75" style="974" customWidth="1"/>
    <col min="12546" max="12546" width="3.625" style="974" customWidth="1"/>
    <col min="12547" max="12547" width="13.75" style="974" customWidth="1"/>
    <col min="12548" max="12548" width="7.5" style="974" customWidth="1"/>
    <col min="12549" max="12549" width="4" style="974" customWidth="1"/>
    <col min="12550" max="12550" width="7.5" style="974" customWidth="1"/>
    <col min="12551" max="12551" width="4" style="974" customWidth="1"/>
    <col min="12552" max="12552" width="9.75" style="974" customWidth="1"/>
    <col min="12553" max="12553" width="4" style="974" customWidth="1"/>
    <col min="12554" max="12554" width="2.75" style="974" customWidth="1"/>
    <col min="12555" max="12555" width="3.375" style="974" customWidth="1"/>
    <col min="12556" max="12556" width="2.25" style="974" customWidth="1"/>
    <col min="12557" max="12800" width="8.125" style="974"/>
    <col min="12801" max="12801" width="21.75" style="974" customWidth="1"/>
    <col min="12802" max="12802" width="3.625" style="974" customWidth="1"/>
    <col min="12803" max="12803" width="13.75" style="974" customWidth="1"/>
    <col min="12804" max="12804" width="7.5" style="974" customWidth="1"/>
    <col min="12805" max="12805" width="4" style="974" customWidth="1"/>
    <col min="12806" max="12806" width="7.5" style="974" customWidth="1"/>
    <col min="12807" max="12807" width="4" style="974" customWidth="1"/>
    <col min="12808" max="12808" width="9.75" style="974" customWidth="1"/>
    <col min="12809" max="12809" width="4" style="974" customWidth="1"/>
    <col min="12810" max="12810" width="2.75" style="974" customWidth="1"/>
    <col min="12811" max="12811" width="3.375" style="974" customWidth="1"/>
    <col min="12812" max="12812" width="2.25" style="974" customWidth="1"/>
    <col min="12813" max="13056" width="8.125" style="974"/>
    <col min="13057" max="13057" width="21.75" style="974" customWidth="1"/>
    <col min="13058" max="13058" width="3.625" style="974" customWidth="1"/>
    <col min="13059" max="13059" width="13.75" style="974" customWidth="1"/>
    <col min="13060" max="13060" width="7.5" style="974" customWidth="1"/>
    <col min="13061" max="13061" width="4" style="974" customWidth="1"/>
    <col min="13062" max="13062" width="7.5" style="974" customWidth="1"/>
    <col min="13063" max="13063" width="4" style="974" customWidth="1"/>
    <col min="13064" max="13064" width="9.75" style="974" customWidth="1"/>
    <col min="13065" max="13065" width="4" style="974" customWidth="1"/>
    <col min="13066" max="13066" width="2.75" style="974" customWidth="1"/>
    <col min="13067" max="13067" width="3.375" style="974" customWidth="1"/>
    <col min="13068" max="13068" width="2.25" style="974" customWidth="1"/>
    <col min="13069" max="13312" width="8.125" style="974"/>
    <col min="13313" max="13313" width="21.75" style="974" customWidth="1"/>
    <col min="13314" max="13314" width="3.625" style="974" customWidth="1"/>
    <col min="13315" max="13315" width="13.75" style="974" customWidth="1"/>
    <col min="13316" max="13316" width="7.5" style="974" customWidth="1"/>
    <col min="13317" max="13317" width="4" style="974" customWidth="1"/>
    <col min="13318" max="13318" width="7.5" style="974" customWidth="1"/>
    <col min="13319" max="13319" width="4" style="974" customWidth="1"/>
    <col min="13320" max="13320" width="9.75" style="974" customWidth="1"/>
    <col min="13321" max="13321" width="4" style="974" customWidth="1"/>
    <col min="13322" max="13322" width="2.75" style="974" customWidth="1"/>
    <col min="13323" max="13323" width="3.375" style="974" customWidth="1"/>
    <col min="13324" max="13324" width="2.25" style="974" customWidth="1"/>
    <col min="13325" max="13568" width="8.125" style="974"/>
    <col min="13569" max="13569" width="21.75" style="974" customWidth="1"/>
    <col min="13570" max="13570" width="3.625" style="974" customWidth="1"/>
    <col min="13571" max="13571" width="13.75" style="974" customWidth="1"/>
    <col min="13572" max="13572" width="7.5" style="974" customWidth="1"/>
    <col min="13573" max="13573" width="4" style="974" customWidth="1"/>
    <col min="13574" max="13574" width="7.5" style="974" customWidth="1"/>
    <col min="13575" max="13575" width="4" style="974" customWidth="1"/>
    <col min="13576" max="13576" width="9.75" style="974" customWidth="1"/>
    <col min="13577" max="13577" width="4" style="974" customWidth="1"/>
    <col min="13578" max="13578" width="2.75" style="974" customWidth="1"/>
    <col min="13579" max="13579" width="3.375" style="974" customWidth="1"/>
    <col min="13580" max="13580" width="2.25" style="974" customWidth="1"/>
    <col min="13581" max="13824" width="8.125" style="974"/>
    <col min="13825" max="13825" width="21.75" style="974" customWidth="1"/>
    <col min="13826" max="13826" width="3.625" style="974" customWidth="1"/>
    <col min="13827" max="13827" width="13.75" style="974" customWidth="1"/>
    <col min="13828" max="13828" width="7.5" style="974" customWidth="1"/>
    <col min="13829" max="13829" width="4" style="974" customWidth="1"/>
    <col min="13830" max="13830" width="7.5" style="974" customWidth="1"/>
    <col min="13831" max="13831" width="4" style="974" customWidth="1"/>
    <col min="13832" max="13832" width="9.75" style="974" customWidth="1"/>
    <col min="13833" max="13833" width="4" style="974" customWidth="1"/>
    <col min="13834" max="13834" width="2.75" style="974" customWidth="1"/>
    <col min="13835" max="13835" width="3.375" style="974" customWidth="1"/>
    <col min="13836" max="13836" width="2.25" style="974" customWidth="1"/>
    <col min="13837" max="14080" width="8.125" style="974"/>
    <col min="14081" max="14081" width="21.75" style="974" customWidth="1"/>
    <col min="14082" max="14082" width="3.625" style="974" customWidth="1"/>
    <col min="14083" max="14083" width="13.75" style="974" customWidth="1"/>
    <col min="14084" max="14084" width="7.5" style="974" customWidth="1"/>
    <col min="14085" max="14085" width="4" style="974" customWidth="1"/>
    <col min="14086" max="14086" width="7.5" style="974" customWidth="1"/>
    <col min="14087" max="14087" width="4" style="974" customWidth="1"/>
    <col min="14088" max="14088" width="9.75" style="974" customWidth="1"/>
    <col min="14089" max="14089" width="4" style="974" customWidth="1"/>
    <col min="14090" max="14090" width="2.75" style="974" customWidth="1"/>
    <col min="14091" max="14091" width="3.375" style="974" customWidth="1"/>
    <col min="14092" max="14092" width="2.25" style="974" customWidth="1"/>
    <col min="14093" max="14336" width="8.125" style="974"/>
    <col min="14337" max="14337" width="21.75" style="974" customWidth="1"/>
    <col min="14338" max="14338" width="3.625" style="974" customWidth="1"/>
    <col min="14339" max="14339" width="13.75" style="974" customWidth="1"/>
    <col min="14340" max="14340" width="7.5" style="974" customWidth="1"/>
    <col min="14341" max="14341" width="4" style="974" customWidth="1"/>
    <col min="14342" max="14342" width="7.5" style="974" customWidth="1"/>
    <col min="14343" max="14343" width="4" style="974" customWidth="1"/>
    <col min="14344" max="14344" width="9.75" style="974" customWidth="1"/>
    <col min="14345" max="14345" width="4" style="974" customWidth="1"/>
    <col min="14346" max="14346" width="2.75" style="974" customWidth="1"/>
    <col min="14347" max="14347" width="3.375" style="974" customWidth="1"/>
    <col min="14348" max="14348" width="2.25" style="974" customWidth="1"/>
    <col min="14349" max="14592" width="8.125" style="974"/>
    <col min="14593" max="14593" width="21.75" style="974" customWidth="1"/>
    <col min="14594" max="14594" width="3.625" style="974" customWidth="1"/>
    <col min="14595" max="14595" width="13.75" style="974" customWidth="1"/>
    <col min="14596" max="14596" width="7.5" style="974" customWidth="1"/>
    <col min="14597" max="14597" width="4" style="974" customWidth="1"/>
    <col min="14598" max="14598" width="7.5" style="974" customWidth="1"/>
    <col min="14599" max="14599" width="4" style="974" customWidth="1"/>
    <col min="14600" max="14600" width="9.75" style="974" customWidth="1"/>
    <col min="14601" max="14601" width="4" style="974" customWidth="1"/>
    <col min="14602" max="14602" width="2.75" style="974" customWidth="1"/>
    <col min="14603" max="14603" width="3.375" style="974" customWidth="1"/>
    <col min="14604" max="14604" width="2.25" style="974" customWidth="1"/>
    <col min="14605" max="14848" width="8.125" style="974"/>
    <col min="14849" max="14849" width="21.75" style="974" customWidth="1"/>
    <col min="14850" max="14850" width="3.625" style="974" customWidth="1"/>
    <col min="14851" max="14851" width="13.75" style="974" customWidth="1"/>
    <col min="14852" max="14852" width="7.5" style="974" customWidth="1"/>
    <col min="14853" max="14853" width="4" style="974" customWidth="1"/>
    <col min="14854" max="14854" width="7.5" style="974" customWidth="1"/>
    <col min="14855" max="14855" width="4" style="974" customWidth="1"/>
    <col min="14856" max="14856" width="9.75" style="974" customWidth="1"/>
    <col min="14857" max="14857" width="4" style="974" customWidth="1"/>
    <col min="14858" max="14858" width="2.75" style="974" customWidth="1"/>
    <col min="14859" max="14859" width="3.375" style="974" customWidth="1"/>
    <col min="14860" max="14860" width="2.25" style="974" customWidth="1"/>
    <col min="14861" max="15104" width="8.125" style="974"/>
    <col min="15105" max="15105" width="21.75" style="974" customWidth="1"/>
    <col min="15106" max="15106" width="3.625" style="974" customWidth="1"/>
    <col min="15107" max="15107" width="13.75" style="974" customWidth="1"/>
    <col min="15108" max="15108" width="7.5" style="974" customWidth="1"/>
    <col min="15109" max="15109" width="4" style="974" customWidth="1"/>
    <col min="15110" max="15110" width="7.5" style="974" customWidth="1"/>
    <col min="15111" max="15111" width="4" style="974" customWidth="1"/>
    <col min="15112" max="15112" width="9.75" style="974" customWidth="1"/>
    <col min="15113" max="15113" width="4" style="974" customWidth="1"/>
    <col min="15114" max="15114" width="2.75" style="974" customWidth="1"/>
    <col min="15115" max="15115" width="3.375" style="974" customWidth="1"/>
    <col min="15116" max="15116" width="2.25" style="974" customWidth="1"/>
    <col min="15117" max="15360" width="8.125" style="974"/>
    <col min="15361" max="15361" width="21.75" style="974" customWidth="1"/>
    <col min="15362" max="15362" width="3.625" style="974" customWidth="1"/>
    <col min="15363" max="15363" width="13.75" style="974" customWidth="1"/>
    <col min="15364" max="15364" width="7.5" style="974" customWidth="1"/>
    <col min="15365" max="15365" width="4" style="974" customWidth="1"/>
    <col min="15366" max="15366" width="7.5" style="974" customWidth="1"/>
    <col min="15367" max="15367" width="4" style="974" customWidth="1"/>
    <col min="15368" max="15368" width="9.75" style="974" customWidth="1"/>
    <col min="15369" max="15369" width="4" style="974" customWidth="1"/>
    <col min="15370" max="15370" width="2.75" style="974" customWidth="1"/>
    <col min="15371" max="15371" width="3.375" style="974" customWidth="1"/>
    <col min="15372" max="15372" width="2.25" style="974" customWidth="1"/>
    <col min="15373" max="15616" width="8.125" style="974"/>
    <col min="15617" max="15617" width="21.75" style="974" customWidth="1"/>
    <col min="15618" max="15618" width="3.625" style="974" customWidth="1"/>
    <col min="15619" max="15619" width="13.75" style="974" customWidth="1"/>
    <col min="15620" max="15620" width="7.5" style="974" customWidth="1"/>
    <col min="15621" max="15621" width="4" style="974" customWidth="1"/>
    <col min="15622" max="15622" width="7.5" style="974" customWidth="1"/>
    <col min="15623" max="15623" width="4" style="974" customWidth="1"/>
    <col min="15624" max="15624" width="9.75" style="974" customWidth="1"/>
    <col min="15625" max="15625" width="4" style="974" customWidth="1"/>
    <col min="15626" max="15626" width="2.75" style="974" customWidth="1"/>
    <col min="15627" max="15627" width="3.375" style="974" customWidth="1"/>
    <col min="15628" max="15628" width="2.25" style="974" customWidth="1"/>
    <col min="15629" max="15872" width="8.125" style="974"/>
    <col min="15873" max="15873" width="21.75" style="974" customWidth="1"/>
    <col min="15874" max="15874" width="3.625" style="974" customWidth="1"/>
    <col min="15875" max="15875" width="13.75" style="974" customWidth="1"/>
    <col min="15876" max="15876" width="7.5" style="974" customWidth="1"/>
    <col min="15877" max="15877" width="4" style="974" customWidth="1"/>
    <col min="15878" max="15878" width="7.5" style="974" customWidth="1"/>
    <col min="15879" max="15879" width="4" style="974" customWidth="1"/>
    <col min="15880" max="15880" width="9.75" style="974" customWidth="1"/>
    <col min="15881" max="15881" width="4" style="974" customWidth="1"/>
    <col min="15882" max="15882" width="2.75" style="974" customWidth="1"/>
    <col min="15883" max="15883" width="3.375" style="974" customWidth="1"/>
    <col min="15884" max="15884" width="2.25" style="974" customWidth="1"/>
    <col min="15885" max="16128" width="8.125" style="974"/>
    <col min="16129" max="16129" width="21.75" style="974" customWidth="1"/>
    <col min="16130" max="16130" width="3.625" style="974" customWidth="1"/>
    <col min="16131" max="16131" width="13.75" style="974" customWidth="1"/>
    <col min="16132" max="16132" width="7.5" style="974" customWidth="1"/>
    <col min="16133" max="16133" width="4" style="974" customWidth="1"/>
    <col min="16134" max="16134" width="7.5" style="974" customWidth="1"/>
    <col min="16135" max="16135" width="4" style="974" customWidth="1"/>
    <col min="16136" max="16136" width="9.75" style="974" customWidth="1"/>
    <col min="16137" max="16137" width="4" style="974" customWidth="1"/>
    <col min="16138" max="16138" width="2.75" style="974" customWidth="1"/>
    <col min="16139" max="16139" width="3.375" style="974" customWidth="1"/>
    <col min="16140" max="16140" width="2.25" style="974" customWidth="1"/>
    <col min="16141" max="16384" width="8.125" style="974"/>
  </cols>
  <sheetData>
    <row r="2" spans="1:13" ht="20.100000000000001" customHeight="1">
      <c r="A2" s="1174" t="s">
        <v>642</v>
      </c>
      <c r="B2" s="1174"/>
      <c r="C2" s="1174"/>
      <c r="D2" s="1174"/>
      <c r="E2" s="1174"/>
      <c r="F2" s="1174"/>
      <c r="G2" s="1174"/>
      <c r="H2" s="1202"/>
      <c r="I2" s="1206"/>
      <c r="J2" s="1206"/>
      <c r="K2" s="1174"/>
    </row>
    <row r="3" spans="1:13" ht="20.100000000000001" customHeight="1">
      <c r="A3" s="1174"/>
      <c r="B3" s="1174"/>
      <c r="C3" s="1174"/>
      <c r="D3" s="1174"/>
      <c r="E3" s="1174"/>
      <c r="F3" s="1174"/>
      <c r="G3" s="1174"/>
      <c r="H3" s="1202" t="s">
        <v>226</v>
      </c>
      <c r="I3" s="1202"/>
      <c r="J3" s="1202"/>
      <c r="K3" s="1174"/>
    </row>
    <row r="4" spans="1:13" ht="20.100000000000001" customHeight="1">
      <c r="A4" s="1174"/>
      <c r="B4" s="1174"/>
      <c r="C4" s="1174"/>
      <c r="D4" s="1174"/>
      <c r="E4" s="1174"/>
      <c r="F4" s="1174"/>
      <c r="G4" s="1174"/>
      <c r="H4" s="1202"/>
      <c r="I4" s="1202"/>
      <c r="J4" s="1202"/>
      <c r="K4" s="1174"/>
    </row>
    <row r="5" spans="1:13" ht="20.100000000000001" customHeight="1">
      <c r="A5" s="1175" t="s">
        <v>439</v>
      </c>
      <c r="B5" s="1175"/>
      <c r="C5" s="1175"/>
      <c r="D5" s="1175"/>
      <c r="E5" s="1175"/>
      <c r="F5" s="1175"/>
      <c r="G5" s="1175"/>
      <c r="H5" s="1175"/>
      <c r="I5" s="1175"/>
      <c r="J5" s="1175"/>
      <c r="K5" s="1174"/>
    </row>
    <row r="6" spans="1:13" ht="20.100000000000001" customHeight="1">
      <c r="A6" s="1176"/>
      <c r="B6" s="1176"/>
      <c r="C6" s="1176"/>
      <c r="D6" s="1176"/>
      <c r="E6" s="1176"/>
      <c r="F6" s="1176"/>
      <c r="G6" s="1176"/>
      <c r="H6" s="1176"/>
      <c r="I6" s="1176"/>
      <c r="J6" s="1176"/>
      <c r="K6" s="1174"/>
    </row>
    <row r="7" spans="1:13" ht="39.950000000000003" customHeight="1">
      <c r="A7" s="1177" t="s">
        <v>229</v>
      </c>
      <c r="B7" s="1183"/>
      <c r="C7" s="1190"/>
      <c r="D7" s="1190"/>
      <c r="E7" s="1190"/>
      <c r="F7" s="1190"/>
      <c r="G7" s="1190"/>
      <c r="H7" s="1190"/>
      <c r="I7" s="1190"/>
      <c r="J7" s="1209"/>
      <c r="K7" s="1174"/>
    </row>
    <row r="8" spans="1:13" ht="39.950000000000003" customHeight="1">
      <c r="A8" s="1178" t="s">
        <v>232</v>
      </c>
      <c r="B8" s="1184" t="s">
        <v>553</v>
      </c>
      <c r="C8" s="1191"/>
      <c r="D8" s="1191"/>
      <c r="E8" s="1191"/>
      <c r="F8" s="1191"/>
      <c r="G8" s="1191"/>
      <c r="H8" s="1191"/>
      <c r="I8" s="1191"/>
      <c r="J8" s="1198"/>
      <c r="K8" s="1174"/>
    </row>
    <row r="9" spans="1:13" ht="19.5" customHeight="1">
      <c r="A9" s="1179" t="s">
        <v>643</v>
      </c>
      <c r="B9" s="1185"/>
      <c r="C9" s="1192"/>
      <c r="D9" s="1192"/>
      <c r="E9" s="1192"/>
      <c r="F9" s="1192"/>
      <c r="G9" s="1192"/>
      <c r="H9" s="1192"/>
      <c r="I9" s="1192"/>
      <c r="J9" s="1210"/>
      <c r="K9" s="1174"/>
    </row>
    <row r="10" spans="1:13" ht="33" customHeight="1">
      <c r="A10" s="1180"/>
      <c r="B10" s="1180"/>
      <c r="C10" s="1193"/>
      <c r="D10" s="1184" t="s">
        <v>211</v>
      </c>
      <c r="E10" s="1198"/>
      <c r="F10" s="1184" t="s">
        <v>212</v>
      </c>
      <c r="G10" s="1198"/>
      <c r="H10" s="1184" t="s">
        <v>3</v>
      </c>
      <c r="I10" s="1198"/>
      <c r="J10" s="1211"/>
      <c r="K10" s="1174"/>
    </row>
    <row r="11" spans="1:13" ht="33" customHeight="1">
      <c r="A11" s="1180"/>
      <c r="B11" s="1180"/>
      <c r="C11" s="1193" t="s">
        <v>596</v>
      </c>
      <c r="D11" s="1184"/>
      <c r="E11" s="1199" t="s">
        <v>644</v>
      </c>
      <c r="F11" s="1200"/>
      <c r="G11" s="1199" t="s">
        <v>644</v>
      </c>
      <c r="H11" s="1203">
        <f>D11+F11</f>
        <v>0</v>
      </c>
      <c r="I11" s="1207" t="s">
        <v>644</v>
      </c>
      <c r="J11" s="1211"/>
      <c r="K11" s="1174"/>
      <c r="M11" s="1218"/>
    </row>
    <row r="12" spans="1:13" ht="33" customHeight="1">
      <c r="A12" s="1180"/>
      <c r="B12" s="1186"/>
      <c r="C12" s="1194" t="s">
        <v>285</v>
      </c>
      <c r="D12" s="1197"/>
      <c r="E12" s="1199" t="s">
        <v>644</v>
      </c>
      <c r="F12" s="1200"/>
      <c r="G12" s="1201" t="s">
        <v>644</v>
      </c>
      <c r="H12" s="1204">
        <f>D12+F12</f>
        <v>0</v>
      </c>
      <c r="I12" s="1208" t="s">
        <v>644</v>
      </c>
      <c r="J12" s="1212"/>
      <c r="K12" s="1174"/>
    </row>
    <row r="13" spans="1:13" ht="19.5" customHeight="1">
      <c r="A13" s="1181"/>
      <c r="B13" s="1187"/>
      <c r="C13" s="1192"/>
      <c r="D13" s="1192"/>
      <c r="E13" s="1192"/>
      <c r="F13" s="1192"/>
      <c r="G13" s="1192"/>
      <c r="H13" s="1205"/>
      <c r="I13" s="1205"/>
      <c r="J13" s="1213"/>
      <c r="K13" s="1174"/>
    </row>
    <row r="14" spans="1:13" ht="17.25" customHeight="1">
      <c r="A14" s="1179" t="s">
        <v>645</v>
      </c>
      <c r="B14" s="1185"/>
      <c r="C14" s="1195"/>
      <c r="D14" s="1195"/>
      <c r="E14" s="1195"/>
      <c r="F14" s="1195"/>
      <c r="G14" s="1195"/>
      <c r="H14" s="1195"/>
      <c r="I14" s="1195"/>
      <c r="J14" s="1214"/>
      <c r="K14" s="1174"/>
    </row>
    <row r="15" spans="1:13" ht="42" customHeight="1">
      <c r="A15" s="1180"/>
      <c r="B15" s="1188" t="s">
        <v>647</v>
      </c>
      <c r="C15" s="1174" t="s">
        <v>637</v>
      </c>
      <c r="D15" s="1174"/>
      <c r="E15" s="1174"/>
      <c r="F15" s="1174"/>
      <c r="G15" s="1184"/>
      <c r="H15" s="1198"/>
      <c r="I15" s="1174" t="s">
        <v>205</v>
      </c>
      <c r="J15" s="1215"/>
      <c r="K15" s="1174"/>
    </row>
    <row r="16" spans="1:13" ht="17.25" customHeight="1">
      <c r="A16" s="1181"/>
      <c r="B16" s="1189"/>
      <c r="C16" s="1196"/>
      <c r="D16" s="1196"/>
      <c r="E16" s="1196"/>
      <c r="F16" s="1196"/>
      <c r="G16" s="1196"/>
      <c r="H16" s="1196"/>
      <c r="I16" s="1196"/>
      <c r="J16" s="1216"/>
      <c r="K16" s="1174"/>
    </row>
    <row r="17" spans="1:12">
      <c r="A17" s="1182"/>
      <c r="B17" s="1182"/>
      <c r="C17" s="1182"/>
      <c r="D17" s="1182"/>
      <c r="E17" s="1182"/>
      <c r="F17" s="1182"/>
      <c r="G17" s="1182"/>
      <c r="H17" s="1182"/>
      <c r="I17" s="1182"/>
      <c r="J17" s="1182"/>
      <c r="K17" s="1174"/>
    </row>
    <row r="18" spans="1:12" ht="27.75" customHeight="1">
      <c r="A18" s="1001" t="s">
        <v>648</v>
      </c>
      <c r="B18" s="1001"/>
      <c r="C18" s="1001"/>
      <c r="D18" s="1001"/>
      <c r="E18" s="1001"/>
      <c r="F18" s="1001"/>
      <c r="G18" s="1001"/>
      <c r="H18" s="1001"/>
      <c r="I18" s="1001"/>
      <c r="J18" s="1001"/>
      <c r="K18" s="1217"/>
      <c r="L18" s="627"/>
    </row>
    <row r="19" spans="1:12" ht="7.5" customHeight="1">
      <c r="A19" s="1001"/>
      <c r="B19" s="1001"/>
      <c r="C19" s="1001"/>
      <c r="D19" s="1001"/>
      <c r="E19" s="1001"/>
      <c r="F19" s="1001"/>
      <c r="G19" s="1001"/>
      <c r="H19" s="1001"/>
      <c r="I19" s="1001"/>
      <c r="J19" s="1001"/>
      <c r="K19" s="1174"/>
    </row>
    <row r="20" spans="1:12">
      <c r="A20" s="627"/>
    </row>
  </sheetData>
  <mergeCells count="12">
    <mergeCell ref="H3:J3"/>
    <mergeCell ref="A5:J5"/>
    <mergeCell ref="B7:J7"/>
    <mergeCell ref="B8:J8"/>
    <mergeCell ref="D10:E10"/>
    <mergeCell ref="F10:G10"/>
    <mergeCell ref="H10:I10"/>
    <mergeCell ref="G15:H15"/>
    <mergeCell ref="A18:J18"/>
    <mergeCell ref="A19:J19"/>
    <mergeCell ref="A9:A13"/>
    <mergeCell ref="A14:A16"/>
  </mergeCells>
  <phoneticPr fontId="7"/>
  <printOptions horizontalCentered="1"/>
  <pageMargins left="0.78740157480314965" right="0" top="0" bottom="0" header="0" footer="0"/>
  <pageSetup paperSize="9" fitToWidth="1" fitToHeight="1" orientation="portrait"/>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Y43"/>
  <sheetViews>
    <sheetView view="pageBreakPreview" topLeftCell="B24" zoomScale="90" zoomScaleNormal="86" zoomScaleSheetLayoutView="90" workbookViewId="0">
      <selection activeCell="N22" sqref="N22"/>
    </sheetView>
  </sheetViews>
  <sheetFormatPr defaultRowHeight="13.5"/>
  <cols>
    <col min="1" max="1" width="2.5" style="863" customWidth="1"/>
    <col min="2" max="2" width="18.25" style="863" customWidth="1"/>
    <col min="3" max="3" width="17.25" style="863" customWidth="1"/>
    <col min="4" max="4" width="18" style="863" customWidth="1"/>
    <col min="5" max="5" width="29.5" style="863" customWidth="1"/>
    <col min="6" max="6" width="5.125" style="863" customWidth="1"/>
    <col min="7" max="7" width="8.75" style="863" customWidth="1"/>
    <col min="8" max="8" width="16.375" style="863" customWidth="1"/>
    <col min="9" max="10" width="16.125" style="863" customWidth="1"/>
    <col min="11" max="11" width="2.125" style="863" customWidth="1"/>
    <col min="12" max="260" width="9" style="863" customWidth="1"/>
    <col min="261" max="261" width="20.125" style="863" customWidth="1"/>
    <col min="262" max="262" width="18.875" style="863" customWidth="1"/>
    <col min="263" max="263" width="8.875" style="863" customWidth="1"/>
    <col min="264" max="264" width="18.875" style="863" customWidth="1"/>
    <col min="265" max="265" width="12.625" style="863" customWidth="1"/>
    <col min="266" max="266" width="22.875" style="863" customWidth="1"/>
    <col min="267" max="516" width="9" style="863" customWidth="1"/>
    <col min="517" max="517" width="20.125" style="863" customWidth="1"/>
    <col min="518" max="518" width="18.875" style="863" customWidth="1"/>
    <col min="519" max="519" width="8.875" style="863" customWidth="1"/>
    <col min="520" max="520" width="18.875" style="863" customWidth="1"/>
    <col min="521" max="521" width="12.625" style="863" customWidth="1"/>
    <col min="522" max="522" width="22.875" style="863" customWidth="1"/>
    <col min="523" max="772" width="9" style="863" customWidth="1"/>
    <col min="773" max="773" width="20.125" style="863" customWidth="1"/>
    <col min="774" max="774" width="18.875" style="863" customWidth="1"/>
    <col min="775" max="775" width="8.875" style="863" customWidth="1"/>
    <col min="776" max="776" width="18.875" style="863" customWidth="1"/>
    <col min="777" max="777" width="12.625" style="863" customWidth="1"/>
    <col min="778" max="778" width="22.875" style="863" customWidth="1"/>
    <col min="779" max="1028" width="9" style="863" customWidth="1"/>
    <col min="1029" max="1029" width="20.125" style="863" customWidth="1"/>
    <col min="1030" max="1030" width="18.875" style="863" customWidth="1"/>
    <col min="1031" max="1031" width="8.875" style="863" customWidth="1"/>
    <col min="1032" max="1032" width="18.875" style="863" customWidth="1"/>
    <col min="1033" max="1033" width="12.625" style="863" customWidth="1"/>
    <col min="1034" max="1034" width="22.875" style="863" customWidth="1"/>
    <col min="1035" max="1284" width="9" style="863" customWidth="1"/>
    <col min="1285" max="1285" width="20.125" style="863" customWidth="1"/>
    <col min="1286" max="1286" width="18.875" style="863" customWidth="1"/>
    <col min="1287" max="1287" width="8.875" style="863" customWidth="1"/>
    <col min="1288" max="1288" width="18.875" style="863" customWidth="1"/>
    <col min="1289" max="1289" width="12.625" style="863" customWidth="1"/>
    <col min="1290" max="1290" width="22.875" style="863" customWidth="1"/>
    <col min="1291" max="1540" width="9" style="863" customWidth="1"/>
    <col min="1541" max="1541" width="20.125" style="863" customWidth="1"/>
    <col min="1542" max="1542" width="18.875" style="863" customWidth="1"/>
    <col min="1543" max="1543" width="8.875" style="863" customWidth="1"/>
    <col min="1544" max="1544" width="18.875" style="863" customWidth="1"/>
    <col min="1545" max="1545" width="12.625" style="863" customWidth="1"/>
    <col min="1546" max="1546" width="22.875" style="863" customWidth="1"/>
    <col min="1547" max="1796" width="9" style="863" customWidth="1"/>
    <col min="1797" max="1797" width="20.125" style="863" customWidth="1"/>
    <col min="1798" max="1798" width="18.875" style="863" customWidth="1"/>
    <col min="1799" max="1799" width="8.875" style="863" customWidth="1"/>
    <col min="1800" max="1800" width="18.875" style="863" customWidth="1"/>
    <col min="1801" max="1801" width="12.625" style="863" customWidth="1"/>
    <col min="1802" max="1802" width="22.875" style="863" customWidth="1"/>
    <col min="1803" max="2052" width="9" style="863" customWidth="1"/>
    <col min="2053" max="2053" width="20.125" style="863" customWidth="1"/>
    <col min="2054" max="2054" width="18.875" style="863" customWidth="1"/>
    <col min="2055" max="2055" width="8.875" style="863" customWidth="1"/>
    <col min="2056" max="2056" width="18.875" style="863" customWidth="1"/>
    <col min="2057" max="2057" width="12.625" style="863" customWidth="1"/>
    <col min="2058" max="2058" width="22.875" style="863" customWidth="1"/>
    <col min="2059" max="2308" width="9" style="863" customWidth="1"/>
    <col min="2309" max="2309" width="20.125" style="863" customWidth="1"/>
    <col min="2310" max="2310" width="18.875" style="863" customWidth="1"/>
    <col min="2311" max="2311" width="8.875" style="863" customWidth="1"/>
    <col min="2312" max="2312" width="18.875" style="863" customWidth="1"/>
    <col min="2313" max="2313" width="12.625" style="863" customWidth="1"/>
    <col min="2314" max="2314" width="22.875" style="863" customWidth="1"/>
    <col min="2315" max="2564" width="9" style="863" customWidth="1"/>
    <col min="2565" max="2565" width="20.125" style="863" customWidth="1"/>
    <col min="2566" max="2566" width="18.875" style="863" customWidth="1"/>
    <col min="2567" max="2567" width="8.875" style="863" customWidth="1"/>
    <col min="2568" max="2568" width="18.875" style="863" customWidth="1"/>
    <col min="2569" max="2569" width="12.625" style="863" customWidth="1"/>
    <col min="2570" max="2570" width="22.875" style="863" customWidth="1"/>
    <col min="2571" max="2820" width="9" style="863" customWidth="1"/>
    <col min="2821" max="2821" width="20.125" style="863" customWidth="1"/>
    <col min="2822" max="2822" width="18.875" style="863" customWidth="1"/>
    <col min="2823" max="2823" width="8.875" style="863" customWidth="1"/>
    <col min="2824" max="2824" width="18.875" style="863" customWidth="1"/>
    <col min="2825" max="2825" width="12.625" style="863" customWidth="1"/>
    <col min="2826" max="2826" width="22.875" style="863" customWidth="1"/>
    <col min="2827" max="3076" width="9" style="863" customWidth="1"/>
    <col min="3077" max="3077" width="20.125" style="863" customWidth="1"/>
    <col min="3078" max="3078" width="18.875" style="863" customWidth="1"/>
    <col min="3079" max="3079" width="8.875" style="863" customWidth="1"/>
    <col min="3080" max="3080" width="18.875" style="863" customWidth="1"/>
    <col min="3081" max="3081" width="12.625" style="863" customWidth="1"/>
    <col min="3082" max="3082" width="22.875" style="863" customWidth="1"/>
    <col min="3083" max="3332" width="9" style="863" customWidth="1"/>
    <col min="3333" max="3333" width="20.125" style="863" customWidth="1"/>
    <col min="3334" max="3334" width="18.875" style="863" customWidth="1"/>
    <col min="3335" max="3335" width="8.875" style="863" customWidth="1"/>
    <col min="3336" max="3336" width="18.875" style="863" customWidth="1"/>
    <col min="3337" max="3337" width="12.625" style="863" customWidth="1"/>
    <col min="3338" max="3338" width="22.875" style="863" customWidth="1"/>
    <col min="3339" max="3588" width="9" style="863" customWidth="1"/>
    <col min="3589" max="3589" width="20.125" style="863" customWidth="1"/>
    <col min="3590" max="3590" width="18.875" style="863" customWidth="1"/>
    <col min="3591" max="3591" width="8.875" style="863" customWidth="1"/>
    <col min="3592" max="3592" width="18.875" style="863" customWidth="1"/>
    <col min="3593" max="3593" width="12.625" style="863" customWidth="1"/>
    <col min="3594" max="3594" width="22.875" style="863" customWidth="1"/>
    <col min="3595" max="3844" width="9" style="863" customWidth="1"/>
    <col min="3845" max="3845" width="20.125" style="863" customWidth="1"/>
    <col min="3846" max="3846" width="18.875" style="863" customWidth="1"/>
    <col min="3847" max="3847" width="8.875" style="863" customWidth="1"/>
    <col min="3848" max="3848" width="18.875" style="863" customWidth="1"/>
    <col min="3849" max="3849" width="12.625" style="863" customWidth="1"/>
    <col min="3850" max="3850" width="22.875" style="863" customWidth="1"/>
    <col min="3851" max="4100" width="9" style="863" customWidth="1"/>
    <col min="4101" max="4101" width="20.125" style="863" customWidth="1"/>
    <col min="4102" max="4102" width="18.875" style="863" customWidth="1"/>
    <col min="4103" max="4103" width="8.875" style="863" customWidth="1"/>
    <col min="4104" max="4104" width="18.875" style="863" customWidth="1"/>
    <col min="4105" max="4105" width="12.625" style="863" customWidth="1"/>
    <col min="4106" max="4106" width="22.875" style="863" customWidth="1"/>
    <col min="4107" max="4356" width="9" style="863" customWidth="1"/>
    <col min="4357" max="4357" width="20.125" style="863" customWidth="1"/>
    <col min="4358" max="4358" width="18.875" style="863" customWidth="1"/>
    <col min="4359" max="4359" width="8.875" style="863" customWidth="1"/>
    <col min="4360" max="4360" width="18.875" style="863" customWidth="1"/>
    <col min="4361" max="4361" width="12.625" style="863" customWidth="1"/>
    <col min="4362" max="4362" width="22.875" style="863" customWidth="1"/>
    <col min="4363" max="4612" width="9" style="863" customWidth="1"/>
    <col min="4613" max="4613" width="20.125" style="863" customWidth="1"/>
    <col min="4614" max="4614" width="18.875" style="863" customWidth="1"/>
    <col min="4615" max="4615" width="8.875" style="863" customWidth="1"/>
    <col min="4616" max="4616" width="18.875" style="863" customWidth="1"/>
    <col min="4617" max="4617" width="12.625" style="863" customWidth="1"/>
    <col min="4618" max="4618" width="22.875" style="863" customWidth="1"/>
    <col min="4619" max="4868" width="9" style="863" customWidth="1"/>
    <col min="4869" max="4869" width="20.125" style="863" customWidth="1"/>
    <col min="4870" max="4870" width="18.875" style="863" customWidth="1"/>
    <col min="4871" max="4871" width="8.875" style="863" customWidth="1"/>
    <col min="4872" max="4872" width="18.875" style="863" customWidth="1"/>
    <col min="4873" max="4873" width="12.625" style="863" customWidth="1"/>
    <col min="4874" max="4874" width="22.875" style="863" customWidth="1"/>
    <col min="4875" max="5124" width="9" style="863" customWidth="1"/>
    <col min="5125" max="5125" width="20.125" style="863" customWidth="1"/>
    <col min="5126" max="5126" width="18.875" style="863" customWidth="1"/>
    <col min="5127" max="5127" width="8.875" style="863" customWidth="1"/>
    <col min="5128" max="5128" width="18.875" style="863" customWidth="1"/>
    <col min="5129" max="5129" width="12.625" style="863" customWidth="1"/>
    <col min="5130" max="5130" width="22.875" style="863" customWidth="1"/>
    <col min="5131" max="5380" width="9" style="863" customWidth="1"/>
    <col min="5381" max="5381" width="20.125" style="863" customWidth="1"/>
    <col min="5382" max="5382" width="18.875" style="863" customWidth="1"/>
    <col min="5383" max="5383" width="8.875" style="863" customWidth="1"/>
    <col min="5384" max="5384" width="18.875" style="863" customWidth="1"/>
    <col min="5385" max="5385" width="12.625" style="863" customWidth="1"/>
    <col min="5386" max="5386" width="22.875" style="863" customWidth="1"/>
    <col min="5387" max="5636" width="9" style="863" customWidth="1"/>
    <col min="5637" max="5637" width="20.125" style="863" customWidth="1"/>
    <col min="5638" max="5638" width="18.875" style="863" customWidth="1"/>
    <col min="5639" max="5639" width="8.875" style="863" customWidth="1"/>
    <col min="5640" max="5640" width="18.875" style="863" customWidth="1"/>
    <col min="5641" max="5641" width="12.625" style="863" customWidth="1"/>
    <col min="5642" max="5642" width="22.875" style="863" customWidth="1"/>
    <col min="5643" max="5892" width="9" style="863" customWidth="1"/>
    <col min="5893" max="5893" width="20.125" style="863" customWidth="1"/>
    <col min="5894" max="5894" width="18.875" style="863" customWidth="1"/>
    <col min="5895" max="5895" width="8.875" style="863" customWidth="1"/>
    <col min="5896" max="5896" width="18.875" style="863" customWidth="1"/>
    <col min="5897" max="5897" width="12.625" style="863" customWidth="1"/>
    <col min="5898" max="5898" width="22.875" style="863" customWidth="1"/>
    <col min="5899" max="6148" width="9" style="863" customWidth="1"/>
    <col min="6149" max="6149" width="20.125" style="863" customWidth="1"/>
    <col min="6150" max="6150" width="18.875" style="863" customWidth="1"/>
    <col min="6151" max="6151" width="8.875" style="863" customWidth="1"/>
    <col min="6152" max="6152" width="18.875" style="863" customWidth="1"/>
    <col min="6153" max="6153" width="12.625" style="863" customWidth="1"/>
    <col min="6154" max="6154" width="22.875" style="863" customWidth="1"/>
    <col min="6155" max="6404" width="9" style="863" customWidth="1"/>
    <col min="6405" max="6405" width="20.125" style="863" customWidth="1"/>
    <col min="6406" max="6406" width="18.875" style="863" customWidth="1"/>
    <col min="6407" max="6407" width="8.875" style="863" customWidth="1"/>
    <col min="6408" max="6408" width="18.875" style="863" customWidth="1"/>
    <col min="6409" max="6409" width="12.625" style="863" customWidth="1"/>
    <col min="6410" max="6410" width="22.875" style="863" customWidth="1"/>
    <col min="6411" max="6660" width="9" style="863" customWidth="1"/>
    <col min="6661" max="6661" width="20.125" style="863" customWidth="1"/>
    <col min="6662" max="6662" width="18.875" style="863" customWidth="1"/>
    <col min="6663" max="6663" width="8.875" style="863" customWidth="1"/>
    <col min="6664" max="6664" width="18.875" style="863" customWidth="1"/>
    <col min="6665" max="6665" width="12.625" style="863" customWidth="1"/>
    <col min="6666" max="6666" width="22.875" style="863" customWidth="1"/>
    <col min="6667" max="6916" width="9" style="863" customWidth="1"/>
    <col min="6917" max="6917" width="20.125" style="863" customWidth="1"/>
    <col min="6918" max="6918" width="18.875" style="863" customWidth="1"/>
    <col min="6919" max="6919" width="8.875" style="863" customWidth="1"/>
    <col min="6920" max="6920" width="18.875" style="863" customWidth="1"/>
    <col min="6921" max="6921" width="12.625" style="863" customWidth="1"/>
    <col min="6922" max="6922" width="22.875" style="863" customWidth="1"/>
    <col min="6923" max="7172" width="9" style="863" customWidth="1"/>
    <col min="7173" max="7173" width="20.125" style="863" customWidth="1"/>
    <col min="7174" max="7174" width="18.875" style="863" customWidth="1"/>
    <col min="7175" max="7175" width="8.875" style="863" customWidth="1"/>
    <col min="7176" max="7176" width="18.875" style="863" customWidth="1"/>
    <col min="7177" max="7177" width="12.625" style="863" customWidth="1"/>
    <col min="7178" max="7178" width="22.875" style="863" customWidth="1"/>
    <col min="7179" max="7428" width="9" style="863" customWidth="1"/>
    <col min="7429" max="7429" width="20.125" style="863" customWidth="1"/>
    <col min="7430" max="7430" width="18.875" style="863" customWidth="1"/>
    <col min="7431" max="7431" width="8.875" style="863" customWidth="1"/>
    <col min="7432" max="7432" width="18.875" style="863" customWidth="1"/>
    <col min="7433" max="7433" width="12.625" style="863" customWidth="1"/>
    <col min="7434" max="7434" width="22.875" style="863" customWidth="1"/>
    <col min="7435" max="7684" width="9" style="863" customWidth="1"/>
    <col min="7685" max="7685" width="20.125" style="863" customWidth="1"/>
    <col min="7686" max="7686" width="18.875" style="863" customWidth="1"/>
    <col min="7687" max="7687" width="8.875" style="863" customWidth="1"/>
    <col min="7688" max="7688" width="18.875" style="863" customWidth="1"/>
    <col min="7689" max="7689" width="12.625" style="863" customWidth="1"/>
    <col min="7690" max="7690" width="22.875" style="863" customWidth="1"/>
    <col min="7691" max="7940" width="9" style="863" customWidth="1"/>
    <col min="7941" max="7941" width="20.125" style="863" customWidth="1"/>
    <col min="7942" max="7942" width="18.875" style="863" customWidth="1"/>
    <col min="7943" max="7943" width="8.875" style="863" customWidth="1"/>
    <col min="7944" max="7944" width="18.875" style="863" customWidth="1"/>
    <col min="7945" max="7945" width="12.625" style="863" customWidth="1"/>
    <col min="7946" max="7946" width="22.875" style="863" customWidth="1"/>
    <col min="7947" max="8196" width="9" style="863" customWidth="1"/>
    <col min="8197" max="8197" width="20.125" style="863" customWidth="1"/>
    <col min="8198" max="8198" width="18.875" style="863" customWidth="1"/>
    <col min="8199" max="8199" width="8.875" style="863" customWidth="1"/>
    <col min="8200" max="8200" width="18.875" style="863" customWidth="1"/>
    <col min="8201" max="8201" width="12.625" style="863" customWidth="1"/>
    <col min="8202" max="8202" width="22.875" style="863" customWidth="1"/>
    <col min="8203" max="8452" width="9" style="863" customWidth="1"/>
    <col min="8453" max="8453" width="20.125" style="863" customWidth="1"/>
    <col min="8454" max="8454" width="18.875" style="863" customWidth="1"/>
    <col min="8455" max="8455" width="8.875" style="863" customWidth="1"/>
    <col min="8456" max="8456" width="18.875" style="863" customWidth="1"/>
    <col min="8457" max="8457" width="12.625" style="863" customWidth="1"/>
    <col min="8458" max="8458" width="22.875" style="863" customWidth="1"/>
    <col min="8459" max="8708" width="9" style="863" customWidth="1"/>
    <col min="8709" max="8709" width="20.125" style="863" customWidth="1"/>
    <col min="8710" max="8710" width="18.875" style="863" customWidth="1"/>
    <col min="8711" max="8711" width="8.875" style="863" customWidth="1"/>
    <col min="8712" max="8712" width="18.875" style="863" customWidth="1"/>
    <col min="8713" max="8713" width="12.625" style="863" customWidth="1"/>
    <col min="8714" max="8714" width="22.875" style="863" customWidth="1"/>
    <col min="8715" max="8964" width="9" style="863" customWidth="1"/>
    <col min="8965" max="8965" width="20.125" style="863" customWidth="1"/>
    <col min="8966" max="8966" width="18.875" style="863" customWidth="1"/>
    <col min="8967" max="8967" width="8.875" style="863" customWidth="1"/>
    <col min="8968" max="8968" width="18.875" style="863" customWidth="1"/>
    <col min="8969" max="8969" width="12.625" style="863" customWidth="1"/>
    <col min="8970" max="8970" width="22.875" style="863" customWidth="1"/>
    <col min="8971" max="9220" width="9" style="863" customWidth="1"/>
    <col min="9221" max="9221" width="20.125" style="863" customWidth="1"/>
    <col min="9222" max="9222" width="18.875" style="863" customWidth="1"/>
    <col min="9223" max="9223" width="8.875" style="863" customWidth="1"/>
    <col min="9224" max="9224" width="18.875" style="863" customWidth="1"/>
    <col min="9225" max="9225" width="12.625" style="863" customWidth="1"/>
    <col min="9226" max="9226" width="22.875" style="863" customWidth="1"/>
    <col min="9227" max="9476" width="9" style="863" customWidth="1"/>
    <col min="9477" max="9477" width="20.125" style="863" customWidth="1"/>
    <col min="9478" max="9478" width="18.875" style="863" customWidth="1"/>
    <col min="9479" max="9479" width="8.875" style="863" customWidth="1"/>
    <col min="9480" max="9480" width="18.875" style="863" customWidth="1"/>
    <col min="9481" max="9481" width="12.625" style="863" customWidth="1"/>
    <col min="9482" max="9482" width="22.875" style="863" customWidth="1"/>
    <col min="9483" max="9732" width="9" style="863" customWidth="1"/>
    <col min="9733" max="9733" width="20.125" style="863" customWidth="1"/>
    <col min="9734" max="9734" width="18.875" style="863" customWidth="1"/>
    <col min="9735" max="9735" width="8.875" style="863" customWidth="1"/>
    <col min="9736" max="9736" width="18.875" style="863" customWidth="1"/>
    <col min="9737" max="9737" width="12.625" style="863" customWidth="1"/>
    <col min="9738" max="9738" width="22.875" style="863" customWidth="1"/>
    <col min="9739" max="9988" width="9" style="863" customWidth="1"/>
    <col min="9989" max="9989" width="20.125" style="863" customWidth="1"/>
    <col min="9990" max="9990" width="18.875" style="863" customWidth="1"/>
    <col min="9991" max="9991" width="8.875" style="863" customWidth="1"/>
    <col min="9992" max="9992" width="18.875" style="863" customWidth="1"/>
    <col min="9993" max="9993" width="12.625" style="863" customWidth="1"/>
    <col min="9994" max="9994" width="22.875" style="863" customWidth="1"/>
    <col min="9995" max="10244" width="9" style="863" customWidth="1"/>
    <col min="10245" max="10245" width="20.125" style="863" customWidth="1"/>
    <col min="10246" max="10246" width="18.875" style="863" customWidth="1"/>
    <col min="10247" max="10247" width="8.875" style="863" customWidth="1"/>
    <col min="10248" max="10248" width="18.875" style="863" customWidth="1"/>
    <col min="10249" max="10249" width="12.625" style="863" customWidth="1"/>
    <col min="10250" max="10250" width="22.875" style="863" customWidth="1"/>
    <col min="10251" max="10500" width="9" style="863" customWidth="1"/>
    <col min="10501" max="10501" width="20.125" style="863" customWidth="1"/>
    <col min="10502" max="10502" width="18.875" style="863" customWidth="1"/>
    <col min="10503" max="10503" width="8.875" style="863" customWidth="1"/>
    <col min="10504" max="10504" width="18.875" style="863" customWidth="1"/>
    <col min="10505" max="10505" width="12.625" style="863" customWidth="1"/>
    <col min="10506" max="10506" width="22.875" style="863" customWidth="1"/>
    <col min="10507" max="10756" width="9" style="863" customWidth="1"/>
    <col min="10757" max="10757" width="20.125" style="863" customWidth="1"/>
    <col min="10758" max="10758" width="18.875" style="863" customWidth="1"/>
    <col min="10759" max="10759" width="8.875" style="863" customWidth="1"/>
    <col min="10760" max="10760" width="18.875" style="863" customWidth="1"/>
    <col min="10761" max="10761" width="12.625" style="863" customWidth="1"/>
    <col min="10762" max="10762" width="22.875" style="863" customWidth="1"/>
    <col min="10763" max="11012" width="9" style="863" customWidth="1"/>
    <col min="11013" max="11013" width="20.125" style="863" customWidth="1"/>
    <col min="11014" max="11014" width="18.875" style="863" customWidth="1"/>
    <col min="11015" max="11015" width="8.875" style="863" customWidth="1"/>
    <col min="11016" max="11016" width="18.875" style="863" customWidth="1"/>
    <col min="11017" max="11017" width="12.625" style="863" customWidth="1"/>
    <col min="11018" max="11018" width="22.875" style="863" customWidth="1"/>
    <col min="11019" max="11268" width="9" style="863" customWidth="1"/>
    <col min="11269" max="11269" width="20.125" style="863" customWidth="1"/>
    <col min="11270" max="11270" width="18.875" style="863" customWidth="1"/>
    <col min="11271" max="11271" width="8.875" style="863" customWidth="1"/>
    <col min="11272" max="11272" width="18.875" style="863" customWidth="1"/>
    <col min="11273" max="11273" width="12.625" style="863" customWidth="1"/>
    <col min="11274" max="11274" width="22.875" style="863" customWidth="1"/>
    <col min="11275" max="11524" width="9" style="863" customWidth="1"/>
    <col min="11525" max="11525" width="20.125" style="863" customWidth="1"/>
    <col min="11526" max="11526" width="18.875" style="863" customWidth="1"/>
    <col min="11527" max="11527" width="8.875" style="863" customWidth="1"/>
    <col min="11528" max="11528" width="18.875" style="863" customWidth="1"/>
    <col min="11529" max="11529" width="12.625" style="863" customWidth="1"/>
    <col min="11530" max="11530" width="22.875" style="863" customWidth="1"/>
    <col min="11531" max="11780" width="9" style="863" customWidth="1"/>
    <col min="11781" max="11781" width="20.125" style="863" customWidth="1"/>
    <col min="11782" max="11782" width="18.875" style="863" customWidth="1"/>
    <col min="11783" max="11783" width="8.875" style="863" customWidth="1"/>
    <col min="11784" max="11784" width="18.875" style="863" customWidth="1"/>
    <col min="11785" max="11785" width="12.625" style="863" customWidth="1"/>
    <col min="11786" max="11786" width="22.875" style="863" customWidth="1"/>
    <col min="11787" max="12036" width="9" style="863" customWidth="1"/>
    <col min="12037" max="12037" width="20.125" style="863" customWidth="1"/>
    <col min="12038" max="12038" width="18.875" style="863" customWidth="1"/>
    <col min="12039" max="12039" width="8.875" style="863" customWidth="1"/>
    <col min="12040" max="12040" width="18.875" style="863" customWidth="1"/>
    <col min="12041" max="12041" width="12.625" style="863" customWidth="1"/>
    <col min="12042" max="12042" width="22.875" style="863" customWidth="1"/>
    <col min="12043" max="12292" width="9" style="863" customWidth="1"/>
    <col min="12293" max="12293" width="20.125" style="863" customWidth="1"/>
    <col min="12294" max="12294" width="18.875" style="863" customWidth="1"/>
    <col min="12295" max="12295" width="8.875" style="863" customWidth="1"/>
    <col min="12296" max="12296" width="18.875" style="863" customWidth="1"/>
    <col min="12297" max="12297" width="12.625" style="863" customWidth="1"/>
    <col min="12298" max="12298" width="22.875" style="863" customWidth="1"/>
    <col min="12299" max="12548" width="9" style="863" customWidth="1"/>
    <col min="12549" max="12549" width="20.125" style="863" customWidth="1"/>
    <col min="12550" max="12550" width="18.875" style="863" customWidth="1"/>
    <col min="12551" max="12551" width="8.875" style="863" customWidth="1"/>
    <col min="12552" max="12552" width="18.875" style="863" customWidth="1"/>
    <col min="12553" max="12553" width="12.625" style="863" customWidth="1"/>
    <col min="12554" max="12554" width="22.875" style="863" customWidth="1"/>
    <col min="12555" max="12804" width="9" style="863" customWidth="1"/>
    <col min="12805" max="12805" width="20.125" style="863" customWidth="1"/>
    <col min="12806" max="12806" width="18.875" style="863" customWidth="1"/>
    <col min="12807" max="12807" width="8.875" style="863" customWidth="1"/>
    <col min="12808" max="12808" width="18.875" style="863" customWidth="1"/>
    <col min="12809" max="12809" width="12.625" style="863" customWidth="1"/>
    <col min="12810" max="12810" width="22.875" style="863" customWidth="1"/>
    <col min="12811" max="13060" width="9" style="863" customWidth="1"/>
    <col min="13061" max="13061" width="20.125" style="863" customWidth="1"/>
    <col min="13062" max="13062" width="18.875" style="863" customWidth="1"/>
    <col min="13063" max="13063" width="8.875" style="863" customWidth="1"/>
    <col min="13064" max="13064" width="18.875" style="863" customWidth="1"/>
    <col min="13065" max="13065" width="12.625" style="863" customWidth="1"/>
    <col min="13066" max="13066" width="22.875" style="863" customWidth="1"/>
    <col min="13067" max="13316" width="9" style="863" customWidth="1"/>
    <col min="13317" max="13317" width="20.125" style="863" customWidth="1"/>
    <col min="13318" max="13318" width="18.875" style="863" customWidth="1"/>
    <col min="13319" max="13319" width="8.875" style="863" customWidth="1"/>
    <col min="13320" max="13320" width="18.875" style="863" customWidth="1"/>
    <col min="13321" max="13321" width="12.625" style="863" customWidth="1"/>
    <col min="13322" max="13322" width="22.875" style="863" customWidth="1"/>
    <col min="13323" max="13572" width="9" style="863" customWidth="1"/>
    <col min="13573" max="13573" width="20.125" style="863" customWidth="1"/>
    <col min="13574" max="13574" width="18.875" style="863" customWidth="1"/>
    <col min="13575" max="13575" width="8.875" style="863" customWidth="1"/>
    <col min="13576" max="13576" width="18.875" style="863" customWidth="1"/>
    <col min="13577" max="13577" width="12.625" style="863" customWidth="1"/>
    <col min="13578" max="13578" width="22.875" style="863" customWidth="1"/>
    <col min="13579" max="13828" width="9" style="863" customWidth="1"/>
    <col min="13829" max="13829" width="20.125" style="863" customWidth="1"/>
    <col min="13830" max="13830" width="18.875" style="863" customWidth="1"/>
    <col min="13831" max="13831" width="8.875" style="863" customWidth="1"/>
    <col min="13832" max="13832" width="18.875" style="863" customWidth="1"/>
    <col min="13833" max="13833" width="12.625" style="863" customWidth="1"/>
    <col min="13834" max="13834" width="22.875" style="863" customWidth="1"/>
    <col min="13835" max="14084" width="9" style="863" customWidth="1"/>
    <col min="14085" max="14085" width="20.125" style="863" customWidth="1"/>
    <col min="14086" max="14086" width="18.875" style="863" customWidth="1"/>
    <col min="14087" max="14087" width="8.875" style="863" customWidth="1"/>
    <col min="14088" max="14088" width="18.875" style="863" customWidth="1"/>
    <col min="14089" max="14089" width="12.625" style="863" customWidth="1"/>
    <col min="14090" max="14090" width="22.875" style="863" customWidth="1"/>
    <col min="14091" max="14340" width="9" style="863" customWidth="1"/>
    <col min="14341" max="14341" width="20.125" style="863" customWidth="1"/>
    <col min="14342" max="14342" width="18.875" style="863" customWidth="1"/>
    <col min="14343" max="14343" width="8.875" style="863" customWidth="1"/>
    <col min="14344" max="14344" width="18.875" style="863" customWidth="1"/>
    <col min="14345" max="14345" width="12.625" style="863" customWidth="1"/>
    <col min="14346" max="14346" width="22.875" style="863" customWidth="1"/>
    <col min="14347" max="14596" width="9" style="863" customWidth="1"/>
    <col min="14597" max="14597" width="20.125" style="863" customWidth="1"/>
    <col min="14598" max="14598" width="18.875" style="863" customWidth="1"/>
    <col min="14599" max="14599" width="8.875" style="863" customWidth="1"/>
    <col min="14600" max="14600" width="18.875" style="863" customWidth="1"/>
    <col min="14601" max="14601" width="12.625" style="863" customWidth="1"/>
    <col min="14602" max="14602" width="22.875" style="863" customWidth="1"/>
    <col min="14603" max="14852" width="9" style="863" customWidth="1"/>
    <col min="14853" max="14853" width="20.125" style="863" customWidth="1"/>
    <col min="14854" max="14854" width="18.875" style="863" customWidth="1"/>
    <col min="14855" max="14855" width="8.875" style="863" customWidth="1"/>
    <col min="14856" max="14856" width="18.875" style="863" customWidth="1"/>
    <col min="14857" max="14857" width="12.625" style="863" customWidth="1"/>
    <col min="14858" max="14858" width="22.875" style="863" customWidth="1"/>
    <col min="14859" max="15108" width="9" style="863" customWidth="1"/>
    <col min="15109" max="15109" width="20.125" style="863" customWidth="1"/>
    <col min="15110" max="15110" width="18.875" style="863" customWidth="1"/>
    <col min="15111" max="15111" width="8.875" style="863" customWidth="1"/>
    <col min="15112" max="15112" width="18.875" style="863" customWidth="1"/>
    <col min="15113" max="15113" width="12.625" style="863" customWidth="1"/>
    <col min="15114" max="15114" width="22.875" style="863" customWidth="1"/>
    <col min="15115" max="15364" width="9" style="863" customWidth="1"/>
    <col min="15365" max="15365" width="20.125" style="863" customWidth="1"/>
    <col min="15366" max="15366" width="18.875" style="863" customWidth="1"/>
    <col min="15367" max="15367" width="8.875" style="863" customWidth="1"/>
    <col min="15368" max="15368" width="18.875" style="863" customWidth="1"/>
    <col min="15369" max="15369" width="12.625" style="863" customWidth="1"/>
    <col min="15370" max="15370" width="22.875" style="863" customWidth="1"/>
    <col min="15371" max="15620" width="9" style="863" customWidth="1"/>
    <col min="15621" max="15621" width="20.125" style="863" customWidth="1"/>
    <col min="15622" max="15622" width="18.875" style="863" customWidth="1"/>
    <col min="15623" max="15623" width="8.875" style="863" customWidth="1"/>
    <col min="15624" max="15624" width="18.875" style="863" customWidth="1"/>
    <col min="15625" max="15625" width="12.625" style="863" customWidth="1"/>
    <col min="15626" max="15626" width="22.875" style="863" customWidth="1"/>
    <col min="15627" max="15876" width="9" style="863" customWidth="1"/>
    <col min="15877" max="15877" width="20.125" style="863" customWidth="1"/>
    <col min="15878" max="15878" width="18.875" style="863" customWidth="1"/>
    <col min="15879" max="15879" width="8.875" style="863" customWidth="1"/>
    <col min="15880" max="15880" width="18.875" style="863" customWidth="1"/>
    <col min="15881" max="15881" width="12.625" style="863" customWidth="1"/>
    <col min="15882" max="15882" width="22.875" style="863" customWidth="1"/>
    <col min="15883" max="16132" width="9" style="863" customWidth="1"/>
    <col min="16133" max="16133" width="20.125" style="863" customWidth="1"/>
    <col min="16134" max="16134" width="18.875" style="863" customWidth="1"/>
    <col min="16135" max="16135" width="8.875" style="863" customWidth="1"/>
    <col min="16136" max="16136" width="18.875" style="863" customWidth="1"/>
    <col min="16137" max="16137" width="12.625" style="863" customWidth="1"/>
    <col min="16138" max="16138" width="22.875" style="863" customWidth="1"/>
    <col min="16139" max="16384" width="9" style="863" customWidth="1"/>
  </cols>
  <sheetData>
    <row r="1" spans="1:25" ht="18.75" customHeight="1">
      <c r="I1" s="1278"/>
      <c r="J1" s="1278"/>
    </row>
    <row r="2" spans="1:25" ht="18.75" customHeight="1">
      <c r="B2" s="863" t="s">
        <v>651</v>
      </c>
      <c r="C2" s="863"/>
      <c r="I2" s="1278" t="s">
        <v>634</v>
      </c>
      <c r="J2" s="1278"/>
    </row>
    <row r="3" spans="1:25" s="1219" customFormat="1">
      <c r="A3" s="1220"/>
      <c r="B3" s="863"/>
      <c r="C3" s="863"/>
      <c r="R3" s="1296"/>
      <c r="S3" s="1296"/>
      <c r="T3" s="1296"/>
      <c r="U3" s="1296"/>
      <c r="V3" s="1296"/>
      <c r="W3" s="1296"/>
      <c r="X3" s="1296"/>
      <c r="Y3" s="1296"/>
    </row>
    <row r="4" spans="1:25" ht="32.25" customHeight="1">
      <c r="B4" s="803" t="s">
        <v>653</v>
      </c>
      <c r="C4" s="803"/>
      <c r="D4" s="803"/>
      <c r="E4" s="803"/>
      <c r="F4" s="803"/>
      <c r="G4" s="803"/>
      <c r="H4" s="803"/>
      <c r="I4" s="803"/>
      <c r="J4" s="803"/>
    </row>
    <row r="5" spans="1:25" ht="15" customHeight="1"/>
    <row r="6" spans="1:25" ht="36.75" customHeight="1">
      <c r="A6" s="1107"/>
      <c r="B6" s="1221" t="s">
        <v>454</v>
      </c>
      <c r="C6" s="1234"/>
      <c r="D6" s="1247"/>
      <c r="E6" s="1247"/>
      <c r="F6" s="1247"/>
      <c r="G6" s="1247"/>
      <c r="H6" s="1247"/>
      <c r="I6" s="1247"/>
      <c r="J6" s="1285"/>
    </row>
    <row r="7" spans="1:25" ht="36.75" customHeight="1">
      <c r="A7" s="1107"/>
      <c r="B7" s="1222" t="s">
        <v>216</v>
      </c>
      <c r="C7" s="1235" t="s">
        <v>98</v>
      </c>
      <c r="D7" s="1248"/>
      <c r="E7" s="1248"/>
      <c r="F7" s="1248"/>
      <c r="G7" s="1248"/>
      <c r="H7" s="1248"/>
      <c r="I7" s="1248"/>
      <c r="J7" s="1286"/>
    </row>
    <row r="8" spans="1:25" ht="16.5" customHeight="1">
      <c r="A8" s="1107"/>
      <c r="B8" s="1107"/>
      <c r="C8" s="1107"/>
      <c r="D8" s="1107"/>
      <c r="E8" s="1107"/>
      <c r="F8" s="1107"/>
      <c r="G8" s="1107"/>
      <c r="H8" s="1107"/>
      <c r="I8" s="1107"/>
      <c r="J8" s="1107"/>
    </row>
    <row r="9" spans="1:25" ht="16.5" customHeight="1">
      <c r="A9" s="1107"/>
      <c r="B9" s="1107" t="s">
        <v>654</v>
      </c>
      <c r="C9" s="1107"/>
      <c r="D9" s="1107"/>
      <c r="E9" s="1107"/>
      <c r="F9" s="1107"/>
      <c r="G9" s="1107"/>
      <c r="H9" s="1107"/>
      <c r="I9" s="1107"/>
      <c r="J9" s="1107"/>
    </row>
    <row r="10" spans="1:25" ht="80.25" customHeight="1">
      <c r="A10" s="1107"/>
      <c r="B10" s="1223" t="s">
        <v>655</v>
      </c>
      <c r="C10" s="1236"/>
      <c r="D10" s="1236"/>
      <c r="E10" s="1236"/>
      <c r="F10" s="1236"/>
      <c r="G10" s="1236"/>
      <c r="H10" s="1236"/>
      <c r="I10" s="1236"/>
      <c r="J10" s="1287"/>
    </row>
    <row r="11" spans="1:25" ht="21" customHeight="1">
      <c r="A11" s="1107"/>
      <c r="B11" s="1224" t="s">
        <v>656</v>
      </c>
      <c r="C11" s="1237" t="s">
        <v>727</v>
      </c>
      <c r="D11" s="1249"/>
      <c r="E11" s="1259"/>
      <c r="F11" s="1270" t="s">
        <v>475</v>
      </c>
      <c r="G11" s="1273" t="s">
        <v>657</v>
      </c>
      <c r="H11" s="768"/>
      <c r="I11" s="768"/>
      <c r="J11" s="1288"/>
    </row>
    <row r="12" spans="1:25" ht="36.75" customHeight="1">
      <c r="A12" s="1107"/>
      <c r="B12" s="1225"/>
      <c r="C12" s="1238"/>
      <c r="D12" s="790"/>
      <c r="E12" s="1260"/>
      <c r="F12" s="1271"/>
      <c r="G12" s="1238"/>
      <c r="H12" s="790"/>
      <c r="I12" s="790"/>
      <c r="J12" s="1245"/>
    </row>
    <row r="13" spans="1:25" ht="36.75" customHeight="1">
      <c r="A13" s="1107"/>
      <c r="B13" s="1225"/>
      <c r="C13" s="1238"/>
      <c r="D13" s="790"/>
      <c r="E13" s="1260"/>
      <c r="F13" s="1271"/>
      <c r="G13" s="783" t="s">
        <v>6</v>
      </c>
      <c r="H13" s="783"/>
      <c r="I13" s="783" t="s">
        <v>119</v>
      </c>
      <c r="J13" s="1289"/>
    </row>
    <row r="14" spans="1:25" ht="36.75" customHeight="1">
      <c r="A14" s="1107"/>
      <c r="B14" s="1225"/>
      <c r="C14" s="1238"/>
      <c r="D14" s="790"/>
      <c r="E14" s="1260"/>
      <c r="F14" s="1271"/>
      <c r="G14" s="1274" t="s">
        <v>282</v>
      </c>
      <c r="H14" s="1274"/>
      <c r="I14" s="783" t="s">
        <v>154</v>
      </c>
      <c r="J14" s="1289"/>
    </row>
    <row r="15" spans="1:25" ht="21" customHeight="1">
      <c r="A15" s="1107"/>
      <c r="B15" s="1225"/>
      <c r="C15" s="1238"/>
      <c r="D15" s="790"/>
      <c r="E15" s="1260"/>
      <c r="F15" s="1270" t="s">
        <v>658</v>
      </c>
      <c r="G15" s="1273" t="s">
        <v>657</v>
      </c>
      <c r="H15" s="768"/>
      <c r="I15" s="768"/>
      <c r="J15" s="1288"/>
    </row>
    <row r="16" spans="1:25" ht="36.75" customHeight="1">
      <c r="A16" s="1107"/>
      <c r="B16" s="1225"/>
      <c r="C16" s="1238"/>
      <c r="D16" s="790"/>
      <c r="E16" s="1260"/>
      <c r="F16" s="1271"/>
      <c r="G16" s="1238"/>
      <c r="H16" s="790"/>
      <c r="I16" s="790"/>
      <c r="J16" s="1245"/>
    </row>
    <row r="17" spans="1:10" ht="36.75" customHeight="1">
      <c r="A17" s="1107"/>
      <c r="B17" s="1225"/>
      <c r="C17" s="1238"/>
      <c r="D17" s="790"/>
      <c r="E17" s="1260"/>
      <c r="F17" s="1271"/>
      <c r="G17" s="783" t="s">
        <v>6</v>
      </c>
      <c r="H17" s="783"/>
      <c r="I17" s="783" t="s">
        <v>119</v>
      </c>
      <c r="J17" s="1289"/>
    </row>
    <row r="18" spans="1:10" ht="36.75" customHeight="1">
      <c r="A18" s="1107"/>
      <c r="B18" s="1226"/>
      <c r="C18" s="1239"/>
      <c r="D18" s="1250"/>
      <c r="E18" s="1261"/>
      <c r="F18" s="1272"/>
      <c r="G18" s="1274" t="s">
        <v>282</v>
      </c>
      <c r="H18" s="1274"/>
      <c r="I18" s="783" t="s">
        <v>154</v>
      </c>
      <c r="J18" s="1289"/>
    </row>
    <row r="19" spans="1:10" ht="29.25" customHeight="1">
      <c r="A19" s="1107"/>
      <c r="B19" s="1227" t="s">
        <v>659</v>
      </c>
      <c r="C19" s="1240" t="s">
        <v>660</v>
      </c>
      <c r="D19" s="1251"/>
      <c r="E19" s="1262"/>
      <c r="F19" s="1249" t="s">
        <v>661</v>
      </c>
      <c r="G19" s="1251"/>
      <c r="H19" s="1251"/>
      <c r="I19" s="1240" t="s">
        <v>604</v>
      </c>
      <c r="J19" s="1290"/>
    </row>
    <row r="20" spans="1:10" ht="30.75" customHeight="1">
      <c r="A20" s="1107"/>
      <c r="B20" s="1228"/>
      <c r="C20" s="1241"/>
      <c r="D20" s="1252"/>
      <c r="E20" s="1263"/>
      <c r="F20" s="1252"/>
      <c r="G20" s="1252"/>
      <c r="H20" s="1252"/>
      <c r="I20" s="1241"/>
      <c r="J20" s="1291"/>
    </row>
    <row r="21" spans="1:10" ht="30.75" customHeight="1">
      <c r="A21" s="1107"/>
      <c r="B21" s="1229" t="s">
        <v>662</v>
      </c>
      <c r="C21" s="1107"/>
      <c r="D21" s="1107"/>
      <c r="E21" s="1264" t="str">
        <f t="array" ref="E21">IF(AND(2&gt;=I23:I25,8&lt;=I23:I25),"規定されている定員を超過しています。","")</f>
        <v/>
      </c>
      <c r="F21" s="1264"/>
      <c r="G21" s="1264"/>
      <c r="H21" s="1264"/>
      <c r="I21" s="1107"/>
      <c r="J21" s="1107"/>
    </row>
    <row r="22" spans="1:10" ht="46.5" customHeight="1">
      <c r="A22" s="1107"/>
      <c r="B22" s="1230"/>
      <c r="C22" s="1242"/>
      <c r="D22" s="1253" t="s">
        <v>600</v>
      </c>
      <c r="E22" s="1265"/>
      <c r="F22" s="1265"/>
      <c r="G22" s="1265"/>
      <c r="H22" s="1275"/>
      <c r="I22" s="1279" t="s">
        <v>533</v>
      </c>
      <c r="J22" s="1292" t="s">
        <v>664</v>
      </c>
    </row>
    <row r="23" spans="1:10" ht="29.25" customHeight="1">
      <c r="A23" s="1107"/>
      <c r="B23" s="1231" t="s">
        <v>153</v>
      </c>
      <c r="C23" s="1231" t="s">
        <v>456</v>
      </c>
      <c r="D23" s="1254"/>
      <c r="E23" s="1266"/>
      <c r="F23" s="1266"/>
      <c r="G23" s="1266"/>
      <c r="H23" s="1276"/>
      <c r="I23" s="1280"/>
      <c r="J23" s="1285"/>
    </row>
    <row r="24" spans="1:10" ht="29.25" customHeight="1">
      <c r="A24" s="1107"/>
      <c r="B24" s="1232"/>
      <c r="C24" s="1232" t="s">
        <v>665</v>
      </c>
      <c r="D24" s="788"/>
      <c r="E24" s="769"/>
      <c r="F24" s="769"/>
      <c r="G24" s="769"/>
      <c r="H24" s="779"/>
      <c r="I24" s="1281"/>
      <c r="J24" s="1293"/>
    </row>
    <row r="25" spans="1:10" ht="29.25" customHeight="1">
      <c r="A25" s="1107"/>
      <c r="B25" s="1232"/>
      <c r="C25" s="1233" t="s">
        <v>667</v>
      </c>
      <c r="D25" s="1255"/>
      <c r="E25" s="1267"/>
      <c r="F25" s="1267"/>
      <c r="G25" s="1267"/>
      <c r="H25" s="1277"/>
      <c r="I25" s="1282"/>
      <c r="J25" s="1294"/>
    </row>
    <row r="26" spans="1:10" ht="29.25" customHeight="1">
      <c r="A26" s="1107"/>
      <c r="B26" s="1233"/>
      <c r="C26" s="1243" t="s">
        <v>668</v>
      </c>
      <c r="D26" s="1243"/>
      <c r="E26" s="1243"/>
      <c r="F26" s="1243"/>
      <c r="G26" s="1243"/>
      <c r="H26" s="1243"/>
      <c r="I26" s="1283">
        <f>SUM(I23:I25)</f>
        <v>0</v>
      </c>
      <c r="J26" s="1291">
        <f>SUM(J23:J25)</f>
        <v>0</v>
      </c>
    </row>
    <row r="27" spans="1:10" ht="29.25" customHeight="1">
      <c r="A27" s="1107"/>
      <c r="B27" s="790"/>
      <c r="C27" s="790"/>
      <c r="D27" s="772"/>
      <c r="E27" s="772"/>
      <c r="F27" s="772"/>
      <c r="G27" s="772"/>
      <c r="H27" s="772"/>
      <c r="I27" s="1284" t="str">
        <f>(IF(OR(I26&lt;=1,I26&gt;=8),"↑住居の定員が規定の定員数を満たしていません。",""))</f>
        <v>↑住居の定員が規定の定員数を満たしていません。</v>
      </c>
      <c r="J27" s="1295"/>
    </row>
    <row r="28" spans="1:10" ht="29.25" customHeight="1">
      <c r="A28" s="1107"/>
      <c r="B28" s="1231" t="s">
        <v>669</v>
      </c>
      <c r="C28" s="1244" t="s">
        <v>456</v>
      </c>
      <c r="D28" s="1254"/>
      <c r="E28" s="1266"/>
      <c r="F28" s="1266"/>
      <c r="G28" s="1266"/>
      <c r="H28" s="1276"/>
      <c r="I28" s="1280"/>
      <c r="J28" s="1285">
        <v>1</v>
      </c>
    </row>
    <row r="29" spans="1:10" ht="29.25" customHeight="1">
      <c r="A29" s="1107"/>
      <c r="B29" s="1232"/>
      <c r="C29" s="1245" t="s">
        <v>665</v>
      </c>
      <c r="D29" s="788"/>
      <c r="E29" s="769"/>
      <c r="F29" s="769"/>
      <c r="G29" s="769"/>
      <c r="H29" s="779"/>
      <c r="I29" s="1281"/>
      <c r="J29" s="1293"/>
    </row>
    <row r="30" spans="1:10" ht="29.25" customHeight="1">
      <c r="A30" s="1107"/>
      <c r="B30" s="1232"/>
      <c r="C30" s="1246" t="s">
        <v>667</v>
      </c>
      <c r="D30" s="1255"/>
      <c r="E30" s="1267"/>
      <c r="F30" s="1267"/>
      <c r="G30" s="1267"/>
      <c r="H30" s="1277"/>
      <c r="I30" s="1282"/>
      <c r="J30" s="1294"/>
    </row>
    <row r="31" spans="1:10" ht="29.25" customHeight="1">
      <c r="A31" s="1107"/>
      <c r="B31" s="1233"/>
      <c r="C31" s="1243" t="s">
        <v>668</v>
      </c>
      <c r="D31" s="1243"/>
      <c r="E31" s="1243"/>
      <c r="F31" s="1243"/>
      <c r="G31" s="1243"/>
      <c r="H31" s="1243"/>
      <c r="I31" s="1283">
        <f>SUM(I28:I30)</f>
        <v>0</v>
      </c>
      <c r="J31" s="1291">
        <f>SUM(J28:J30)</f>
        <v>1</v>
      </c>
    </row>
    <row r="32" spans="1:10" ht="29.25" customHeight="1">
      <c r="A32" s="1107"/>
      <c r="B32" s="790"/>
      <c r="C32" s="790"/>
      <c r="D32" s="772"/>
      <c r="E32" s="772"/>
      <c r="F32" s="772"/>
      <c r="G32" s="772"/>
      <c r="H32" s="772"/>
      <c r="I32" s="1284" t="str">
        <f>(IF(OR(I31&lt;=1,I31&gt;=8),"↑住居の定員が規定の定員数を満たしていません。",""))</f>
        <v>↑住居の定員が規定の定員数を満たしていません。</v>
      </c>
      <c r="J32" s="1295"/>
    </row>
    <row r="33" spans="1:10" ht="29.25" customHeight="1">
      <c r="A33" s="1107"/>
      <c r="B33" s="1231" t="s">
        <v>384</v>
      </c>
      <c r="C33" s="1244" t="s">
        <v>456</v>
      </c>
      <c r="D33" s="1256"/>
      <c r="E33" s="1268"/>
      <c r="F33" s="1268"/>
      <c r="G33" s="1268"/>
      <c r="H33" s="1268"/>
      <c r="I33" s="1280"/>
      <c r="J33" s="1285">
        <v>1</v>
      </c>
    </row>
    <row r="34" spans="1:10" ht="29.25" customHeight="1">
      <c r="A34" s="1107"/>
      <c r="B34" s="1232"/>
      <c r="C34" s="1245" t="s">
        <v>665</v>
      </c>
      <c r="D34" s="1257"/>
      <c r="E34" s="770"/>
      <c r="F34" s="770"/>
      <c r="G34" s="770"/>
      <c r="H34" s="770"/>
      <c r="I34" s="1281"/>
      <c r="J34" s="1293"/>
    </row>
    <row r="35" spans="1:10" ht="29.25" customHeight="1">
      <c r="A35" s="1107"/>
      <c r="B35" s="1232"/>
      <c r="C35" s="1246" t="s">
        <v>667</v>
      </c>
      <c r="D35" s="1258"/>
      <c r="E35" s="1269"/>
      <c r="F35" s="1269"/>
      <c r="G35" s="1269"/>
      <c r="H35" s="1269"/>
      <c r="I35" s="1282"/>
      <c r="J35" s="1294"/>
    </row>
    <row r="36" spans="1:10" ht="29.25" customHeight="1">
      <c r="A36" s="1107"/>
      <c r="B36" s="1233"/>
      <c r="C36" s="1243" t="s">
        <v>668</v>
      </c>
      <c r="D36" s="1243"/>
      <c r="E36" s="1243"/>
      <c r="F36" s="1243"/>
      <c r="G36" s="1243"/>
      <c r="H36" s="1243"/>
      <c r="I36" s="1283">
        <f>SUM(I33:I35)</f>
        <v>0</v>
      </c>
      <c r="J36" s="1291">
        <f>SUM(J33:J35)</f>
        <v>1</v>
      </c>
    </row>
    <row r="37" spans="1:10" ht="29.25" customHeight="1">
      <c r="A37" s="1107"/>
      <c r="B37" s="790"/>
      <c r="C37" s="790"/>
      <c r="D37" s="772"/>
      <c r="E37" s="772"/>
      <c r="F37" s="772"/>
      <c r="G37" s="772"/>
      <c r="H37" s="772"/>
      <c r="I37" s="1284" t="str">
        <f>(IF(OR(I36&lt;=1,I36&gt;=8),"↑住居の定員が規定の定員数を満たしていません。",""))</f>
        <v>↑住居の定員が規定の定員数を満たしていません。</v>
      </c>
      <c r="J37" s="1295"/>
    </row>
    <row r="38" spans="1:10" ht="29.25" customHeight="1">
      <c r="A38" s="1107"/>
      <c r="B38" s="1231" t="s">
        <v>252</v>
      </c>
      <c r="C38" s="1244" t="s">
        <v>456</v>
      </c>
      <c r="D38" s="1256"/>
      <c r="E38" s="1268"/>
      <c r="F38" s="1268"/>
      <c r="G38" s="1268"/>
      <c r="H38" s="1268"/>
      <c r="I38" s="1280"/>
      <c r="J38" s="1285">
        <v>1</v>
      </c>
    </row>
    <row r="39" spans="1:10" ht="29.25" customHeight="1">
      <c r="A39" s="1107"/>
      <c r="B39" s="1232"/>
      <c r="C39" s="1245" t="s">
        <v>665</v>
      </c>
      <c r="D39" s="1257"/>
      <c r="E39" s="770"/>
      <c r="F39" s="770"/>
      <c r="G39" s="770"/>
      <c r="H39" s="770"/>
      <c r="I39" s="1281"/>
      <c r="J39" s="1293"/>
    </row>
    <row r="40" spans="1:10" ht="29.25" customHeight="1">
      <c r="A40" s="1107"/>
      <c r="B40" s="1232"/>
      <c r="C40" s="1246" t="s">
        <v>667</v>
      </c>
      <c r="D40" s="1258"/>
      <c r="E40" s="1269"/>
      <c r="F40" s="1269"/>
      <c r="G40" s="1269"/>
      <c r="H40" s="1269"/>
      <c r="I40" s="1282"/>
      <c r="J40" s="1294"/>
    </row>
    <row r="41" spans="1:10" ht="29.25" customHeight="1">
      <c r="A41" s="1107"/>
      <c r="B41" s="1233"/>
      <c r="C41" s="1243" t="s">
        <v>668</v>
      </c>
      <c r="D41" s="1243"/>
      <c r="E41" s="1243"/>
      <c r="F41" s="1243"/>
      <c r="G41" s="1243"/>
      <c r="H41" s="1243"/>
      <c r="I41" s="1283">
        <f>SUM(I38:I40)</f>
        <v>0</v>
      </c>
      <c r="J41" s="1291">
        <f>SUM(J38:J40)</f>
        <v>1</v>
      </c>
    </row>
    <row r="42" spans="1:10" ht="29.25" customHeight="1">
      <c r="B42" s="1107"/>
      <c r="C42" s="1107"/>
      <c r="D42" s="1107"/>
      <c r="E42" s="1107"/>
      <c r="F42" s="1107"/>
      <c r="G42" s="1107"/>
      <c r="H42" s="1107"/>
      <c r="I42" s="1284" t="str">
        <f>(IF(OR(I41&lt;=1,I41&gt;=8),"↑住居の定員が規定の定員数を満たしていません。",""))</f>
        <v>↑住居の定員が規定の定員数を満たしていません。</v>
      </c>
      <c r="J42" s="1107"/>
    </row>
    <row r="43" spans="1:10" ht="14.25">
      <c r="B43" s="1107" t="s">
        <v>164</v>
      </c>
      <c r="C43" s="1107"/>
      <c r="D43" s="1107"/>
      <c r="E43" s="1107"/>
      <c r="F43" s="1107"/>
      <c r="G43" s="1107"/>
      <c r="H43" s="1107"/>
      <c r="I43" s="1107"/>
      <c r="J43" s="1107"/>
    </row>
  </sheetData>
  <mergeCells count="50">
    <mergeCell ref="I1:J1"/>
    <mergeCell ref="I2:J2"/>
    <mergeCell ref="R3:Y3"/>
    <mergeCell ref="B4:J4"/>
    <mergeCell ref="C6:J6"/>
    <mergeCell ref="C7:J7"/>
    <mergeCell ref="B10:J10"/>
    <mergeCell ref="G11:J11"/>
    <mergeCell ref="G12:J12"/>
    <mergeCell ref="G13:H13"/>
    <mergeCell ref="I13:J13"/>
    <mergeCell ref="G14:H14"/>
    <mergeCell ref="I14:J14"/>
    <mergeCell ref="G15:J15"/>
    <mergeCell ref="G16:J16"/>
    <mergeCell ref="G17:H17"/>
    <mergeCell ref="I17:J17"/>
    <mergeCell ref="G18:H18"/>
    <mergeCell ref="I18:J18"/>
    <mergeCell ref="B22:C22"/>
    <mergeCell ref="D22:H22"/>
    <mergeCell ref="D23:H23"/>
    <mergeCell ref="D24:H24"/>
    <mergeCell ref="D25:H25"/>
    <mergeCell ref="C26:H26"/>
    <mergeCell ref="D28:H28"/>
    <mergeCell ref="D29:H29"/>
    <mergeCell ref="D30:H30"/>
    <mergeCell ref="C31:H31"/>
    <mergeCell ref="D33:H33"/>
    <mergeCell ref="D34:H34"/>
    <mergeCell ref="D35:H35"/>
    <mergeCell ref="C36:H36"/>
    <mergeCell ref="D38:H38"/>
    <mergeCell ref="D39:H39"/>
    <mergeCell ref="D40:H40"/>
    <mergeCell ref="C41:H41"/>
    <mergeCell ref="B2:C3"/>
    <mergeCell ref="F11:F14"/>
    <mergeCell ref="F15:F18"/>
    <mergeCell ref="B19:B20"/>
    <mergeCell ref="C19:E20"/>
    <mergeCell ref="F19:H20"/>
    <mergeCell ref="I19:J20"/>
    <mergeCell ref="B23:B26"/>
    <mergeCell ref="B28:B31"/>
    <mergeCell ref="B33:B36"/>
    <mergeCell ref="B38:B41"/>
    <mergeCell ref="B11:B18"/>
    <mergeCell ref="C11:E18"/>
  </mergeCells>
  <phoneticPr fontId="7"/>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fitToWidth="1" fitToHeight="1" orientation="portrait"/>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2:Z42"/>
  <sheetViews>
    <sheetView view="pageBreakPreview" topLeftCell="A21" zoomScaleSheetLayoutView="100" workbookViewId="0">
      <selection activeCell="B2" sqref="B2:E2"/>
    </sheetView>
  </sheetViews>
  <sheetFormatPr defaultRowHeight="13.5"/>
  <cols>
    <col min="1" max="1" width="1.125" style="184" customWidth="1"/>
    <col min="2" max="6" width="3.125" style="184" customWidth="1"/>
    <col min="7" max="14" width="3.625" style="184" customWidth="1"/>
    <col min="15" max="26" width="4.625" style="184" customWidth="1"/>
    <col min="27" max="27" width="1" style="184" customWidth="1"/>
    <col min="28" max="55" width="2.625" style="184" customWidth="1"/>
    <col min="56" max="266" width="9" style="184" customWidth="1"/>
    <col min="267" max="267" width="1.125" style="184" customWidth="1"/>
    <col min="268" max="280" width="2.625" style="184" customWidth="1"/>
    <col min="281" max="282" width="26.625" style="184" customWidth="1"/>
    <col min="283" max="311" width="2.625" style="184" customWidth="1"/>
    <col min="312" max="522" width="9" style="184" customWidth="1"/>
    <col min="523" max="523" width="1.125" style="184" customWidth="1"/>
    <col min="524" max="536" width="2.625" style="184" customWidth="1"/>
    <col min="537" max="538" width="26.625" style="184" customWidth="1"/>
    <col min="539" max="567" width="2.625" style="184" customWidth="1"/>
    <col min="568" max="778" width="9" style="184" customWidth="1"/>
    <col min="779" max="779" width="1.125" style="184" customWidth="1"/>
    <col min="780" max="792" width="2.625" style="184" customWidth="1"/>
    <col min="793" max="794" width="26.625" style="184" customWidth="1"/>
    <col min="795" max="823" width="2.625" style="184" customWidth="1"/>
    <col min="824" max="1034" width="9" style="184" customWidth="1"/>
    <col min="1035" max="1035" width="1.125" style="184" customWidth="1"/>
    <col min="1036" max="1048" width="2.625" style="184" customWidth="1"/>
    <col min="1049" max="1050" width="26.625" style="184" customWidth="1"/>
    <col min="1051" max="1079" width="2.625" style="184" customWidth="1"/>
    <col min="1080" max="1290" width="9" style="184" customWidth="1"/>
    <col min="1291" max="1291" width="1.125" style="184" customWidth="1"/>
    <col min="1292" max="1304" width="2.625" style="184" customWidth="1"/>
    <col min="1305" max="1306" width="26.625" style="184" customWidth="1"/>
    <col min="1307" max="1335" width="2.625" style="184" customWidth="1"/>
    <col min="1336" max="1546" width="9" style="184" customWidth="1"/>
    <col min="1547" max="1547" width="1.125" style="184" customWidth="1"/>
    <col min="1548" max="1560" width="2.625" style="184" customWidth="1"/>
    <col min="1561" max="1562" width="26.625" style="184" customWidth="1"/>
    <col min="1563" max="1591" width="2.625" style="184" customWidth="1"/>
    <col min="1592" max="1802" width="9" style="184" customWidth="1"/>
    <col min="1803" max="1803" width="1.125" style="184" customWidth="1"/>
    <col min="1804" max="1816" width="2.625" style="184" customWidth="1"/>
    <col min="1817" max="1818" width="26.625" style="184" customWidth="1"/>
    <col min="1819" max="1847" width="2.625" style="184" customWidth="1"/>
    <col min="1848" max="2058" width="9" style="184" customWidth="1"/>
    <col min="2059" max="2059" width="1.125" style="184" customWidth="1"/>
    <col min="2060" max="2072" width="2.625" style="184" customWidth="1"/>
    <col min="2073" max="2074" width="26.625" style="184" customWidth="1"/>
    <col min="2075" max="2103" width="2.625" style="184" customWidth="1"/>
    <col min="2104" max="2314" width="9" style="184" customWidth="1"/>
    <col min="2315" max="2315" width="1.125" style="184" customWidth="1"/>
    <col min="2316" max="2328" width="2.625" style="184" customWidth="1"/>
    <col min="2329" max="2330" width="26.625" style="184" customWidth="1"/>
    <col min="2331" max="2359" width="2.625" style="184" customWidth="1"/>
    <col min="2360" max="2570" width="9" style="184" customWidth="1"/>
    <col min="2571" max="2571" width="1.125" style="184" customWidth="1"/>
    <col min="2572" max="2584" width="2.625" style="184" customWidth="1"/>
    <col min="2585" max="2586" width="26.625" style="184" customWidth="1"/>
    <col min="2587" max="2615" width="2.625" style="184" customWidth="1"/>
    <col min="2616" max="2826" width="9" style="184" customWidth="1"/>
    <col min="2827" max="2827" width="1.125" style="184" customWidth="1"/>
    <col min="2828" max="2840" width="2.625" style="184" customWidth="1"/>
    <col min="2841" max="2842" width="26.625" style="184" customWidth="1"/>
    <col min="2843" max="2871" width="2.625" style="184" customWidth="1"/>
    <col min="2872" max="3082" width="9" style="184" customWidth="1"/>
    <col min="3083" max="3083" width="1.125" style="184" customWidth="1"/>
    <col min="3084" max="3096" width="2.625" style="184" customWidth="1"/>
    <col min="3097" max="3098" width="26.625" style="184" customWidth="1"/>
    <col min="3099" max="3127" width="2.625" style="184" customWidth="1"/>
    <col min="3128" max="3338" width="9" style="184" customWidth="1"/>
    <col min="3339" max="3339" width="1.125" style="184" customWidth="1"/>
    <col min="3340" max="3352" width="2.625" style="184" customWidth="1"/>
    <col min="3353" max="3354" width="26.625" style="184" customWidth="1"/>
    <col min="3355" max="3383" width="2.625" style="184" customWidth="1"/>
    <col min="3384" max="3594" width="9" style="184" customWidth="1"/>
    <col min="3595" max="3595" width="1.125" style="184" customWidth="1"/>
    <col min="3596" max="3608" width="2.625" style="184" customWidth="1"/>
    <col min="3609" max="3610" width="26.625" style="184" customWidth="1"/>
    <col min="3611" max="3639" width="2.625" style="184" customWidth="1"/>
    <col min="3640" max="3850" width="9" style="184" customWidth="1"/>
    <col min="3851" max="3851" width="1.125" style="184" customWidth="1"/>
    <col min="3852" max="3864" width="2.625" style="184" customWidth="1"/>
    <col min="3865" max="3866" width="26.625" style="184" customWidth="1"/>
    <col min="3867" max="3895" width="2.625" style="184" customWidth="1"/>
    <col min="3896" max="4106" width="9" style="184" customWidth="1"/>
    <col min="4107" max="4107" width="1.125" style="184" customWidth="1"/>
    <col min="4108" max="4120" width="2.625" style="184" customWidth="1"/>
    <col min="4121" max="4122" width="26.625" style="184" customWidth="1"/>
    <col min="4123" max="4151" width="2.625" style="184" customWidth="1"/>
    <col min="4152" max="4362" width="9" style="184" customWidth="1"/>
    <col min="4363" max="4363" width="1.125" style="184" customWidth="1"/>
    <col min="4364" max="4376" width="2.625" style="184" customWidth="1"/>
    <col min="4377" max="4378" width="26.625" style="184" customWidth="1"/>
    <col min="4379" max="4407" width="2.625" style="184" customWidth="1"/>
    <col min="4408" max="4618" width="9" style="184" customWidth="1"/>
    <col min="4619" max="4619" width="1.125" style="184" customWidth="1"/>
    <col min="4620" max="4632" width="2.625" style="184" customWidth="1"/>
    <col min="4633" max="4634" width="26.625" style="184" customWidth="1"/>
    <col min="4635" max="4663" width="2.625" style="184" customWidth="1"/>
    <col min="4664" max="4874" width="9" style="184" customWidth="1"/>
    <col min="4875" max="4875" width="1.125" style="184" customWidth="1"/>
    <col min="4876" max="4888" width="2.625" style="184" customWidth="1"/>
    <col min="4889" max="4890" width="26.625" style="184" customWidth="1"/>
    <col min="4891" max="4919" width="2.625" style="184" customWidth="1"/>
    <col min="4920" max="5130" width="9" style="184" customWidth="1"/>
    <col min="5131" max="5131" width="1.125" style="184" customWidth="1"/>
    <col min="5132" max="5144" width="2.625" style="184" customWidth="1"/>
    <col min="5145" max="5146" width="26.625" style="184" customWidth="1"/>
    <col min="5147" max="5175" width="2.625" style="184" customWidth="1"/>
    <col min="5176" max="5386" width="9" style="184" customWidth="1"/>
    <col min="5387" max="5387" width="1.125" style="184" customWidth="1"/>
    <col min="5388" max="5400" width="2.625" style="184" customWidth="1"/>
    <col min="5401" max="5402" width="26.625" style="184" customWidth="1"/>
    <col min="5403" max="5431" width="2.625" style="184" customWidth="1"/>
    <col min="5432" max="5642" width="9" style="184" customWidth="1"/>
    <col min="5643" max="5643" width="1.125" style="184" customWidth="1"/>
    <col min="5644" max="5656" width="2.625" style="184" customWidth="1"/>
    <col min="5657" max="5658" width="26.625" style="184" customWidth="1"/>
    <col min="5659" max="5687" width="2.625" style="184" customWidth="1"/>
    <col min="5688" max="5898" width="9" style="184" customWidth="1"/>
    <col min="5899" max="5899" width="1.125" style="184" customWidth="1"/>
    <col min="5900" max="5912" width="2.625" style="184" customWidth="1"/>
    <col min="5913" max="5914" width="26.625" style="184" customWidth="1"/>
    <col min="5915" max="5943" width="2.625" style="184" customWidth="1"/>
    <col min="5944" max="6154" width="9" style="184" customWidth="1"/>
    <col min="6155" max="6155" width="1.125" style="184" customWidth="1"/>
    <col min="6156" max="6168" width="2.625" style="184" customWidth="1"/>
    <col min="6169" max="6170" width="26.625" style="184" customWidth="1"/>
    <col min="6171" max="6199" width="2.625" style="184" customWidth="1"/>
    <col min="6200" max="6410" width="9" style="184" customWidth="1"/>
    <col min="6411" max="6411" width="1.125" style="184" customWidth="1"/>
    <col min="6412" max="6424" width="2.625" style="184" customWidth="1"/>
    <col min="6425" max="6426" width="26.625" style="184" customWidth="1"/>
    <col min="6427" max="6455" width="2.625" style="184" customWidth="1"/>
    <col min="6456" max="6666" width="9" style="184" customWidth="1"/>
    <col min="6667" max="6667" width="1.125" style="184" customWidth="1"/>
    <col min="6668" max="6680" width="2.625" style="184" customWidth="1"/>
    <col min="6681" max="6682" width="26.625" style="184" customWidth="1"/>
    <col min="6683" max="6711" width="2.625" style="184" customWidth="1"/>
    <col min="6712" max="6922" width="9" style="184" customWidth="1"/>
    <col min="6923" max="6923" width="1.125" style="184" customWidth="1"/>
    <col min="6924" max="6936" width="2.625" style="184" customWidth="1"/>
    <col min="6937" max="6938" width="26.625" style="184" customWidth="1"/>
    <col min="6939" max="6967" width="2.625" style="184" customWidth="1"/>
    <col min="6968" max="7178" width="9" style="184" customWidth="1"/>
    <col min="7179" max="7179" width="1.125" style="184" customWidth="1"/>
    <col min="7180" max="7192" width="2.625" style="184" customWidth="1"/>
    <col min="7193" max="7194" width="26.625" style="184" customWidth="1"/>
    <col min="7195" max="7223" width="2.625" style="184" customWidth="1"/>
    <col min="7224" max="7434" width="9" style="184" customWidth="1"/>
    <col min="7435" max="7435" width="1.125" style="184" customWidth="1"/>
    <col min="7436" max="7448" width="2.625" style="184" customWidth="1"/>
    <col min="7449" max="7450" width="26.625" style="184" customWidth="1"/>
    <col min="7451" max="7479" width="2.625" style="184" customWidth="1"/>
    <col min="7480" max="7690" width="9" style="184" customWidth="1"/>
    <col min="7691" max="7691" width="1.125" style="184" customWidth="1"/>
    <col min="7692" max="7704" width="2.625" style="184" customWidth="1"/>
    <col min="7705" max="7706" width="26.625" style="184" customWidth="1"/>
    <col min="7707" max="7735" width="2.625" style="184" customWidth="1"/>
    <col min="7736" max="7946" width="9" style="184" customWidth="1"/>
    <col min="7947" max="7947" width="1.125" style="184" customWidth="1"/>
    <col min="7948" max="7960" width="2.625" style="184" customWidth="1"/>
    <col min="7961" max="7962" width="26.625" style="184" customWidth="1"/>
    <col min="7963" max="7991" width="2.625" style="184" customWidth="1"/>
    <col min="7992" max="8202" width="9" style="184" customWidth="1"/>
    <col min="8203" max="8203" width="1.125" style="184" customWidth="1"/>
    <col min="8204" max="8216" width="2.625" style="184" customWidth="1"/>
    <col min="8217" max="8218" width="26.625" style="184" customWidth="1"/>
    <col min="8219" max="8247" width="2.625" style="184" customWidth="1"/>
    <col min="8248" max="8458" width="9" style="184" customWidth="1"/>
    <col min="8459" max="8459" width="1.125" style="184" customWidth="1"/>
    <col min="8460" max="8472" width="2.625" style="184" customWidth="1"/>
    <col min="8473" max="8474" width="26.625" style="184" customWidth="1"/>
    <col min="8475" max="8503" width="2.625" style="184" customWidth="1"/>
    <col min="8504" max="8714" width="9" style="184" customWidth="1"/>
    <col min="8715" max="8715" width="1.125" style="184" customWidth="1"/>
    <col min="8716" max="8728" width="2.625" style="184" customWidth="1"/>
    <col min="8729" max="8730" width="26.625" style="184" customWidth="1"/>
    <col min="8731" max="8759" width="2.625" style="184" customWidth="1"/>
    <col min="8760" max="8970" width="9" style="184" customWidth="1"/>
    <col min="8971" max="8971" width="1.125" style="184" customWidth="1"/>
    <col min="8972" max="8984" width="2.625" style="184" customWidth="1"/>
    <col min="8985" max="8986" width="26.625" style="184" customWidth="1"/>
    <col min="8987" max="9015" width="2.625" style="184" customWidth="1"/>
    <col min="9016" max="9226" width="9" style="184" customWidth="1"/>
    <col min="9227" max="9227" width="1.125" style="184" customWidth="1"/>
    <col min="9228" max="9240" width="2.625" style="184" customWidth="1"/>
    <col min="9241" max="9242" width="26.625" style="184" customWidth="1"/>
    <col min="9243" max="9271" width="2.625" style="184" customWidth="1"/>
    <col min="9272" max="9482" width="9" style="184" customWidth="1"/>
    <col min="9483" max="9483" width="1.125" style="184" customWidth="1"/>
    <col min="9484" max="9496" width="2.625" style="184" customWidth="1"/>
    <col min="9497" max="9498" width="26.625" style="184" customWidth="1"/>
    <col min="9499" max="9527" width="2.625" style="184" customWidth="1"/>
    <col min="9528" max="9738" width="9" style="184" customWidth="1"/>
    <col min="9739" max="9739" width="1.125" style="184" customWidth="1"/>
    <col min="9740" max="9752" width="2.625" style="184" customWidth="1"/>
    <col min="9753" max="9754" width="26.625" style="184" customWidth="1"/>
    <col min="9755" max="9783" width="2.625" style="184" customWidth="1"/>
    <col min="9784" max="9994" width="9" style="184" customWidth="1"/>
    <col min="9995" max="9995" width="1.125" style="184" customWidth="1"/>
    <col min="9996" max="10008" width="2.625" style="184" customWidth="1"/>
    <col min="10009" max="10010" width="26.625" style="184" customWidth="1"/>
    <col min="10011" max="10039" width="2.625" style="184" customWidth="1"/>
    <col min="10040" max="10250" width="9" style="184" customWidth="1"/>
    <col min="10251" max="10251" width="1.125" style="184" customWidth="1"/>
    <col min="10252" max="10264" width="2.625" style="184" customWidth="1"/>
    <col min="10265" max="10266" width="26.625" style="184" customWidth="1"/>
    <col min="10267" max="10295" width="2.625" style="184" customWidth="1"/>
    <col min="10296" max="10506" width="9" style="184" customWidth="1"/>
    <col min="10507" max="10507" width="1.125" style="184" customWidth="1"/>
    <col min="10508" max="10520" width="2.625" style="184" customWidth="1"/>
    <col min="10521" max="10522" width="26.625" style="184" customWidth="1"/>
    <col min="10523" max="10551" width="2.625" style="184" customWidth="1"/>
    <col min="10552" max="10762" width="9" style="184" customWidth="1"/>
    <col min="10763" max="10763" width="1.125" style="184" customWidth="1"/>
    <col min="10764" max="10776" width="2.625" style="184" customWidth="1"/>
    <col min="10777" max="10778" width="26.625" style="184" customWidth="1"/>
    <col min="10779" max="10807" width="2.625" style="184" customWidth="1"/>
    <col min="10808" max="11018" width="9" style="184" customWidth="1"/>
    <col min="11019" max="11019" width="1.125" style="184" customWidth="1"/>
    <col min="11020" max="11032" width="2.625" style="184" customWidth="1"/>
    <col min="11033" max="11034" width="26.625" style="184" customWidth="1"/>
    <col min="11035" max="11063" width="2.625" style="184" customWidth="1"/>
    <col min="11064" max="11274" width="9" style="184" customWidth="1"/>
    <col min="11275" max="11275" width="1.125" style="184" customWidth="1"/>
    <col min="11276" max="11288" width="2.625" style="184" customWidth="1"/>
    <col min="11289" max="11290" width="26.625" style="184" customWidth="1"/>
    <col min="11291" max="11319" width="2.625" style="184" customWidth="1"/>
    <col min="11320" max="11530" width="9" style="184" customWidth="1"/>
    <col min="11531" max="11531" width="1.125" style="184" customWidth="1"/>
    <col min="11532" max="11544" width="2.625" style="184" customWidth="1"/>
    <col min="11545" max="11546" width="26.625" style="184" customWidth="1"/>
    <col min="11547" max="11575" width="2.625" style="184" customWidth="1"/>
    <col min="11576" max="11786" width="9" style="184" customWidth="1"/>
    <col min="11787" max="11787" width="1.125" style="184" customWidth="1"/>
    <col min="11788" max="11800" width="2.625" style="184" customWidth="1"/>
    <col min="11801" max="11802" width="26.625" style="184" customWidth="1"/>
    <col min="11803" max="11831" width="2.625" style="184" customWidth="1"/>
    <col min="11832" max="12042" width="9" style="184" customWidth="1"/>
    <col min="12043" max="12043" width="1.125" style="184" customWidth="1"/>
    <col min="12044" max="12056" width="2.625" style="184" customWidth="1"/>
    <col min="12057" max="12058" width="26.625" style="184" customWidth="1"/>
    <col min="12059" max="12087" width="2.625" style="184" customWidth="1"/>
    <col min="12088" max="12298" width="9" style="184" customWidth="1"/>
    <col min="12299" max="12299" width="1.125" style="184" customWidth="1"/>
    <col min="12300" max="12312" width="2.625" style="184" customWidth="1"/>
    <col min="12313" max="12314" width="26.625" style="184" customWidth="1"/>
    <col min="12315" max="12343" width="2.625" style="184" customWidth="1"/>
    <col min="12344" max="12554" width="9" style="184" customWidth="1"/>
    <col min="12555" max="12555" width="1.125" style="184" customWidth="1"/>
    <col min="12556" max="12568" width="2.625" style="184" customWidth="1"/>
    <col min="12569" max="12570" width="26.625" style="184" customWidth="1"/>
    <col min="12571" max="12599" width="2.625" style="184" customWidth="1"/>
    <col min="12600" max="12810" width="9" style="184" customWidth="1"/>
    <col min="12811" max="12811" width="1.125" style="184" customWidth="1"/>
    <col min="12812" max="12824" width="2.625" style="184" customWidth="1"/>
    <col min="12825" max="12826" width="26.625" style="184" customWidth="1"/>
    <col min="12827" max="12855" width="2.625" style="184" customWidth="1"/>
    <col min="12856" max="13066" width="9" style="184" customWidth="1"/>
    <col min="13067" max="13067" width="1.125" style="184" customWidth="1"/>
    <col min="13068" max="13080" width="2.625" style="184" customWidth="1"/>
    <col min="13081" max="13082" width="26.625" style="184" customWidth="1"/>
    <col min="13083" max="13111" width="2.625" style="184" customWidth="1"/>
    <col min="13112" max="13322" width="9" style="184" customWidth="1"/>
    <col min="13323" max="13323" width="1.125" style="184" customWidth="1"/>
    <col min="13324" max="13336" width="2.625" style="184" customWidth="1"/>
    <col min="13337" max="13338" width="26.625" style="184" customWidth="1"/>
    <col min="13339" max="13367" width="2.625" style="184" customWidth="1"/>
    <col min="13368" max="13578" width="9" style="184" customWidth="1"/>
    <col min="13579" max="13579" width="1.125" style="184" customWidth="1"/>
    <col min="13580" max="13592" width="2.625" style="184" customWidth="1"/>
    <col min="13593" max="13594" width="26.625" style="184" customWidth="1"/>
    <col min="13595" max="13623" width="2.625" style="184" customWidth="1"/>
    <col min="13624" max="13834" width="9" style="184" customWidth="1"/>
    <col min="13835" max="13835" width="1.125" style="184" customWidth="1"/>
    <col min="13836" max="13848" width="2.625" style="184" customWidth="1"/>
    <col min="13849" max="13850" width="26.625" style="184" customWidth="1"/>
    <col min="13851" max="13879" width="2.625" style="184" customWidth="1"/>
    <col min="13880" max="14090" width="9" style="184" customWidth="1"/>
    <col min="14091" max="14091" width="1.125" style="184" customWidth="1"/>
    <col min="14092" max="14104" width="2.625" style="184" customWidth="1"/>
    <col min="14105" max="14106" width="26.625" style="184" customWidth="1"/>
    <col min="14107" max="14135" width="2.625" style="184" customWidth="1"/>
    <col min="14136" max="14346" width="9" style="184" customWidth="1"/>
    <col min="14347" max="14347" width="1.125" style="184" customWidth="1"/>
    <col min="14348" max="14360" width="2.625" style="184" customWidth="1"/>
    <col min="14361" max="14362" width="26.625" style="184" customWidth="1"/>
    <col min="14363" max="14391" width="2.625" style="184" customWidth="1"/>
    <col min="14392" max="14602" width="9" style="184" customWidth="1"/>
    <col min="14603" max="14603" width="1.125" style="184" customWidth="1"/>
    <col min="14604" max="14616" width="2.625" style="184" customWidth="1"/>
    <col min="14617" max="14618" width="26.625" style="184" customWidth="1"/>
    <col min="14619" max="14647" width="2.625" style="184" customWidth="1"/>
    <col min="14648" max="14858" width="9" style="184" customWidth="1"/>
    <col min="14859" max="14859" width="1.125" style="184" customWidth="1"/>
    <col min="14860" max="14872" width="2.625" style="184" customWidth="1"/>
    <col min="14873" max="14874" width="26.625" style="184" customWidth="1"/>
    <col min="14875" max="14903" width="2.625" style="184" customWidth="1"/>
    <col min="14904" max="15114" width="9" style="184" customWidth="1"/>
    <col min="15115" max="15115" width="1.125" style="184" customWidth="1"/>
    <col min="15116" max="15128" width="2.625" style="184" customWidth="1"/>
    <col min="15129" max="15130" width="26.625" style="184" customWidth="1"/>
    <col min="15131" max="15159" width="2.625" style="184" customWidth="1"/>
    <col min="15160" max="15370" width="9" style="184" customWidth="1"/>
    <col min="15371" max="15371" width="1.125" style="184" customWidth="1"/>
    <col min="15372" max="15384" width="2.625" style="184" customWidth="1"/>
    <col min="15385" max="15386" width="26.625" style="184" customWidth="1"/>
    <col min="15387" max="15415" width="2.625" style="184" customWidth="1"/>
    <col min="15416" max="15626" width="9" style="184" customWidth="1"/>
    <col min="15627" max="15627" width="1.125" style="184" customWidth="1"/>
    <col min="15628" max="15640" width="2.625" style="184" customWidth="1"/>
    <col min="15641" max="15642" width="26.625" style="184" customWidth="1"/>
    <col min="15643" max="15671" width="2.625" style="184" customWidth="1"/>
    <col min="15672" max="15882" width="9" style="184" customWidth="1"/>
    <col min="15883" max="15883" width="1.125" style="184" customWidth="1"/>
    <col min="15884" max="15896" width="2.625" style="184" customWidth="1"/>
    <col min="15897" max="15898" width="26.625" style="184" customWidth="1"/>
    <col min="15899" max="15927" width="2.625" style="184" customWidth="1"/>
    <col min="15928" max="16138" width="9" style="184" customWidth="1"/>
    <col min="16139" max="16139" width="1.125" style="184" customWidth="1"/>
    <col min="16140" max="16152" width="2.625" style="184" customWidth="1"/>
    <col min="16153" max="16154" width="26.625" style="184" customWidth="1"/>
    <col min="16155" max="16183" width="2.625" style="184" customWidth="1"/>
    <col min="16184" max="16384" width="9" style="184" customWidth="1"/>
  </cols>
  <sheetData>
    <row r="1" spans="1:26" ht="20.100000000000001" customHeight="1"/>
    <row r="2" spans="1:26" s="974" customFormat="1" ht="20.100000000000001" customHeight="1">
      <c r="A2" s="861"/>
      <c r="B2" s="1169" t="s">
        <v>431</v>
      </c>
      <c r="C2" s="1169"/>
      <c r="D2" s="1169"/>
      <c r="E2" s="1169"/>
      <c r="F2" s="1078"/>
      <c r="G2" s="1078"/>
      <c r="H2" s="1078"/>
      <c r="I2" s="1078"/>
      <c r="J2" s="1078"/>
      <c r="K2" s="1078"/>
      <c r="L2" s="1078"/>
      <c r="M2" s="1078"/>
      <c r="N2" s="1078"/>
      <c r="O2" s="1078"/>
      <c r="P2" s="1078"/>
      <c r="Q2" s="1078"/>
      <c r="R2" s="1078"/>
      <c r="S2" s="1078"/>
      <c r="T2" s="1078"/>
      <c r="U2" s="1078" t="s">
        <v>671</v>
      </c>
      <c r="V2" s="1078"/>
      <c r="W2" s="1078"/>
      <c r="X2" s="1078"/>
      <c r="Y2" s="1078"/>
      <c r="Z2" s="1078"/>
    </row>
    <row r="3" spans="1:26" s="974" customFormat="1" ht="20.100000000000001" customHeight="1">
      <c r="A3" s="861"/>
      <c r="B3" s="1169"/>
      <c r="C3" s="1169"/>
      <c r="D3" s="1169"/>
      <c r="E3" s="1169"/>
      <c r="F3" s="1169"/>
      <c r="G3" s="1169"/>
      <c r="H3" s="1169"/>
      <c r="I3" s="1169"/>
      <c r="J3" s="1169"/>
      <c r="K3" s="1169"/>
      <c r="L3" s="1169"/>
      <c r="M3" s="1169"/>
      <c r="N3" s="1169"/>
      <c r="O3" s="1169"/>
      <c r="P3" s="1169"/>
      <c r="Q3" s="1169"/>
      <c r="R3" s="1169"/>
      <c r="S3" s="1169"/>
      <c r="T3" s="1169"/>
      <c r="U3" s="1169"/>
      <c r="V3" s="1169"/>
      <c r="W3" s="1169"/>
      <c r="X3" s="1169"/>
      <c r="Y3" s="1169"/>
      <c r="Z3" s="1169"/>
    </row>
    <row r="4" spans="1:26" s="418" customFormat="1" ht="20.100000000000001" customHeight="1">
      <c r="A4" s="1107"/>
      <c r="B4" s="803" t="s">
        <v>210</v>
      </c>
      <c r="C4" s="803"/>
      <c r="D4" s="803"/>
      <c r="E4" s="803"/>
      <c r="F4" s="803"/>
      <c r="G4" s="803"/>
      <c r="H4" s="803"/>
      <c r="I4" s="803"/>
      <c r="J4" s="803"/>
      <c r="K4" s="803"/>
      <c r="L4" s="803"/>
      <c r="M4" s="803"/>
      <c r="N4" s="803"/>
      <c r="O4" s="803"/>
      <c r="P4" s="803"/>
      <c r="Q4" s="803"/>
      <c r="R4" s="803"/>
      <c r="S4" s="803"/>
      <c r="T4" s="803"/>
      <c r="U4" s="803"/>
      <c r="V4" s="803"/>
      <c r="W4" s="803"/>
      <c r="X4" s="803"/>
      <c r="Y4" s="803"/>
      <c r="Z4" s="803"/>
    </row>
    <row r="5" spans="1:26" s="974" customFormat="1" ht="20.100000000000001" customHeight="1">
      <c r="A5" s="862"/>
      <c r="B5" s="804"/>
      <c r="C5" s="819"/>
      <c r="D5" s="819"/>
      <c r="E5" s="819"/>
      <c r="F5" s="819"/>
      <c r="G5" s="819"/>
      <c r="H5" s="819"/>
      <c r="I5" s="819"/>
      <c r="J5" s="819"/>
      <c r="K5" s="819"/>
      <c r="L5" s="819"/>
      <c r="M5" s="819"/>
      <c r="N5" s="819"/>
      <c r="O5" s="819"/>
      <c r="P5" s="819"/>
      <c r="Q5" s="819"/>
      <c r="R5" s="819"/>
      <c r="S5" s="819"/>
      <c r="T5" s="819"/>
      <c r="U5" s="819"/>
      <c r="V5" s="819"/>
      <c r="W5" s="819"/>
      <c r="X5" s="819"/>
      <c r="Y5" s="819"/>
      <c r="Z5" s="819"/>
    </row>
    <row r="6" spans="1:26" s="974" customFormat="1" ht="30" customHeight="1">
      <c r="A6" s="862"/>
      <c r="B6" s="1297" t="s">
        <v>229</v>
      </c>
      <c r="C6" s="1302"/>
      <c r="D6" s="1302"/>
      <c r="E6" s="1302"/>
      <c r="F6" s="1302"/>
      <c r="G6" s="1302"/>
      <c r="H6" s="1302"/>
      <c r="I6" s="1302"/>
      <c r="J6" s="1302"/>
      <c r="K6" s="1302"/>
      <c r="L6" s="1302"/>
      <c r="M6" s="1302"/>
      <c r="N6" s="1304"/>
      <c r="O6" s="838"/>
      <c r="P6" s="1310"/>
      <c r="Q6" s="1310"/>
      <c r="R6" s="1310"/>
      <c r="S6" s="1310"/>
      <c r="T6" s="1310"/>
      <c r="U6" s="1310"/>
      <c r="V6" s="1310"/>
      <c r="W6" s="1310"/>
      <c r="X6" s="1310"/>
      <c r="Y6" s="1310"/>
      <c r="Z6" s="849"/>
    </row>
    <row r="7" spans="1:26" s="974" customFormat="1" ht="30" customHeight="1">
      <c r="A7" s="1078"/>
      <c r="B7" s="1298" t="s">
        <v>232</v>
      </c>
      <c r="C7" s="821"/>
      <c r="D7" s="821"/>
      <c r="E7" s="821"/>
      <c r="F7" s="821"/>
      <c r="G7" s="821"/>
      <c r="H7" s="821"/>
      <c r="I7" s="821"/>
      <c r="J7" s="821"/>
      <c r="K7" s="821"/>
      <c r="L7" s="821"/>
      <c r="M7" s="821"/>
      <c r="N7" s="832"/>
      <c r="O7" s="839" t="s">
        <v>672</v>
      </c>
      <c r="P7" s="1311"/>
      <c r="Q7" s="1311"/>
      <c r="R7" s="1311"/>
      <c r="S7" s="1311"/>
      <c r="T7" s="1311"/>
      <c r="U7" s="1311"/>
      <c r="V7" s="1311"/>
      <c r="W7" s="1311"/>
      <c r="X7" s="1311"/>
      <c r="Y7" s="1311"/>
      <c r="Z7" s="850"/>
    </row>
    <row r="8" spans="1:26" ht="30" customHeight="1">
      <c r="A8" s="863"/>
      <c r="B8" s="1299" t="s">
        <v>11</v>
      </c>
      <c r="C8" s="950"/>
      <c r="D8" s="950"/>
      <c r="E8" s="950"/>
      <c r="F8" s="950"/>
      <c r="G8" s="950"/>
      <c r="H8" s="950"/>
      <c r="I8" s="950"/>
      <c r="J8" s="950"/>
      <c r="K8" s="950"/>
      <c r="L8" s="950"/>
      <c r="M8" s="950"/>
      <c r="N8" s="1305"/>
      <c r="O8" s="1306" t="s">
        <v>337</v>
      </c>
      <c r="P8" s="1312"/>
      <c r="Q8" s="1312"/>
      <c r="R8" s="1312"/>
      <c r="S8" s="1312"/>
      <c r="T8" s="1312"/>
      <c r="U8" s="1312"/>
      <c r="V8" s="1312"/>
      <c r="W8" s="1312"/>
      <c r="X8" s="1312"/>
      <c r="Y8" s="1312"/>
      <c r="Z8" s="1326"/>
    </row>
    <row r="9" spans="1:26" ht="30" customHeight="1">
      <c r="A9" s="863"/>
      <c r="B9" s="809" t="s">
        <v>349</v>
      </c>
      <c r="C9" s="824"/>
      <c r="D9" s="824"/>
      <c r="E9" s="824"/>
      <c r="F9" s="824"/>
      <c r="G9" s="824" t="s">
        <v>46</v>
      </c>
      <c r="H9" s="824"/>
      <c r="I9" s="824"/>
      <c r="J9" s="824"/>
      <c r="K9" s="824"/>
      <c r="L9" s="824"/>
      <c r="M9" s="824"/>
      <c r="N9" s="824"/>
      <c r="O9" s="842" t="s">
        <v>521</v>
      </c>
      <c r="P9" s="1313"/>
      <c r="Q9" s="1313"/>
      <c r="R9" s="1313"/>
      <c r="S9" s="1313"/>
      <c r="T9" s="1318"/>
      <c r="U9" s="842" t="s">
        <v>474</v>
      </c>
      <c r="V9" s="1313"/>
      <c r="W9" s="1313"/>
      <c r="X9" s="1313"/>
      <c r="Y9" s="1313"/>
      <c r="Z9" s="1327"/>
    </row>
    <row r="10" spans="1:26" ht="30" customHeight="1">
      <c r="A10" s="863"/>
      <c r="B10" s="809"/>
      <c r="C10" s="824"/>
      <c r="D10" s="824"/>
      <c r="E10" s="824"/>
      <c r="F10" s="824"/>
      <c r="G10" s="824"/>
      <c r="H10" s="824"/>
      <c r="I10" s="824"/>
      <c r="J10" s="824"/>
      <c r="K10" s="824"/>
      <c r="L10" s="824"/>
      <c r="M10" s="824"/>
      <c r="N10" s="824"/>
      <c r="O10" s="843"/>
      <c r="P10" s="1314"/>
      <c r="Q10" s="1314"/>
      <c r="R10" s="1314"/>
      <c r="S10" s="1314"/>
      <c r="T10" s="1319"/>
      <c r="U10" s="843"/>
      <c r="V10" s="1314"/>
      <c r="W10" s="1314"/>
      <c r="X10" s="1314"/>
      <c r="Y10" s="1314"/>
      <c r="Z10" s="1328"/>
    </row>
    <row r="11" spans="1:26" ht="30" customHeight="1">
      <c r="A11" s="863"/>
      <c r="B11" s="809"/>
      <c r="C11" s="824"/>
      <c r="D11" s="824"/>
      <c r="E11" s="824"/>
      <c r="F11" s="824"/>
      <c r="G11" s="824"/>
      <c r="H11" s="824"/>
      <c r="I11" s="824"/>
      <c r="J11" s="824"/>
      <c r="K11" s="824"/>
      <c r="L11" s="824"/>
      <c r="M11" s="824"/>
      <c r="N11" s="824"/>
      <c r="O11" s="844"/>
      <c r="P11" s="1315"/>
      <c r="Q11" s="1315"/>
      <c r="R11" s="1315"/>
      <c r="S11" s="1315"/>
      <c r="T11" s="1320"/>
      <c r="U11" s="844"/>
      <c r="V11" s="1315"/>
      <c r="W11" s="1315"/>
      <c r="X11" s="1315"/>
      <c r="Y11" s="1315"/>
      <c r="Z11" s="1329"/>
    </row>
    <row r="12" spans="1:26" ht="30" customHeight="1">
      <c r="A12" s="863"/>
      <c r="B12" s="811"/>
      <c r="C12" s="826"/>
      <c r="D12" s="826"/>
      <c r="E12" s="826"/>
      <c r="F12" s="826"/>
      <c r="G12" s="826"/>
      <c r="H12" s="826"/>
      <c r="I12" s="826"/>
      <c r="J12" s="826"/>
      <c r="K12" s="826"/>
      <c r="L12" s="826"/>
      <c r="M12" s="826"/>
      <c r="N12" s="826"/>
      <c r="O12" s="1307"/>
      <c r="P12" s="1316"/>
      <c r="Q12" s="1316"/>
      <c r="R12" s="1316"/>
      <c r="S12" s="1316"/>
      <c r="T12" s="1321"/>
      <c r="U12" s="1307"/>
      <c r="V12" s="1316"/>
      <c r="W12" s="1316"/>
      <c r="X12" s="1316"/>
      <c r="Y12" s="1316"/>
      <c r="Z12" s="856"/>
    </row>
    <row r="13" spans="1:26" ht="30" customHeight="1">
      <c r="A13" s="863"/>
      <c r="B13" s="811"/>
      <c r="C13" s="826"/>
      <c r="D13" s="826"/>
      <c r="E13" s="826"/>
      <c r="F13" s="826"/>
      <c r="G13" s="826"/>
      <c r="H13" s="826"/>
      <c r="I13" s="826"/>
      <c r="J13" s="826"/>
      <c r="K13" s="826"/>
      <c r="L13" s="826"/>
      <c r="M13" s="826"/>
      <c r="N13" s="826"/>
      <c r="O13" s="1307"/>
      <c r="P13" s="1316"/>
      <c r="Q13" s="1316"/>
      <c r="R13" s="1316"/>
      <c r="S13" s="1316"/>
      <c r="T13" s="1321"/>
      <c r="U13" s="1307"/>
      <c r="V13" s="1316"/>
      <c r="W13" s="1316"/>
      <c r="X13" s="1316"/>
      <c r="Y13" s="1316"/>
      <c r="Z13" s="856"/>
    </row>
    <row r="14" spans="1:26" ht="30" customHeight="1">
      <c r="A14" s="863"/>
      <c r="B14" s="811"/>
      <c r="C14" s="826"/>
      <c r="D14" s="826"/>
      <c r="E14" s="826"/>
      <c r="F14" s="826"/>
      <c r="G14" s="826"/>
      <c r="H14" s="826"/>
      <c r="I14" s="826"/>
      <c r="J14" s="826"/>
      <c r="K14" s="826"/>
      <c r="L14" s="826"/>
      <c r="M14" s="826"/>
      <c r="N14" s="826"/>
      <c r="O14" s="1307"/>
      <c r="P14" s="1316"/>
      <c r="Q14" s="1316"/>
      <c r="R14" s="1316"/>
      <c r="S14" s="1316"/>
      <c r="T14" s="1321"/>
      <c r="U14" s="1307"/>
      <c r="V14" s="1316"/>
      <c r="W14" s="1316"/>
      <c r="X14" s="1316"/>
      <c r="Y14" s="1316"/>
      <c r="Z14" s="856"/>
    </row>
    <row r="15" spans="1:26" ht="30" customHeight="1">
      <c r="A15" s="863"/>
      <c r="B15" s="811"/>
      <c r="C15" s="826"/>
      <c r="D15" s="826"/>
      <c r="E15" s="826"/>
      <c r="F15" s="826"/>
      <c r="G15" s="826"/>
      <c r="H15" s="826"/>
      <c r="I15" s="826"/>
      <c r="J15" s="826"/>
      <c r="K15" s="826"/>
      <c r="L15" s="826"/>
      <c r="M15" s="826"/>
      <c r="N15" s="826"/>
      <c r="O15" s="1307"/>
      <c r="P15" s="1316"/>
      <c r="Q15" s="1316"/>
      <c r="R15" s="1316"/>
      <c r="S15" s="1316"/>
      <c r="T15" s="1321"/>
      <c r="U15" s="1307"/>
      <c r="V15" s="1316"/>
      <c r="W15" s="1316"/>
      <c r="X15" s="1316"/>
      <c r="Y15" s="1316"/>
      <c r="Z15" s="856"/>
    </row>
    <row r="16" spans="1:26" ht="30" customHeight="1">
      <c r="A16" s="863"/>
      <c r="B16" s="811"/>
      <c r="C16" s="826"/>
      <c r="D16" s="826"/>
      <c r="E16" s="826"/>
      <c r="F16" s="826"/>
      <c r="G16" s="826"/>
      <c r="H16" s="826"/>
      <c r="I16" s="826"/>
      <c r="J16" s="826"/>
      <c r="K16" s="826"/>
      <c r="L16" s="826"/>
      <c r="M16" s="826"/>
      <c r="N16" s="826"/>
      <c r="O16" s="1307"/>
      <c r="P16" s="1316"/>
      <c r="Q16" s="1316"/>
      <c r="R16" s="1316"/>
      <c r="S16" s="1316"/>
      <c r="T16" s="1321"/>
      <c r="U16" s="1307"/>
      <c r="V16" s="1316"/>
      <c r="W16" s="1316"/>
      <c r="X16" s="1316"/>
      <c r="Y16" s="1316"/>
      <c r="Z16" s="856"/>
    </row>
    <row r="17" spans="1:26" ht="30" customHeight="1">
      <c r="A17" s="863"/>
      <c r="B17" s="811"/>
      <c r="C17" s="826"/>
      <c r="D17" s="826"/>
      <c r="E17" s="826"/>
      <c r="F17" s="826"/>
      <c r="G17" s="826"/>
      <c r="H17" s="826"/>
      <c r="I17" s="826"/>
      <c r="J17" s="826"/>
      <c r="K17" s="826"/>
      <c r="L17" s="826"/>
      <c r="M17" s="826"/>
      <c r="N17" s="826"/>
      <c r="O17" s="1307"/>
      <c r="P17" s="1316"/>
      <c r="Q17" s="1316"/>
      <c r="R17" s="1316"/>
      <c r="S17" s="1316"/>
      <c r="T17" s="1321"/>
      <c r="U17" s="1307"/>
      <c r="V17" s="1316"/>
      <c r="W17" s="1316"/>
      <c r="X17" s="1316"/>
      <c r="Y17" s="1316"/>
      <c r="Z17" s="856"/>
    </row>
    <row r="18" spans="1:26" ht="30" customHeight="1">
      <c r="A18" s="863"/>
      <c r="B18" s="811"/>
      <c r="C18" s="826"/>
      <c r="D18" s="826"/>
      <c r="E18" s="826"/>
      <c r="F18" s="826"/>
      <c r="G18" s="826"/>
      <c r="H18" s="826"/>
      <c r="I18" s="826"/>
      <c r="J18" s="826"/>
      <c r="K18" s="826"/>
      <c r="L18" s="826"/>
      <c r="M18" s="826"/>
      <c r="N18" s="826"/>
      <c r="O18" s="1307"/>
      <c r="P18" s="1316"/>
      <c r="Q18" s="1316"/>
      <c r="R18" s="1316"/>
      <c r="S18" s="1316"/>
      <c r="T18" s="1321"/>
      <c r="U18" s="1307"/>
      <c r="V18" s="1316"/>
      <c r="W18" s="1316"/>
      <c r="X18" s="1316"/>
      <c r="Y18" s="1316"/>
      <c r="Z18" s="856"/>
    </row>
    <row r="19" spans="1:26" ht="30" customHeight="1">
      <c r="A19" s="863"/>
      <c r="B19" s="811"/>
      <c r="C19" s="826"/>
      <c r="D19" s="826"/>
      <c r="E19" s="826"/>
      <c r="F19" s="826"/>
      <c r="G19" s="826"/>
      <c r="H19" s="826"/>
      <c r="I19" s="826"/>
      <c r="J19" s="826"/>
      <c r="K19" s="826"/>
      <c r="L19" s="826"/>
      <c r="M19" s="826"/>
      <c r="N19" s="826"/>
      <c r="O19" s="1307"/>
      <c r="P19" s="1316"/>
      <c r="Q19" s="1316"/>
      <c r="R19" s="1316"/>
      <c r="S19" s="1316"/>
      <c r="T19" s="1321"/>
      <c r="U19" s="1307"/>
      <c r="V19" s="1316"/>
      <c r="W19" s="1316"/>
      <c r="X19" s="1316"/>
      <c r="Y19" s="1316"/>
      <c r="Z19" s="856"/>
    </row>
    <row r="20" spans="1:26" ht="30" customHeight="1">
      <c r="A20" s="863"/>
      <c r="B20" s="811"/>
      <c r="C20" s="826"/>
      <c r="D20" s="826"/>
      <c r="E20" s="826"/>
      <c r="F20" s="826"/>
      <c r="G20" s="826"/>
      <c r="H20" s="826"/>
      <c r="I20" s="826"/>
      <c r="J20" s="826"/>
      <c r="K20" s="826"/>
      <c r="L20" s="826"/>
      <c r="M20" s="826"/>
      <c r="N20" s="826"/>
      <c r="O20" s="1307"/>
      <c r="P20" s="1316"/>
      <c r="Q20" s="1316"/>
      <c r="R20" s="1316"/>
      <c r="S20" s="1316"/>
      <c r="T20" s="1321"/>
      <c r="U20" s="1307"/>
      <c r="V20" s="1316"/>
      <c r="W20" s="1316"/>
      <c r="X20" s="1316"/>
      <c r="Y20" s="1316"/>
      <c r="Z20" s="856"/>
    </row>
    <row r="21" spans="1:26" ht="30" customHeight="1">
      <c r="A21" s="863"/>
      <c r="B21" s="811"/>
      <c r="C21" s="826"/>
      <c r="D21" s="826"/>
      <c r="E21" s="826"/>
      <c r="F21" s="826"/>
      <c r="G21" s="826"/>
      <c r="H21" s="826"/>
      <c r="I21" s="826"/>
      <c r="J21" s="826"/>
      <c r="K21" s="826"/>
      <c r="L21" s="826"/>
      <c r="M21" s="826"/>
      <c r="N21" s="826"/>
      <c r="O21" s="1307"/>
      <c r="P21" s="1316"/>
      <c r="Q21" s="1316"/>
      <c r="R21" s="1316"/>
      <c r="S21" s="1316"/>
      <c r="T21" s="1321"/>
      <c r="U21" s="1307"/>
      <c r="V21" s="1316"/>
      <c r="W21" s="1316"/>
      <c r="X21" s="1316"/>
      <c r="Y21" s="1316"/>
      <c r="Z21" s="856"/>
    </row>
    <row r="22" spans="1:26" ht="30" customHeight="1">
      <c r="A22" s="863"/>
      <c r="B22" s="811"/>
      <c r="C22" s="826"/>
      <c r="D22" s="826"/>
      <c r="E22" s="826"/>
      <c r="F22" s="826"/>
      <c r="G22" s="826"/>
      <c r="H22" s="826"/>
      <c r="I22" s="826"/>
      <c r="J22" s="826"/>
      <c r="K22" s="826"/>
      <c r="L22" s="826"/>
      <c r="M22" s="826"/>
      <c r="N22" s="826"/>
      <c r="O22" s="1307"/>
      <c r="P22" s="1316"/>
      <c r="Q22" s="1316"/>
      <c r="R22" s="1316"/>
      <c r="S22" s="1316"/>
      <c r="T22" s="1321"/>
      <c r="U22" s="1307"/>
      <c r="V22" s="1316"/>
      <c r="W22" s="1316"/>
      <c r="X22" s="1316"/>
      <c r="Y22" s="1316"/>
      <c r="Z22" s="856"/>
    </row>
    <row r="23" spans="1:26" ht="30" customHeight="1">
      <c r="A23" s="863"/>
      <c r="B23" s="812"/>
      <c r="C23" s="827"/>
      <c r="D23" s="827"/>
      <c r="E23" s="827"/>
      <c r="F23" s="827"/>
      <c r="G23" s="827"/>
      <c r="H23" s="827"/>
      <c r="I23" s="827"/>
      <c r="J23" s="827"/>
      <c r="K23" s="827"/>
      <c r="L23" s="827"/>
      <c r="M23" s="827"/>
      <c r="N23" s="827"/>
      <c r="O23" s="1308"/>
      <c r="P23" s="830"/>
      <c r="Q23" s="830"/>
      <c r="R23" s="830"/>
      <c r="S23" s="830"/>
      <c r="T23" s="837"/>
      <c r="U23" s="1308"/>
      <c r="V23" s="830"/>
      <c r="W23" s="830"/>
      <c r="X23" s="830"/>
      <c r="Y23" s="830"/>
      <c r="Z23" s="857"/>
    </row>
    <row r="24" spans="1:26" ht="30" customHeight="1">
      <c r="A24" s="863"/>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row>
    <row r="25" spans="1:26" ht="30" customHeight="1">
      <c r="A25" s="863"/>
      <c r="B25" s="814" t="s">
        <v>674</v>
      </c>
      <c r="C25" s="828"/>
      <c r="D25" s="828"/>
      <c r="E25" s="828"/>
      <c r="F25" s="828"/>
      <c r="G25" s="828"/>
      <c r="H25" s="828"/>
      <c r="I25" s="828"/>
      <c r="J25" s="828"/>
      <c r="K25" s="828"/>
      <c r="L25" s="828"/>
      <c r="M25" s="828"/>
      <c r="N25" s="835"/>
      <c r="O25" s="845" t="s">
        <v>523</v>
      </c>
      <c r="P25" s="828"/>
      <c r="Q25" s="828"/>
      <c r="R25" s="828"/>
      <c r="S25" s="828"/>
      <c r="T25" s="828"/>
      <c r="U25" s="1322"/>
      <c r="V25" s="1322"/>
      <c r="W25" s="1322"/>
      <c r="X25" s="1322"/>
      <c r="Y25" s="1322"/>
      <c r="Z25" s="1330"/>
    </row>
    <row r="26" spans="1:26" ht="30" customHeight="1">
      <c r="A26" s="863"/>
      <c r="B26" s="815"/>
      <c r="C26" s="829"/>
      <c r="D26" s="829"/>
      <c r="E26" s="829"/>
      <c r="F26" s="829"/>
      <c r="G26" s="829"/>
      <c r="H26" s="829"/>
      <c r="I26" s="829"/>
      <c r="J26" s="829"/>
      <c r="K26" s="829"/>
      <c r="L26" s="829"/>
      <c r="M26" s="829"/>
      <c r="N26" s="836"/>
      <c r="O26" s="846"/>
      <c r="P26" s="829"/>
      <c r="Q26" s="829"/>
      <c r="R26" s="829"/>
      <c r="S26" s="829"/>
      <c r="T26" s="829"/>
      <c r="U26" s="868" t="s">
        <v>675</v>
      </c>
      <c r="V26" s="879"/>
      <c r="W26" s="879"/>
      <c r="X26" s="879"/>
      <c r="Y26" s="879"/>
      <c r="Z26" s="1331"/>
    </row>
    <row r="27" spans="1:26" ht="30" customHeight="1">
      <c r="A27" s="863"/>
      <c r="B27" s="1300">
        <f>COUNTIFS(O12:T23,"有")</f>
        <v>0</v>
      </c>
      <c r="C27" s="1303"/>
      <c r="D27" s="1303"/>
      <c r="E27" s="1303"/>
      <c r="F27" s="1303"/>
      <c r="G27" s="1303"/>
      <c r="H27" s="1303"/>
      <c r="I27" s="1303"/>
      <c r="J27" s="1303"/>
      <c r="K27" s="1303"/>
      <c r="L27" s="1303"/>
      <c r="M27" s="830" t="s">
        <v>548</v>
      </c>
      <c r="N27" s="837"/>
      <c r="O27" s="1309">
        <f>COUNTIFS(B12:F23,"生活支援員")</f>
        <v>0</v>
      </c>
      <c r="P27" s="1317"/>
      <c r="Q27" s="1317"/>
      <c r="R27" s="1317"/>
      <c r="S27" s="1317"/>
      <c r="T27" s="847" t="s">
        <v>548</v>
      </c>
      <c r="U27" s="1323" t="e">
        <f>COUNTIFS(B12:F23,"生活支援員",U12:Z23,"有")</f>
        <v>#VALUE!</v>
      </c>
      <c r="V27" s="847"/>
      <c r="W27" s="1324" t="s">
        <v>548</v>
      </c>
      <c r="X27" s="1325" t="e">
        <f>U27/O27</f>
        <v>#VALUE!</v>
      </c>
      <c r="Y27" s="1325"/>
      <c r="Z27" s="1332" t="s">
        <v>43</v>
      </c>
    </row>
    <row r="28" spans="1:26" ht="13.5" customHeight="1">
      <c r="A28" s="863"/>
      <c r="B28" s="813"/>
      <c r="C28" s="813"/>
      <c r="D28" s="813"/>
      <c r="E28" s="813"/>
      <c r="F28" s="813"/>
      <c r="G28" s="813"/>
      <c r="H28" s="813"/>
      <c r="I28" s="813"/>
      <c r="J28" s="813"/>
      <c r="K28" s="813"/>
      <c r="L28" s="813"/>
      <c r="M28" s="813"/>
      <c r="N28" s="813"/>
      <c r="O28" s="848"/>
      <c r="P28" s="848"/>
      <c r="Q28" s="848"/>
      <c r="R28" s="848"/>
      <c r="S28" s="848"/>
      <c r="T28" s="848"/>
      <c r="U28" s="848"/>
      <c r="V28" s="848"/>
      <c r="W28" s="848"/>
      <c r="X28" s="848"/>
      <c r="Y28" s="848"/>
      <c r="Z28" s="848"/>
    </row>
    <row r="29" spans="1:26" ht="27" customHeight="1">
      <c r="A29" s="863"/>
      <c r="B29" s="876" t="s">
        <v>214</v>
      </c>
      <c r="C29" s="817"/>
      <c r="D29" s="817"/>
      <c r="E29" s="817"/>
      <c r="F29" s="817"/>
      <c r="G29" s="817"/>
      <c r="H29" s="817"/>
      <c r="I29" s="817"/>
      <c r="J29" s="817"/>
      <c r="K29" s="817"/>
      <c r="L29" s="817"/>
      <c r="M29" s="817"/>
      <c r="N29" s="817"/>
      <c r="O29" s="817"/>
      <c r="P29" s="817"/>
      <c r="Q29" s="817"/>
      <c r="R29" s="817"/>
      <c r="S29" s="817"/>
      <c r="T29" s="817"/>
      <c r="U29" s="817"/>
      <c r="V29" s="817"/>
      <c r="W29" s="817"/>
      <c r="X29" s="817"/>
      <c r="Y29" s="817"/>
      <c r="Z29" s="817"/>
    </row>
    <row r="30" spans="1:26" ht="20.25" customHeight="1">
      <c r="A30" s="863"/>
      <c r="B30" s="876" t="s">
        <v>530</v>
      </c>
      <c r="C30" s="817"/>
      <c r="D30" s="817"/>
      <c r="E30" s="817"/>
      <c r="F30" s="817"/>
      <c r="G30" s="817"/>
      <c r="H30" s="817"/>
      <c r="I30" s="817"/>
      <c r="J30" s="817"/>
      <c r="K30" s="817"/>
      <c r="L30" s="817"/>
      <c r="M30" s="817"/>
      <c r="N30" s="817"/>
      <c r="O30" s="817"/>
      <c r="P30" s="817"/>
      <c r="Q30" s="817"/>
      <c r="R30" s="817"/>
      <c r="S30" s="817"/>
      <c r="T30" s="817"/>
      <c r="U30" s="817"/>
      <c r="V30" s="817"/>
      <c r="W30" s="817"/>
      <c r="X30" s="817"/>
      <c r="Y30" s="817"/>
      <c r="Z30" s="817"/>
    </row>
    <row r="31" spans="1:26" ht="13.5" customHeight="1">
      <c r="A31" s="863"/>
      <c r="B31" s="876"/>
      <c r="C31" s="817"/>
      <c r="D31" s="817"/>
      <c r="E31" s="817"/>
      <c r="F31" s="817"/>
      <c r="G31" s="817"/>
      <c r="H31" s="817"/>
      <c r="I31" s="817"/>
      <c r="J31" s="817"/>
      <c r="K31" s="817"/>
      <c r="L31" s="817"/>
      <c r="M31" s="817"/>
      <c r="N31" s="817"/>
      <c r="O31" s="817"/>
      <c r="P31" s="817"/>
      <c r="Q31" s="817"/>
      <c r="R31" s="817"/>
      <c r="S31" s="817"/>
      <c r="T31" s="817"/>
      <c r="U31" s="817"/>
      <c r="V31" s="817"/>
      <c r="W31" s="817"/>
      <c r="X31" s="817"/>
      <c r="Y31" s="817"/>
      <c r="Z31" s="817"/>
    </row>
    <row r="32" spans="1:26" ht="21" customHeight="1">
      <c r="A32" s="863"/>
      <c r="B32" s="1164" t="s">
        <v>677</v>
      </c>
      <c r="C32" s="1164"/>
      <c r="D32" s="877"/>
      <c r="E32" s="877"/>
      <c r="F32" s="877"/>
      <c r="G32" s="877"/>
      <c r="H32" s="877"/>
      <c r="I32" s="877"/>
      <c r="J32" s="877"/>
      <c r="K32" s="877"/>
      <c r="L32" s="877"/>
      <c r="M32" s="877"/>
      <c r="N32" s="877"/>
      <c r="O32" s="877"/>
      <c r="P32" s="877"/>
      <c r="Q32" s="877"/>
      <c r="R32" s="877"/>
      <c r="S32" s="877"/>
      <c r="T32" s="877"/>
      <c r="U32" s="877"/>
      <c r="V32" s="877"/>
      <c r="W32" s="877"/>
      <c r="X32" s="877"/>
      <c r="Y32" s="877"/>
      <c r="Z32" s="877"/>
    </row>
    <row r="33" spans="1:26" ht="21" customHeight="1">
      <c r="A33" s="863"/>
      <c r="B33" s="1164" t="s">
        <v>678</v>
      </c>
      <c r="C33" s="877"/>
      <c r="D33" s="877"/>
      <c r="E33" s="877"/>
      <c r="F33" s="877"/>
      <c r="G33" s="877"/>
      <c r="H33" s="877"/>
      <c r="I33" s="877"/>
      <c r="J33" s="877"/>
      <c r="K33" s="877"/>
      <c r="L33" s="877"/>
      <c r="M33" s="877"/>
      <c r="N33" s="877"/>
      <c r="O33" s="877"/>
      <c r="P33" s="877"/>
      <c r="Q33" s="877"/>
      <c r="R33" s="877"/>
      <c r="S33" s="877"/>
      <c r="T33" s="877"/>
      <c r="U33" s="877"/>
      <c r="V33" s="877"/>
      <c r="W33" s="877"/>
      <c r="X33" s="877"/>
      <c r="Y33" s="877"/>
      <c r="Z33" s="877"/>
    </row>
    <row r="34" spans="1:26" ht="21" customHeight="1">
      <c r="A34" s="863"/>
      <c r="B34" s="1164" t="s">
        <v>357</v>
      </c>
      <c r="C34" s="877"/>
      <c r="D34" s="877"/>
      <c r="E34" s="877"/>
      <c r="F34" s="877"/>
      <c r="G34" s="877"/>
      <c r="H34" s="877"/>
      <c r="I34" s="877"/>
      <c r="J34" s="877"/>
      <c r="K34" s="877"/>
      <c r="L34" s="877"/>
      <c r="M34" s="877"/>
      <c r="N34" s="877"/>
      <c r="O34" s="877"/>
      <c r="P34" s="877"/>
      <c r="Q34" s="877"/>
      <c r="R34" s="877"/>
      <c r="S34" s="877"/>
      <c r="T34" s="877"/>
      <c r="U34" s="877"/>
      <c r="V34" s="877"/>
      <c r="W34" s="877"/>
      <c r="X34" s="877"/>
      <c r="Y34" s="877"/>
      <c r="Z34" s="877"/>
    </row>
    <row r="35" spans="1:26" ht="21" customHeight="1">
      <c r="A35" s="863"/>
      <c r="B35" s="1164" t="s">
        <v>680</v>
      </c>
      <c r="C35" s="877"/>
      <c r="D35" s="877"/>
      <c r="E35" s="877"/>
      <c r="F35" s="877"/>
      <c r="G35" s="877"/>
      <c r="H35" s="877"/>
      <c r="I35" s="877"/>
      <c r="J35" s="877"/>
      <c r="K35" s="877"/>
      <c r="L35" s="877"/>
      <c r="M35" s="877"/>
      <c r="N35" s="877"/>
      <c r="O35" s="877"/>
      <c r="P35" s="877"/>
      <c r="Q35" s="877"/>
      <c r="R35" s="877"/>
      <c r="S35" s="877"/>
      <c r="T35" s="877"/>
      <c r="U35" s="877"/>
      <c r="V35" s="877"/>
      <c r="W35" s="877"/>
      <c r="X35" s="877"/>
      <c r="Y35" s="877"/>
      <c r="Z35" s="877"/>
    </row>
    <row r="36" spans="1:26" ht="21" customHeight="1">
      <c r="A36" s="863"/>
      <c r="B36" s="1164" t="s">
        <v>681</v>
      </c>
      <c r="C36" s="877"/>
      <c r="D36" s="877"/>
      <c r="E36" s="877"/>
      <c r="F36" s="877"/>
      <c r="G36" s="877"/>
      <c r="H36" s="877"/>
      <c r="I36" s="877"/>
      <c r="J36" s="877"/>
      <c r="K36" s="877"/>
      <c r="L36" s="877"/>
      <c r="M36" s="877"/>
      <c r="N36" s="877"/>
      <c r="O36" s="877"/>
      <c r="P36" s="877"/>
      <c r="Q36" s="877"/>
      <c r="R36" s="877"/>
      <c r="S36" s="877"/>
      <c r="T36" s="877"/>
      <c r="U36" s="877"/>
      <c r="V36" s="877"/>
      <c r="W36" s="877"/>
      <c r="X36" s="877"/>
      <c r="Y36" s="877"/>
      <c r="Z36" s="877"/>
    </row>
    <row r="37" spans="1:26" ht="3.75" customHeight="1">
      <c r="B37" s="1301"/>
      <c r="C37" s="1301"/>
      <c r="D37" s="1301"/>
      <c r="E37" s="1301"/>
      <c r="F37" s="1301"/>
      <c r="G37" s="1301"/>
      <c r="H37" s="1301"/>
      <c r="I37" s="1301"/>
      <c r="J37" s="1301"/>
      <c r="K37" s="1301"/>
      <c r="L37" s="1301"/>
      <c r="M37" s="1301"/>
      <c r="N37" s="1301"/>
      <c r="O37" s="1301"/>
      <c r="P37" s="1301"/>
      <c r="Q37" s="1301"/>
      <c r="R37" s="1301"/>
      <c r="S37" s="1301"/>
      <c r="T37" s="1301"/>
      <c r="U37" s="1301"/>
      <c r="V37" s="1301"/>
      <c r="W37" s="1301"/>
      <c r="X37" s="1301"/>
      <c r="Y37" s="1301"/>
      <c r="Z37" s="1301"/>
    </row>
    <row r="38" spans="1:26" ht="21" customHeight="1">
      <c r="B38" s="1301"/>
      <c r="C38" s="1301"/>
      <c r="D38" s="1301"/>
      <c r="E38" s="1301"/>
      <c r="F38" s="1301"/>
      <c r="G38" s="1301"/>
      <c r="H38" s="1301"/>
      <c r="I38" s="1301"/>
      <c r="J38" s="1301"/>
      <c r="K38" s="1301"/>
      <c r="L38" s="1301"/>
      <c r="M38" s="1301"/>
      <c r="N38" s="1301"/>
      <c r="O38" s="1301"/>
      <c r="P38" s="1301"/>
      <c r="Q38" s="1301"/>
      <c r="R38" s="1301"/>
      <c r="S38" s="1301"/>
      <c r="T38" s="1301"/>
      <c r="U38" s="1301"/>
      <c r="V38" s="1301"/>
      <c r="W38" s="1301"/>
      <c r="X38" s="1301"/>
      <c r="Y38" s="1301"/>
      <c r="Z38" s="1301"/>
    </row>
    <row r="39" spans="1:26" ht="21" customHeight="1">
      <c r="B39" s="1301"/>
      <c r="C39" s="1301"/>
      <c r="D39" s="1301"/>
      <c r="E39" s="1301"/>
      <c r="F39" s="1301"/>
      <c r="G39" s="1301"/>
      <c r="H39" s="1301"/>
      <c r="I39" s="1301"/>
      <c r="J39" s="1301"/>
      <c r="K39" s="1301"/>
      <c r="L39" s="1301"/>
      <c r="M39" s="1301"/>
      <c r="N39" s="1301"/>
      <c r="O39" s="1301"/>
      <c r="P39" s="1301"/>
      <c r="Q39" s="1301"/>
      <c r="R39" s="1301"/>
      <c r="S39" s="1301"/>
      <c r="T39" s="1301"/>
      <c r="U39" s="1301"/>
      <c r="V39" s="1301"/>
      <c r="W39" s="1301"/>
      <c r="X39" s="1301"/>
      <c r="Y39" s="1301"/>
      <c r="Z39" s="1301"/>
    </row>
    <row r="40" spans="1:26" ht="21" customHeight="1">
      <c r="B40" s="1301"/>
      <c r="C40" s="1301"/>
      <c r="D40" s="1301"/>
      <c r="E40" s="1301"/>
      <c r="F40" s="1301"/>
      <c r="G40" s="1301"/>
      <c r="H40" s="1301"/>
      <c r="I40" s="1301"/>
      <c r="J40" s="1301"/>
      <c r="K40" s="1301"/>
      <c r="L40" s="1301"/>
      <c r="M40" s="1301"/>
      <c r="N40" s="1301"/>
      <c r="O40" s="1301"/>
      <c r="P40" s="1301"/>
      <c r="Q40" s="1301"/>
      <c r="R40" s="1301"/>
      <c r="S40" s="1301"/>
      <c r="T40" s="1301"/>
      <c r="U40" s="1301"/>
      <c r="V40" s="1301"/>
      <c r="W40" s="1301"/>
      <c r="X40" s="1301"/>
      <c r="Y40" s="1301"/>
      <c r="Z40" s="1301"/>
    </row>
    <row r="41" spans="1:26" ht="21" customHeight="1">
      <c r="B41" s="1301"/>
      <c r="C41" s="1301"/>
      <c r="D41" s="1301"/>
      <c r="E41" s="1301"/>
      <c r="F41" s="1301"/>
      <c r="G41" s="1301"/>
      <c r="H41" s="1301"/>
      <c r="I41" s="1301"/>
      <c r="J41" s="1301"/>
      <c r="K41" s="1301"/>
      <c r="L41" s="1301"/>
      <c r="M41" s="1301"/>
      <c r="N41" s="1301"/>
      <c r="O41" s="1301"/>
      <c r="P41" s="1301"/>
      <c r="Q41" s="1301"/>
      <c r="R41" s="1301"/>
      <c r="S41" s="1301"/>
      <c r="T41" s="1301"/>
      <c r="U41" s="1301"/>
      <c r="V41" s="1301"/>
      <c r="W41" s="1301"/>
      <c r="X41" s="1301"/>
      <c r="Y41" s="1301"/>
      <c r="Z41" s="1301"/>
    </row>
    <row r="42" spans="1:26" ht="16.5" customHeight="1">
      <c r="B42" s="1301"/>
      <c r="C42" s="1301"/>
      <c r="D42" s="1301"/>
      <c r="E42" s="1301"/>
      <c r="F42" s="1301"/>
      <c r="G42" s="1301"/>
      <c r="H42" s="1301"/>
      <c r="I42" s="1301"/>
      <c r="J42" s="1301"/>
      <c r="K42" s="1301"/>
      <c r="L42" s="1301"/>
      <c r="M42" s="1301"/>
      <c r="N42" s="1301"/>
      <c r="O42" s="1301"/>
      <c r="P42" s="1301"/>
      <c r="Q42" s="1301"/>
      <c r="R42" s="1301"/>
      <c r="S42" s="1301"/>
      <c r="T42" s="1301"/>
      <c r="U42" s="1301"/>
      <c r="V42" s="1301"/>
      <c r="W42" s="1301"/>
      <c r="X42" s="1301"/>
      <c r="Y42" s="1301"/>
      <c r="Z42" s="1301"/>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B2:E2"/>
    <mergeCell ref="U2:Z2"/>
    <mergeCell ref="B3:Z3"/>
    <mergeCell ref="B4:Z4"/>
    <mergeCell ref="B5:Z5"/>
    <mergeCell ref="B6:N6"/>
    <mergeCell ref="O6:Z6"/>
    <mergeCell ref="B7:N7"/>
    <mergeCell ref="O7:Z7"/>
    <mergeCell ref="B8:N8"/>
    <mergeCell ref="O8:Z8"/>
    <mergeCell ref="B12:F12"/>
    <mergeCell ref="G12:N12"/>
    <mergeCell ref="O12:T12"/>
    <mergeCell ref="U12:Z12"/>
    <mergeCell ref="B13:F13"/>
    <mergeCell ref="G13:N13"/>
    <mergeCell ref="O13:T13"/>
    <mergeCell ref="U13:Z13"/>
    <mergeCell ref="B14:F14"/>
    <mergeCell ref="G14:N14"/>
    <mergeCell ref="O14:T14"/>
    <mergeCell ref="U14:Z14"/>
    <mergeCell ref="B15:F15"/>
    <mergeCell ref="G15:N15"/>
    <mergeCell ref="O15:T15"/>
    <mergeCell ref="U15:Z15"/>
    <mergeCell ref="B16:F16"/>
    <mergeCell ref="G16:N16"/>
    <mergeCell ref="O16:T16"/>
    <mergeCell ref="U16:Z16"/>
    <mergeCell ref="B17:F17"/>
    <mergeCell ref="G17:N17"/>
    <mergeCell ref="O17:T17"/>
    <mergeCell ref="U17:Z17"/>
    <mergeCell ref="B18:F18"/>
    <mergeCell ref="G18:N18"/>
    <mergeCell ref="O18:T18"/>
    <mergeCell ref="U18:Z18"/>
    <mergeCell ref="B19:F19"/>
    <mergeCell ref="G19:N19"/>
    <mergeCell ref="O19:T19"/>
    <mergeCell ref="U19:Z19"/>
    <mergeCell ref="B20:F20"/>
    <mergeCell ref="G20:N20"/>
    <mergeCell ref="O20:T20"/>
    <mergeCell ref="U20:Z20"/>
    <mergeCell ref="B21:F21"/>
    <mergeCell ref="G21:N21"/>
    <mergeCell ref="O21:T21"/>
    <mergeCell ref="U21:Z21"/>
    <mergeCell ref="B22:F22"/>
    <mergeCell ref="G22:N22"/>
    <mergeCell ref="O22:T22"/>
    <mergeCell ref="U22:Z22"/>
    <mergeCell ref="B23:F23"/>
    <mergeCell ref="G23:N23"/>
    <mergeCell ref="O23:T23"/>
    <mergeCell ref="U23:Z23"/>
    <mergeCell ref="U26:Z26"/>
    <mergeCell ref="B27:L27"/>
    <mergeCell ref="M27:N27"/>
    <mergeCell ref="O27:S27"/>
    <mergeCell ref="U27:V27"/>
    <mergeCell ref="X27:Y27"/>
    <mergeCell ref="B29:Z29"/>
    <mergeCell ref="B30:Z30"/>
    <mergeCell ref="B9:F11"/>
    <mergeCell ref="G9:N11"/>
    <mergeCell ref="O9:T11"/>
    <mergeCell ref="U9:Z11"/>
    <mergeCell ref="B25:N26"/>
    <mergeCell ref="O25:T26"/>
  </mergeCells>
  <phoneticPr fontId="7"/>
  <dataValidations count="2">
    <dataValidation type="list" allowBlank="1" showDropDown="0" showInputMessage="1" showErrorMessage="1" sqref="B12:F23">
      <formula1>"サービス管理責任者,生活支援員"</formula1>
    </dataValidation>
    <dataValidation type="list" allowBlank="1" showDropDown="0" showInputMessage="1" showErrorMessage="1" sqref="U12:U23 O12:O23">
      <formula1>"有,無"</formula1>
    </dataValidation>
  </dataValidations>
  <pageMargins left="0.7" right="0.7" top="0.75" bottom="0.75" header="0.3" footer="0.3"/>
  <pageSetup paperSize="9" fitToWidth="1" fitToHeight="1"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dimension ref="A2:AC61"/>
  <sheetViews>
    <sheetView view="pageBreakPreview" zoomScaleSheetLayoutView="100" workbookViewId="0">
      <selection activeCell="AJ13" sqref="AJ13"/>
    </sheetView>
  </sheetViews>
  <sheetFormatPr defaultColWidth="3.375" defaultRowHeight="17.25" customHeight="1"/>
  <cols>
    <col min="1" max="1" width="1.625" style="418" customWidth="1"/>
    <col min="2" max="6" width="4.875" style="418" customWidth="1"/>
    <col min="7" max="7" width="5.25" style="418" customWidth="1"/>
    <col min="8" max="11" width="3.375" style="418"/>
    <col min="12" max="12" width="2" style="418" customWidth="1"/>
    <col min="13" max="13" width="3.875" style="418" customWidth="1"/>
    <col min="14" max="16" width="4.875" style="418" customWidth="1"/>
    <col min="17" max="28" width="3.375" style="418"/>
    <col min="29" max="29" width="2" style="418" customWidth="1"/>
    <col min="30" max="16384" width="3.375" style="418"/>
  </cols>
  <sheetData>
    <row r="1" spans="1:29" ht="20.100000000000001" customHeight="1"/>
    <row r="2" spans="1:29" ht="20.100000000000001" customHeight="1">
      <c r="A2" s="1107"/>
      <c r="B2" s="863" t="s">
        <v>682</v>
      </c>
      <c r="C2" s="863"/>
      <c r="D2" s="1107"/>
      <c r="E2" s="1107"/>
      <c r="F2" s="1107"/>
      <c r="G2" s="1107"/>
      <c r="H2" s="1107"/>
      <c r="I2" s="1107"/>
      <c r="J2" s="1107"/>
      <c r="K2" s="1107"/>
      <c r="L2" s="1107"/>
      <c r="M2" s="1107"/>
      <c r="N2" s="1107"/>
      <c r="O2" s="1107"/>
      <c r="P2" s="1107"/>
      <c r="Q2" s="1107"/>
      <c r="R2" s="1107"/>
      <c r="S2" s="1107"/>
      <c r="T2" s="784" t="s">
        <v>353</v>
      </c>
      <c r="U2" s="784"/>
      <c r="V2" s="784"/>
      <c r="W2" s="784"/>
      <c r="X2" s="784"/>
      <c r="Y2" s="784"/>
      <c r="Z2" s="784"/>
      <c r="AA2" s="784"/>
      <c r="AB2" s="784"/>
      <c r="AC2" s="1107"/>
    </row>
    <row r="3" spans="1:29" ht="20.100000000000001" customHeight="1">
      <c r="A3" s="1107"/>
      <c r="B3" s="1107"/>
      <c r="C3" s="1107"/>
      <c r="D3" s="1107"/>
      <c r="E3" s="1107"/>
      <c r="F3" s="1107"/>
      <c r="G3" s="1107"/>
      <c r="H3" s="1107"/>
      <c r="I3" s="1107"/>
      <c r="J3" s="1107"/>
      <c r="K3" s="1107"/>
      <c r="L3" s="1107"/>
      <c r="M3" s="1107"/>
      <c r="N3" s="1107"/>
      <c r="O3" s="1107"/>
      <c r="P3" s="1107"/>
      <c r="Q3" s="1107"/>
      <c r="R3" s="1107"/>
      <c r="S3" s="1107"/>
      <c r="T3" s="784"/>
      <c r="U3" s="784"/>
      <c r="V3" s="784"/>
      <c r="W3" s="784"/>
      <c r="X3" s="784"/>
      <c r="Y3" s="784"/>
      <c r="Z3" s="784"/>
      <c r="AA3" s="784"/>
      <c r="AB3" s="784"/>
      <c r="AC3" s="1107"/>
    </row>
    <row r="4" spans="1:29" ht="20.100000000000001" customHeight="1">
      <c r="A4" s="757" t="s">
        <v>610</v>
      </c>
      <c r="B4" s="803"/>
      <c r="C4" s="803"/>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row>
    <row r="5" spans="1:29" ht="20.100000000000001" customHeight="1">
      <c r="A5" s="1107"/>
      <c r="B5" s="1107"/>
      <c r="C5" s="1107"/>
      <c r="D5" s="1107"/>
      <c r="E5" s="1107"/>
      <c r="F5" s="1107"/>
      <c r="G5" s="1107"/>
      <c r="H5" s="1107"/>
      <c r="I5" s="1107"/>
      <c r="J5" s="1107"/>
      <c r="K5" s="1107"/>
      <c r="L5" s="1107"/>
      <c r="M5" s="1107"/>
      <c r="N5" s="1107"/>
      <c r="O5" s="1107"/>
      <c r="P5" s="1107"/>
      <c r="Q5" s="1107"/>
      <c r="R5" s="1107"/>
      <c r="S5" s="1107"/>
      <c r="T5" s="1107"/>
      <c r="U5" s="1107"/>
      <c r="V5" s="1107"/>
      <c r="W5" s="1107"/>
      <c r="X5" s="1107"/>
      <c r="Y5" s="1107"/>
      <c r="Z5" s="1107"/>
      <c r="AA5" s="1107"/>
      <c r="AB5" s="1107"/>
      <c r="AC5" s="1107"/>
    </row>
    <row r="6" spans="1:29" s="184" customFormat="1" ht="20.100000000000001" customHeight="1">
      <c r="A6" s="863"/>
      <c r="B6" s="863" t="s">
        <v>683</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row>
    <row r="7" spans="1:29" ht="20.100000000000001" customHeight="1">
      <c r="A7" s="1107"/>
      <c r="B7" s="1107"/>
      <c r="C7" s="1107"/>
      <c r="D7" s="1107"/>
      <c r="E7" s="1107"/>
      <c r="F7" s="1107"/>
      <c r="G7" s="1107"/>
      <c r="H7" s="1107"/>
      <c r="I7" s="1107"/>
      <c r="J7" s="1107"/>
      <c r="K7" s="1107"/>
      <c r="L7" s="1107"/>
      <c r="M7" s="1107"/>
      <c r="N7" s="1107"/>
      <c r="O7" s="1107"/>
      <c r="P7" s="1107"/>
      <c r="Q7" s="1107"/>
      <c r="R7" s="1107"/>
      <c r="S7" s="1107"/>
      <c r="T7" s="1107"/>
      <c r="U7" s="1107"/>
      <c r="V7" s="1107"/>
      <c r="W7" s="1107"/>
      <c r="X7" s="1107"/>
      <c r="Y7" s="1107"/>
      <c r="Z7" s="1107"/>
      <c r="AA7" s="1107"/>
      <c r="AB7" s="1107"/>
      <c r="AC7" s="1107"/>
    </row>
    <row r="8" spans="1:29" ht="30" customHeight="1">
      <c r="A8" s="1107"/>
      <c r="B8" s="1334" t="s">
        <v>684</v>
      </c>
      <c r="C8" s="1347"/>
      <c r="D8" s="1347"/>
      <c r="E8" s="1347"/>
      <c r="F8" s="1358"/>
      <c r="G8" s="1234" t="s">
        <v>522</v>
      </c>
      <c r="H8" s="1247"/>
      <c r="I8" s="1247"/>
      <c r="J8" s="1247"/>
      <c r="K8" s="1247"/>
      <c r="L8" s="1247"/>
      <c r="M8" s="1247"/>
      <c r="N8" s="1247"/>
      <c r="O8" s="1247"/>
      <c r="P8" s="1247"/>
      <c r="Q8" s="1247"/>
      <c r="R8" s="1247"/>
      <c r="S8" s="1247"/>
      <c r="T8" s="1247"/>
      <c r="U8" s="1247"/>
      <c r="V8" s="1247"/>
      <c r="W8" s="1247"/>
      <c r="X8" s="1247"/>
      <c r="Y8" s="1247"/>
      <c r="Z8" s="1247"/>
      <c r="AA8" s="1247"/>
      <c r="AB8" s="1285"/>
      <c r="AC8" s="1107"/>
    </row>
    <row r="9" spans="1:29" ht="36" customHeight="1">
      <c r="A9" s="1107"/>
      <c r="B9" s="1335" t="s">
        <v>427</v>
      </c>
      <c r="C9" s="1348"/>
      <c r="D9" s="1348"/>
      <c r="E9" s="1348"/>
      <c r="F9" s="1359"/>
      <c r="G9" s="886"/>
      <c r="H9" s="887"/>
      <c r="I9" s="887"/>
      <c r="J9" s="887"/>
      <c r="K9" s="887"/>
      <c r="L9" s="887"/>
      <c r="M9" s="887"/>
      <c r="N9" s="887"/>
      <c r="O9" s="887"/>
      <c r="P9" s="887"/>
      <c r="Q9" s="887"/>
      <c r="R9" s="887"/>
      <c r="S9" s="887"/>
      <c r="T9" s="887"/>
      <c r="U9" s="887"/>
      <c r="V9" s="887"/>
      <c r="W9" s="887"/>
      <c r="X9" s="887"/>
      <c r="Y9" s="887"/>
      <c r="Z9" s="887"/>
      <c r="AA9" s="887"/>
      <c r="AB9" s="1370"/>
      <c r="AC9" s="1107"/>
    </row>
    <row r="10" spans="1:29" ht="19.5" customHeight="1">
      <c r="A10" s="1107"/>
      <c r="B10" s="1336" t="s">
        <v>685</v>
      </c>
      <c r="C10" s="768"/>
      <c r="D10" s="768"/>
      <c r="E10" s="768"/>
      <c r="F10" s="785"/>
      <c r="G10" s="869" t="s">
        <v>686</v>
      </c>
      <c r="H10" s="1362"/>
      <c r="I10" s="1362"/>
      <c r="J10" s="1362"/>
      <c r="K10" s="1362"/>
      <c r="L10" s="1362"/>
      <c r="M10" s="1362"/>
      <c r="N10" s="1362"/>
      <c r="O10" s="1362"/>
      <c r="P10" s="1362"/>
      <c r="Q10" s="1362"/>
      <c r="R10" s="1362"/>
      <c r="S10" s="1362"/>
      <c r="T10" s="880"/>
      <c r="U10" s="936" t="s">
        <v>687</v>
      </c>
      <c r="V10" s="867"/>
      <c r="W10" s="867"/>
      <c r="X10" s="867"/>
      <c r="Y10" s="867"/>
      <c r="Z10" s="867"/>
      <c r="AA10" s="867"/>
      <c r="AB10" s="1371"/>
      <c r="AC10" s="1107"/>
    </row>
    <row r="11" spans="1:29" ht="19.5" customHeight="1">
      <c r="A11" s="1107"/>
      <c r="B11" s="1337"/>
      <c r="C11" s="772"/>
      <c r="D11" s="772"/>
      <c r="E11" s="772"/>
      <c r="F11" s="1360"/>
      <c r="G11" s="870"/>
      <c r="H11" s="894"/>
      <c r="I11" s="894"/>
      <c r="J11" s="894"/>
      <c r="K11" s="894"/>
      <c r="L11" s="894"/>
      <c r="M11" s="894"/>
      <c r="N11" s="894"/>
      <c r="O11" s="894"/>
      <c r="P11" s="894"/>
      <c r="Q11" s="894"/>
      <c r="R11" s="894"/>
      <c r="S11" s="894"/>
      <c r="T11" s="881"/>
      <c r="U11" s="938"/>
      <c r="V11" s="950"/>
      <c r="W11" s="950"/>
      <c r="X11" s="950"/>
      <c r="Y11" s="950"/>
      <c r="Z11" s="950"/>
      <c r="AA11" s="950"/>
      <c r="AB11" s="1372"/>
      <c r="AC11" s="1107"/>
    </row>
    <row r="12" spans="1:29" ht="24.75" customHeight="1">
      <c r="A12" s="1107"/>
      <c r="B12" s="1338"/>
      <c r="C12" s="1349"/>
      <c r="D12" s="1349"/>
      <c r="E12" s="1349"/>
      <c r="F12" s="789"/>
      <c r="G12" s="865" t="s">
        <v>409</v>
      </c>
      <c r="H12" s="916"/>
      <c r="I12" s="916"/>
      <c r="J12" s="916"/>
      <c r="K12" s="916"/>
      <c r="L12" s="916"/>
      <c r="M12" s="916"/>
      <c r="N12" s="916"/>
      <c r="O12" s="916"/>
      <c r="P12" s="916"/>
      <c r="Q12" s="916"/>
      <c r="R12" s="916"/>
      <c r="S12" s="916"/>
      <c r="T12" s="878"/>
      <c r="U12" s="887"/>
      <c r="V12" s="887"/>
      <c r="W12" s="887"/>
      <c r="X12" s="887" t="s">
        <v>432</v>
      </c>
      <c r="Y12" s="887"/>
      <c r="Z12" s="887" t="s">
        <v>688</v>
      </c>
      <c r="AA12" s="887"/>
      <c r="AB12" s="1370" t="s">
        <v>109</v>
      </c>
      <c r="AC12" s="1107"/>
    </row>
    <row r="13" spans="1:29" ht="62.25" customHeight="1">
      <c r="A13" s="1107"/>
      <c r="B13" s="1336" t="s">
        <v>591</v>
      </c>
      <c r="C13" s="768"/>
      <c r="D13" s="768"/>
      <c r="E13" s="768"/>
      <c r="F13" s="785"/>
      <c r="G13" s="1361" t="s">
        <v>689</v>
      </c>
      <c r="H13" s="1363"/>
      <c r="I13" s="1363"/>
      <c r="J13" s="1363"/>
      <c r="K13" s="1363"/>
      <c r="L13" s="1363"/>
      <c r="M13" s="1363"/>
      <c r="N13" s="1363"/>
      <c r="O13" s="1363"/>
      <c r="P13" s="1363"/>
      <c r="Q13" s="1363"/>
      <c r="R13" s="1363"/>
      <c r="S13" s="1363"/>
      <c r="T13" s="1363"/>
      <c r="U13" s="1363"/>
      <c r="V13" s="1363"/>
      <c r="W13" s="1363"/>
      <c r="X13" s="1363"/>
      <c r="Y13" s="1363"/>
      <c r="Z13" s="1363"/>
      <c r="AA13" s="1363"/>
      <c r="AB13" s="1373"/>
      <c r="AC13" s="1107"/>
    </row>
    <row r="14" spans="1:29" ht="33.75" customHeight="1">
      <c r="A14" s="1107"/>
      <c r="B14" s="1339" t="s">
        <v>690</v>
      </c>
      <c r="C14" s="823"/>
      <c r="D14" s="1354" t="s">
        <v>200</v>
      </c>
      <c r="E14" s="1356"/>
      <c r="F14" s="1356"/>
      <c r="G14" s="1356"/>
      <c r="H14" s="1356"/>
      <c r="I14" s="1356"/>
      <c r="J14" s="1356"/>
      <c r="K14" s="1356"/>
      <c r="L14" s="1356"/>
      <c r="M14" s="1356"/>
      <c r="N14" s="1356"/>
      <c r="O14" s="1356"/>
      <c r="P14" s="1356"/>
      <c r="Q14" s="1364" t="s">
        <v>691</v>
      </c>
      <c r="R14" s="1364"/>
      <c r="S14" s="1364"/>
      <c r="T14" s="1364"/>
      <c r="U14" s="1364"/>
      <c r="V14" s="1364"/>
      <c r="W14" s="1364"/>
      <c r="X14" s="1364"/>
      <c r="Y14" s="1364"/>
      <c r="Z14" s="1364"/>
      <c r="AA14" s="1364"/>
      <c r="AB14" s="1374"/>
      <c r="AC14" s="1107"/>
    </row>
    <row r="15" spans="1:29" ht="33.75" customHeight="1">
      <c r="A15" s="1107"/>
      <c r="B15" s="1340"/>
      <c r="C15" s="887"/>
      <c r="D15" s="865" t="s">
        <v>693</v>
      </c>
      <c r="E15" s="916"/>
      <c r="F15" s="916"/>
      <c r="G15" s="916"/>
      <c r="H15" s="916"/>
      <c r="I15" s="916"/>
      <c r="J15" s="916"/>
      <c r="K15" s="916"/>
      <c r="L15" s="916"/>
      <c r="M15" s="916"/>
      <c r="N15" s="916"/>
      <c r="O15" s="916"/>
      <c r="P15" s="916"/>
      <c r="Q15" s="1365" t="s">
        <v>631</v>
      </c>
      <c r="R15" s="1365"/>
      <c r="S15" s="1365"/>
      <c r="T15" s="1365"/>
      <c r="U15" s="1365"/>
      <c r="V15" s="1365"/>
      <c r="W15" s="1365"/>
      <c r="X15" s="1365"/>
      <c r="Y15" s="1365"/>
      <c r="Z15" s="1365"/>
      <c r="AA15" s="1365"/>
      <c r="AB15" s="1375"/>
      <c r="AC15" s="1107"/>
    </row>
    <row r="16" spans="1:29" ht="33.75" customHeight="1">
      <c r="A16" s="1107"/>
      <c r="B16" s="1340"/>
      <c r="C16" s="887"/>
      <c r="D16" s="865" t="s">
        <v>69</v>
      </c>
      <c r="E16" s="916"/>
      <c r="F16" s="916"/>
      <c r="G16" s="916"/>
      <c r="H16" s="916"/>
      <c r="I16" s="916"/>
      <c r="J16" s="916"/>
      <c r="K16" s="916"/>
      <c r="L16" s="916"/>
      <c r="M16" s="916"/>
      <c r="N16" s="916"/>
      <c r="O16" s="916"/>
      <c r="P16" s="916"/>
      <c r="Q16" s="1366" t="s">
        <v>695</v>
      </c>
      <c r="R16" s="1366"/>
      <c r="S16" s="1366"/>
      <c r="T16" s="1366"/>
      <c r="U16" s="1366"/>
      <c r="V16" s="1366"/>
      <c r="W16" s="1366"/>
      <c r="X16" s="1366"/>
      <c r="Y16" s="1366"/>
      <c r="Z16" s="1366"/>
      <c r="AA16" s="1366"/>
      <c r="AB16" s="1376"/>
      <c r="AC16" s="1107"/>
    </row>
    <row r="17" spans="1:29" ht="33.75" customHeight="1">
      <c r="A17" s="1107"/>
      <c r="B17" s="1340"/>
      <c r="C17" s="887"/>
      <c r="D17" s="865" t="s">
        <v>696</v>
      </c>
      <c r="E17" s="916"/>
      <c r="F17" s="916"/>
      <c r="G17" s="916"/>
      <c r="H17" s="916"/>
      <c r="I17" s="916"/>
      <c r="J17" s="916"/>
      <c r="K17" s="916"/>
      <c r="L17" s="916"/>
      <c r="M17" s="916"/>
      <c r="N17" s="916"/>
      <c r="O17" s="916"/>
      <c r="P17" s="916"/>
      <c r="Q17" s="1366" t="s">
        <v>697</v>
      </c>
      <c r="R17" s="1366"/>
      <c r="S17" s="1366"/>
      <c r="T17" s="1366"/>
      <c r="U17" s="1366"/>
      <c r="V17" s="1366"/>
      <c r="W17" s="1366"/>
      <c r="X17" s="1366"/>
      <c r="Y17" s="1366"/>
      <c r="Z17" s="1366"/>
      <c r="AA17" s="1366"/>
      <c r="AB17" s="1376"/>
      <c r="AC17" s="1107"/>
    </row>
    <row r="18" spans="1:29" ht="33.75" customHeight="1">
      <c r="A18" s="1107"/>
      <c r="B18" s="1340"/>
      <c r="C18" s="1350"/>
      <c r="D18" s="865" t="s">
        <v>552</v>
      </c>
      <c r="E18" s="916"/>
      <c r="F18" s="916"/>
      <c r="G18" s="916"/>
      <c r="H18" s="916"/>
      <c r="I18" s="916"/>
      <c r="J18" s="916"/>
      <c r="K18" s="916"/>
      <c r="L18" s="916"/>
      <c r="M18" s="916"/>
      <c r="N18" s="916"/>
      <c r="O18" s="916"/>
      <c r="P18" s="916"/>
      <c r="Q18" s="1366" t="s">
        <v>697</v>
      </c>
      <c r="R18" s="1366"/>
      <c r="S18" s="1366"/>
      <c r="T18" s="1366"/>
      <c r="U18" s="1366"/>
      <c r="V18" s="1366"/>
      <c r="W18" s="1366"/>
      <c r="X18" s="1366"/>
      <c r="Y18" s="1366"/>
      <c r="Z18" s="1366"/>
      <c r="AA18" s="1366"/>
      <c r="AB18" s="1376"/>
      <c r="AC18" s="1107"/>
    </row>
    <row r="19" spans="1:29" ht="33.75" customHeight="1">
      <c r="A19" s="1107"/>
      <c r="B19" s="1340"/>
      <c r="C19" s="767"/>
      <c r="D19" s="865" t="s">
        <v>728</v>
      </c>
      <c r="E19" s="916"/>
      <c r="F19" s="916"/>
      <c r="G19" s="916"/>
      <c r="H19" s="916"/>
      <c r="I19" s="916"/>
      <c r="J19" s="916"/>
      <c r="K19" s="916"/>
      <c r="L19" s="916"/>
      <c r="M19" s="916"/>
      <c r="N19" s="916"/>
      <c r="O19" s="916"/>
      <c r="P19" s="916"/>
      <c r="Q19" s="1366" t="s">
        <v>698</v>
      </c>
      <c r="R19" s="1366"/>
      <c r="S19" s="1366"/>
      <c r="T19" s="1366"/>
      <c r="U19" s="1366"/>
      <c r="V19" s="1366"/>
      <c r="W19" s="1366"/>
      <c r="X19" s="1366"/>
      <c r="Y19" s="1366"/>
      <c r="Z19" s="1366"/>
      <c r="AA19" s="1366"/>
      <c r="AB19" s="1376"/>
      <c r="AC19" s="1107"/>
    </row>
    <row r="20" spans="1:29" ht="33.75" customHeight="1">
      <c r="A20" s="1107"/>
      <c r="B20" s="1340"/>
      <c r="C20" s="767"/>
      <c r="D20" s="865" t="s">
        <v>730</v>
      </c>
      <c r="E20" s="916"/>
      <c r="F20" s="916"/>
      <c r="G20" s="916"/>
      <c r="H20" s="916"/>
      <c r="I20" s="916"/>
      <c r="J20" s="916"/>
      <c r="K20" s="916"/>
      <c r="L20" s="916"/>
      <c r="M20" s="916"/>
      <c r="N20" s="916"/>
      <c r="O20" s="916"/>
      <c r="P20" s="916"/>
      <c r="Q20" s="1367" t="s">
        <v>699</v>
      </c>
      <c r="R20" s="1367"/>
      <c r="S20" s="1367"/>
      <c r="T20" s="1367"/>
      <c r="U20" s="1369"/>
      <c r="V20" s="1369"/>
      <c r="W20" s="1367"/>
      <c r="X20" s="1367"/>
      <c r="Y20" s="1367"/>
      <c r="Z20" s="1367"/>
      <c r="AA20" s="1367"/>
      <c r="AB20" s="1377"/>
      <c r="AC20" s="1107"/>
    </row>
    <row r="21" spans="1:29" ht="33.75" customHeight="1">
      <c r="A21" s="1107"/>
      <c r="B21" s="1341"/>
      <c r="C21" s="1351"/>
      <c r="D21" s="1355" t="s">
        <v>701</v>
      </c>
      <c r="E21" s="1357"/>
      <c r="F21" s="1357"/>
      <c r="G21" s="1357"/>
      <c r="H21" s="1357"/>
      <c r="I21" s="1357"/>
      <c r="J21" s="1357"/>
      <c r="K21" s="1357"/>
      <c r="L21" s="1357"/>
      <c r="M21" s="1357"/>
      <c r="N21" s="1357"/>
      <c r="O21" s="1357"/>
      <c r="P21" s="1357"/>
      <c r="Q21" s="1368" t="s">
        <v>423</v>
      </c>
      <c r="R21" s="1368"/>
      <c r="S21" s="1368"/>
      <c r="T21" s="1368"/>
      <c r="U21" s="1368"/>
      <c r="V21" s="1368"/>
      <c r="W21" s="1368"/>
      <c r="X21" s="1368"/>
      <c r="Y21" s="1368"/>
      <c r="Z21" s="1368"/>
      <c r="AA21" s="1368"/>
      <c r="AB21" s="1378"/>
      <c r="AC21" s="1107"/>
    </row>
    <row r="22" spans="1:29" ht="6.75" customHeight="1">
      <c r="A22" s="1107"/>
      <c r="B22" s="1342"/>
      <c r="C22" s="1342"/>
      <c r="D22" s="1342"/>
      <c r="E22" s="1342"/>
      <c r="F22" s="1342"/>
      <c r="G22" s="1342"/>
      <c r="H22" s="1342"/>
      <c r="I22" s="1342"/>
      <c r="J22" s="1342"/>
      <c r="K22" s="1342"/>
      <c r="L22" s="1342"/>
      <c r="M22" s="1342"/>
      <c r="N22" s="1342"/>
      <c r="O22" s="1342"/>
      <c r="P22" s="1342"/>
      <c r="Q22" s="1342"/>
      <c r="R22" s="1342"/>
      <c r="S22" s="1342"/>
      <c r="T22" s="1342"/>
      <c r="U22" s="1342"/>
      <c r="V22" s="1342"/>
      <c r="W22" s="1342"/>
      <c r="X22" s="1342"/>
      <c r="Y22" s="1342"/>
      <c r="Z22" s="1342"/>
      <c r="AA22" s="1342"/>
      <c r="AB22" s="1342"/>
      <c r="AC22" s="1107"/>
    </row>
    <row r="23" spans="1:29" ht="21" customHeight="1">
      <c r="A23" s="1264"/>
      <c r="B23" s="817" t="s">
        <v>731</v>
      </c>
      <c r="C23" s="817"/>
      <c r="D23" s="817"/>
      <c r="E23" s="817"/>
      <c r="F23" s="817"/>
      <c r="G23" s="817"/>
      <c r="H23" s="817"/>
      <c r="I23" s="817"/>
      <c r="J23" s="817"/>
      <c r="K23" s="817"/>
      <c r="L23" s="817"/>
      <c r="M23" s="817"/>
      <c r="N23" s="817"/>
      <c r="O23" s="817"/>
      <c r="P23" s="817"/>
      <c r="Q23" s="817"/>
      <c r="R23" s="817"/>
      <c r="S23" s="817"/>
      <c r="T23" s="817"/>
      <c r="U23" s="817"/>
      <c r="V23" s="817"/>
      <c r="W23" s="817"/>
      <c r="X23" s="817"/>
      <c r="Y23" s="817"/>
      <c r="Z23" s="817"/>
      <c r="AA23" s="817"/>
      <c r="AB23" s="817"/>
      <c r="AC23" s="877"/>
    </row>
    <row r="24" spans="1:29" ht="21" customHeight="1">
      <c r="A24" s="1264"/>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77"/>
    </row>
    <row r="25" spans="1:29" ht="21" customHeight="1">
      <c r="A25" s="1107"/>
      <c r="B25" s="817"/>
      <c r="C25" s="817"/>
      <c r="D25" s="817"/>
      <c r="E25" s="817"/>
      <c r="F25" s="817"/>
      <c r="G25" s="817"/>
      <c r="H25" s="817"/>
      <c r="I25" s="817"/>
      <c r="J25" s="817"/>
      <c r="K25" s="817"/>
      <c r="L25" s="817"/>
      <c r="M25" s="817"/>
      <c r="N25" s="817"/>
      <c r="O25" s="817"/>
      <c r="P25" s="817"/>
      <c r="Q25" s="817"/>
      <c r="R25" s="817"/>
      <c r="S25" s="817"/>
      <c r="T25" s="817"/>
      <c r="U25" s="817"/>
      <c r="V25" s="817"/>
      <c r="W25" s="817"/>
      <c r="X25" s="817"/>
      <c r="Y25" s="817"/>
      <c r="Z25" s="817"/>
      <c r="AA25" s="817"/>
      <c r="AB25" s="817"/>
      <c r="AC25" s="877"/>
    </row>
    <row r="26" spans="1:29" ht="16.5" customHeight="1">
      <c r="A26" s="863"/>
      <c r="B26" s="817"/>
      <c r="C26" s="817"/>
      <c r="D26" s="817"/>
      <c r="E26" s="817"/>
      <c r="F26" s="817"/>
      <c r="G26" s="817"/>
      <c r="H26" s="817"/>
      <c r="I26" s="817"/>
      <c r="J26" s="817"/>
      <c r="K26" s="817"/>
      <c r="L26" s="817"/>
      <c r="M26" s="817"/>
      <c r="N26" s="817"/>
      <c r="O26" s="817"/>
      <c r="P26" s="817"/>
      <c r="Q26" s="817"/>
      <c r="R26" s="817"/>
      <c r="S26" s="817"/>
      <c r="T26" s="817"/>
      <c r="U26" s="817"/>
      <c r="V26" s="817"/>
      <c r="W26" s="817"/>
      <c r="X26" s="817"/>
      <c r="Y26" s="817"/>
      <c r="Z26" s="817"/>
      <c r="AA26" s="817"/>
      <c r="AB26" s="817"/>
      <c r="AC26" s="877"/>
    </row>
    <row r="27" spans="1:29" ht="24" customHeight="1">
      <c r="A27" s="863"/>
      <c r="B27" s="817"/>
      <c r="C27" s="817"/>
      <c r="D27" s="817"/>
      <c r="E27" s="817"/>
      <c r="F27" s="817"/>
      <c r="G27" s="817"/>
      <c r="H27" s="817"/>
      <c r="I27" s="817"/>
      <c r="J27" s="817"/>
      <c r="K27" s="817"/>
      <c r="L27" s="817"/>
      <c r="M27" s="817"/>
      <c r="N27" s="817"/>
      <c r="O27" s="817"/>
      <c r="P27" s="817"/>
      <c r="Q27" s="817"/>
      <c r="R27" s="817"/>
      <c r="S27" s="817"/>
      <c r="T27" s="817"/>
      <c r="U27" s="817"/>
      <c r="V27" s="817"/>
      <c r="W27" s="817"/>
      <c r="X27" s="817"/>
      <c r="Y27" s="817"/>
      <c r="Z27" s="817"/>
      <c r="AA27" s="817"/>
      <c r="AB27" s="817"/>
      <c r="AC27" s="877"/>
    </row>
    <row r="28" spans="1:29" ht="24" customHeight="1">
      <c r="A28" s="863"/>
      <c r="B28" s="817"/>
      <c r="C28" s="817"/>
      <c r="D28" s="817"/>
      <c r="E28" s="817"/>
      <c r="F28" s="817"/>
      <c r="G28" s="817"/>
      <c r="H28" s="817"/>
      <c r="I28" s="817"/>
      <c r="J28" s="817"/>
      <c r="K28" s="817"/>
      <c r="L28" s="817"/>
      <c r="M28" s="817"/>
      <c r="N28" s="817"/>
      <c r="O28" s="817"/>
      <c r="P28" s="817"/>
      <c r="Q28" s="817"/>
      <c r="R28" s="817"/>
      <c r="S28" s="817"/>
      <c r="T28" s="817"/>
      <c r="U28" s="817"/>
      <c r="V28" s="817"/>
      <c r="W28" s="817"/>
      <c r="X28" s="817"/>
      <c r="Y28" s="817"/>
      <c r="Z28" s="817"/>
      <c r="AA28" s="817"/>
      <c r="AB28" s="817"/>
      <c r="AC28" s="877"/>
    </row>
    <row r="29" spans="1:29" ht="3" customHeight="1">
      <c r="A29" s="1078"/>
      <c r="B29" s="1343"/>
      <c r="C29" s="1352"/>
      <c r="D29" s="1078"/>
      <c r="E29" s="1078"/>
      <c r="F29" s="1078"/>
      <c r="G29" s="1078"/>
      <c r="H29" s="1078"/>
      <c r="I29" s="1078"/>
      <c r="J29" s="1078"/>
      <c r="K29" s="1078"/>
      <c r="L29" s="1078"/>
      <c r="M29" s="1078"/>
      <c r="N29" s="1078"/>
      <c r="O29" s="1078"/>
      <c r="P29" s="1078"/>
      <c r="Q29" s="1078"/>
      <c r="R29" s="1078"/>
      <c r="S29" s="1078"/>
      <c r="T29" s="1078"/>
      <c r="U29" s="1078"/>
      <c r="V29" s="1078"/>
      <c r="W29" s="1078"/>
      <c r="X29" s="1078"/>
      <c r="Y29" s="1078"/>
      <c r="Z29" s="1078"/>
      <c r="AA29" s="1078"/>
      <c r="AB29" s="1078"/>
      <c r="AC29" s="1078"/>
    </row>
    <row r="30" spans="1:29" ht="24" customHeight="1">
      <c r="A30" s="863"/>
      <c r="B30" s="898"/>
      <c r="C30" s="903"/>
      <c r="D30" s="903"/>
      <c r="E30" s="903"/>
      <c r="F30" s="903"/>
      <c r="G30" s="903"/>
      <c r="H30" s="903"/>
      <c r="I30" s="903"/>
      <c r="J30" s="903"/>
      <c r="K30" s="903"/>
      <c r="L30" s="903"/>
      <c r="M30" s="903"/>
      <c r="N30" s="903"/>
      <c r="O30" s="903"/>
      <c r="P30" s="903"/>
      <c r="Q30" s="903"/>
      <c r="R30" s="903"/>
      <c r="S30" s="903"/>
      <c r="T30" s="903"/>
      <c r="U30" s="903"/>
      <c r="V30" s="903"/>
      <c r="W30" s="903"/>
      <c r="X30" s="903"/>
      <c r="Y30" s="903"/>
      <c r="Z30" s="903"/>
      <c r="AA30" s="903"/>
      <c r="AB30" s="903"/>
      <c r="AC30" s="903"/>
    </row>
    <row r="31" spans="1:29" ht="24" customHeight="1">
      <c r="A31" s="863"/>
      <c r="B31" s="898"/>
      <c r="C31" s="903"/>
      <c r="D31" s="903"/>
      <c r="E31" s="903"/>
      <c r="F31" s="903"/>
      <c r="G31" s="903"/>
      <c r="H31" s="903"/>
      <c r="I31" s="903"/>
      <c r="J31" s="903"/>
      <c r="K31" s="903"/>
      <c r="L31" s="903"/>
      <c r="M31" s="903"/>
      <c r="N31" s="903"/>
      <c r="O31" s="903"/>
      <c r="P31" s="903"/>
      <c r="Q31" s="903"/>
      <c r="R31" s="903"/>
      <c r="S31" s="903"/>
      <c r="T31" s="903"/>
      <c r="U31" s="903"/>
      <c r="V31" s="903"/>
      <c r="W31" s="903"/>
      <c r="X31" s="903"/>
      <c r="Y31" s="903"/>
      <c r="Z31" s="903"/>
      <c r="AA31" s="903"/>
      <c r="AB31" s="903"/>
      <c r="AC31" s="903"/>
    </row>
    <row r="32" spans="1:29" ht="24" customHeight="1">
      <c r="A32" s="863"/>
      <c r="B32" s="1344"/>
      <c r="C32" s="863"/>
      <c r="D32" s="863"/>
      <c r="E32" s="863"/>
      <c r="F32" s="863"/>
      <c r="G32" s="863"/>
      <c r="H32" s="863"/>
      <c r="I32" s="863"/>
      <c r="J32" s="863"/>
      <c r="K32" s="863"/>
      <c r="L32" s="863"/>
      <c r="M32" s="863"/>
      <c r="N32" s="863"/>
      <c r="O32" s="863"/>
      <c r="P32" s="863"/>
      <c r="Q32" s="863"/>
      <c r="R32" s="863"/>
      <c r="S32" s="863"/>
      <c r="T32" s="863"/>
      <c r="U32" s="863"/>
      <c r="V32" s="863"/>
      <c r="W32" s="863"/>
      <c r="X32" s="863"/>
      <c r="Y32" s="863"/>
      <c r="Z32" s="863"/>
      <c r="AA32" s="863"/>
      <c r="AB32" s="863"/>
      <c r="AC32" s="863"/>
    </row>
    <row r="33" spans="1:29" ht="24" customHeight="1">
      <c r="A33" s="863"/>
      <c r="B33" s="898"/>
      <c r="C33" s="903"/>
      <c r="D33" s="903"/>
      <c r="E33" s="903"/>
      <c r="F33" s="903"/>
      <c r="G33" s="903"/>
      <c r="H33" s="903"/>
      <c r="I33" s="903"/>
      <c r="J33" s="903"/>
      <c r="K33" s="903"/>
      <c r="L33" s="903"/>
      <c r="M33" s="903"/>
      <c r="N33" s="903"/>
      <c r="O33" s="903"/>
      <c r="P33" s="903"/>
      <c r="Q33" s="903"/>
      <c r="R33" s="903"/>
      <c r="S33" s="903"/>
      <c r="T33" s="903"/>
      <c r="U33" s="903"/>
      <c r="V33" s="903"/>
      <c r="W33" s="903"/>
      <c r="X33" s="903"/>
      <c r="Y33" s="903"/>
      <c r="Z33" s="903"/>
      <c r="AA33" s="903"/>
      <c r="AB33" s="903"/>
      <c r="AC33" s="903"/>
    </row>
    <row r="34" spans="1:29" ht="24" customHeight="1">
      <c r="A34" s="863"/>
      <c r="B34" s="898"/>
      <c r="C34" s="903"/>
      <c r="D34" s="903"/>
      <c r="E34" s="903"/>
      <c r="F34" s="903"/>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row>
    <row r="35" spans="1:29" ht="24" customHeight="1">
      <c r="A35" s="863"/>
      <c r="B35" s="1344"/>
      <c r="C35" s="863"/>
      <c r="D35" s="863"/>
      <c r="E35" s="863"/>
      <c r="F35" s="863"/>
      <c r="G35" s="863"/>
      <c r="H35" s="863"/>
      <c r="I35" s="863"/>
      <c r="J35" s="863"/>
      <c r="K35" s="863"/>
      <c r="L35" s="863"/>
      <c r="M35" s="863"/>
      <c r="N35" s="863"/>
      <c r="O35" s="863"/>
      <c r="P35" s="863"/>
      <c r="Q35" s="863"/>
      <c r="R35" s="863"/>
      <c r="S35" s="863"/>
      <c r="T35" s="863"/>
      <c r="U35" s="863"/>
      <c r="V35" s="863"/>
      <c r="W35" s="863"/>
      <c r="X35" s="863"/>
      <c r="Y35" s="863"/>
      <c r="Z35" s="863"/>
      <c r="AA35" s="863"/>
      <c r="AB35" s="863"/>
      <c r="AC35" s="863"/>
    </row>
    <row r="36" spans="1:29" ht="24" customHeight="1">
      <c r="A36" s="863"/>
      <c r="B36" s="898"/>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row>
    <row r="37" spans="1:29" ht="24" customHeight="1">
      <c r="A37" s="863"/>
      <c r="B37" s="898"/>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03"/>
      <c r="AA37" s="903"/>
      <c r="AB37" s="903"/>
      <c r="AC37" s="903"/>
    </row>
    <row r="38" spans="1:29" ht="24" customHeight="1">
      <c r="A38" s="863"/>
      <c r="B38" s="898"/>
      <c r="C38" s="903"/>
      <c r="D38" s="903"/>
      <c r="E38" s="903"/>
      <c r="F38" s="903"/>
      <c r="G38" s="903"/>
      <c r="H38" s="903"/>
      <c r="I38" s="903"/>
      <c r="J38" s="903"/>
      <c r="K38" s="903"/>
      <c r="L38" s="903"/>
      <c r="M38" s="903"/>
      <c r="N38" s="903"/>
      <c r="O38" s="903"/>
      <c r="P38" s="903"/>
      <c r="Q38" s="903"/>
      <c r="R38" s="903"/>
      <c r="S38" s="903"/>
      <c r="T38" s="903"/>
      <c r="U38" s="903"/>
      <c r="V38" s="903"/>
      <c r="W38" s="903"/>
      <c r="X38" s="903"/>
      <c r="Y38" s="903"/>
      <c r="Z38" s="903"/>
      <c r="AA38" s="903"/>
      <c r="AB38" s="903"/>
      <c r="AC38" s="903"/>
    </row>
    <row r="39" spans="1:29" ht="24" customHeight="1">
      <c r="A39" s="863"/>
      <c r="B39" s="898"/>
      <c r="C39" s="903"/>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A39" s="903"/>
      <c r="AB39" s="903"/>
      <c r="AC39" s="903"/>
    </row>
    <row r="40" spans="1:29" ht="24" customHeight="1">
      <c r="A40" s="184"/>
      <c r="B40" s="1345"/>
      <c r="C40" s="1353"/>
      <c r="D40" s="1353"/>
      <c r="E40" s="1353"/>
      <c r="F40" s="1353"/>
      <c r="G40" s="1353"/>
      <c r="H40" s="1353"/>
      <c r="I40" s="1353"/>
      <c r="J40" s="1353"/>
      <c r="K40" s="1353"/>
      <c r="L40" s="1353"/>
      <c r="M40" s="1353"/>
      <c r="N40" s="1353"/>
      <c r="O40" s="1353"/>
      <c r="P40" s="1353"/>
      <c r="Q40" s="1353"/>
      <c r="R40" s="1353"/>
      <c r="S40" s="1353"/>
      <c r="T40" s="1353"/>
      <c r="U40" s="1353"/>
      <c r="V40" s="1353"/>
      <c r="W40" s="1353"/>
      <c r="X40" s="1353"/>
      <c r="Y40" s="1353"/>
      <c r="Z40" s="1353"/>
      <c r="AA40" s="1353"/>
      <c r="AB40" s="1353"/>
      <c r="AC40" s="1353"/>
    </row>
    <row r="41" spans="1:29" ht="24" customHeight="1">
      <c r="A41" s="184"/>
      <c r="B41" s="184"/>
      <c r="C41" s="1353"/>
      <c r="D41" s="1353"/>
      <c r="E41" s="1353"/>
      <c r="F41" s="1353"/>
      <c r="G41" s="1353"/>
      <c r="H41" s="1353"/>
      <c r="I41" s="1353"/>
      <c r="J41" s="1353"/>
      <c r="K41" s="1353"/>
      <c r="L41" s="1353"/>
      <c r="M41" s="1353"/>
      <c r="N41" s="1353"/>
      <c r="O41" s="1353"/>
      <c r="P41" s="1353"/>
      <c r="Q41" s="1353"/>
      <c r="R41" s="1353"/>
      <c r="S41" s="1353"/>
      <c r="T41" s="1353"/>
      <c r="U41" s="1353"/>
      <c r="V41" s="1353"/>
      <c r="W41" s="1353"/>
      <c r="X41" s="1353"/>
      <c r="Y41" s="1353"/>
      <c r="Z41" s="1353"/>
      <c r="AA41" s="1353"/>
      <c r="AB41" s="1353"/>
      <c r="AC41" s="1353"/>
    </row>
    <row r="42" spans="1:29" ht="24" customHeight="1">
      <c r="A42" s="1333"/>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row>
    <row r="43" spans="1:29" ht="24" customHeight="1">
      <c r="A43" s="184"/>
      <c r="B43" s="1346"/>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row>
    <row r="44" spans="1:29" ht="24" customHeight="1">
      <c r="A44" s="184"/>
      <c r="B44" s="1345"/>
      <c r="C44" s="1353"/>
      <c r="D44" s="1353"/>
      <c r="E44" s="1353"/>
      <c r="F44" s="1353"/>
      <c r="G44" s="1353"/>
      <c r="H44" s="1353"/>
      <c r="I44" s="1353"/>
      <c r="J44" s="1353"/>
      <c r="K44" s="1353"/>
      <c r="L44" s="1353"/>
      <c r="M44" s="1353"/>
      <c r="N44" s="1353"/>
      <c r="O44" s="1353"/>
      <c r="P44" s="1353"/>
      <c r="Q44" s="1353"/>
      <c r="R44" s="1353"/>
      <c r="S44" s="1353"/>
      <c r="T44" s="1353"/>
      <c r="U44" s="1353"/>
      <c r="V44" s="1353"/>
      <c r="W44" s="1353"/>
      <c r="X44" s="1353"/>
      <c r="Y44" s="1353"/>
      <c r="Z44" s="1353"/>
      <c r="AA44" s="1353"/>
      <c r="AB44" s="1353"/>
      <c r="AC44" s="1353"/>
    </row>
    <row r="45" spans="1:29" ht="24" customHeight="1">
      <c r="A45" s="184"/>
      <c r="B45" s="1345"/>
      <c r="C45" s="1353"/>
      <c r="D45" s="1353"/>
      <c r="E45" s="1353"/>
      <c r="F45" s="1353"/>
      <c r="G45" s="1353"/>
      <c r="H45" s="1353"/>
      <c r="I45" s="1353"/>
      <c r="J45" s="1353"/>
      <c r="K45" s="1353"/>
      <c r="L45" s="1353"/>
      <c r="M45" s="1353"/>
      <c r="N45" s="1353"/>
      <c r="O45" s="1353"/>
      <c r="P45" s="1353"/>
      <c r="Q45" s="1353"/>
      <c r="R45" s="1353"/>
      <c r="S45" s="1353"/>
      <c r="T45" s="1353"/>
      <c r="U45" s="1353"/>
      <c r="V45" s="1353"/>
      <c r="W45" s="1353"/>
      <c r="X45" s="1353"/>
      <c r="Y45" s="1353"/>
      <c r="Z45" s="1353"/>
      <c r="AA45" s="1353"/>
      <c r="AB45" s="1353"/>
      <c r="AC45" s="1353"/>
    </row>
    <row r="46" spans="1:29" ht="24" customHeight="1">
      <c r="A46" s="184"/>
      <c r="B46" s="1346"/>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row>
    <row r="47" spans="1:29" ht="24" customHeight="1">
      <c r="A47" s="184"/>
      <c r="B47" s="1345"/>
      <c r="C47" s="1353"/>
      <c r="D47" s="1353"/>
      <c r="E47" s="1353"/>
      <c r="F47" s="1353"/>
      <c r="G47" s="1353"/>
      <c r="H47" s="1353"/>
      <c r="I47" s="1353"/>
      <c r="J47" s="1353"/>
      <c r="K47" s="1353"/>
      <c r="L47" s="1353"/>
      <c r="M47" s="1353"/>
      <c r="N47" s="1353"/>
      <c r="O47" s="1353"/>
      <c r="P47" s="1353"/>
      <c r="Q47" s="1353"/>
      <c r="R47" s="1353"/>
      <c r="S47" s="1353"/>
      <c r="T47" s="1353"/>
      <c r="U47" s="1353"/>
      <c r="V47" s="1353"/>
      <c r="W47" s="1353"/>
      <c r="X47" s="1353"/>
      <c r="Y47" s="1353"/>
      <c r="Z47" s="1353"/>
      <c r="AA47" s="1353"/>
      <c r="AB47" s="1353"/>
      <c r="AC47" s="1353"/>
    </row>
    <row r="48" spans="1:29" ht="24" customHeight="1">
      <c r="A48" s="184"/>
      <c r="B48" s="1345"/>
      <c r="C48" s="1353"/>
      <c r="D48" s="1353"/>
      <c r="E48" s="1353"/>
      <c r="F48" s="1353"/>
      <c r="G48" s="1353"/>
      <c r="H48" s="1353"/>
      <c r="I48" s="1353"/>
      <c r="J48" s="1353"/>
      <c r="K48" s="1353"/>
      <c r="L48" s="1353"/>
      <c r="M48" s="1353"/>
      <c r="N48" s="1353"/>
      <c r="O48" s="1353"/>
      <c r="P48" s="1353"/>
      <c r="Q48" s="1353"/>
      <c r="R48" s="1353"/>
      <c r="S48" s="1353"/>
      <c r="T48" s="1353"/>
      <c r="U48" s="1353"/>
      <c r="V48" s="1353"/>
      <c r="W48" s="1353"/>
      <c r="X48" s="1353"/>
      <c r="Y48" s="1353"/>
      <c r="Z48" s="1353"/>
      <c r="AA48" s="1353"/>
      <c r="AB48" s="1353"/>
      <c r="AC48" s="1353"/>
    </row>
    <row r="49" spans="1:29" ht="24" customHeight="1">
      <c r="A49" s="184"/>
      <c r="B49" s="184"/>
      <c r="C49" s="1353"/>
      <c r="D49" s="1353"/>
      <c r="E49" s="1353"/>
      <c r="F49" s="1353"/>
      <c r="G49" s="1353"/>
      <c r="H49" s="1353"/>
      <c r="I49" s="1353"/>
      <c r="J49" s="1353"/>
      <c r="K49" s="1353"/>
      <c r="L49" s="1353"/>
      <c r="M49" s="1353"/>
      <c r="N49" s="1353"/>
      <c r="O49" s="1353"/>
      <c r="P49" s="1353"/>
      <c r="Q49" s="1353"/>
      <c r="R49" s="1353"/>
      <c r="S49" s="1353"/>
      <c r="T49" s="1353"/>
      <c r="U49" s="1353"/>
      <c r="V49" s="1353"/>
      <c r="W49" s="1353"/>
      <c r="X49" s="1353"/>
      <c r="Y49" s="1353"/>
      <c r="Z49" s="1353"/>
      <c r="AA49" s="1353"/>
      <c r="AB49" s="1353"/>
      <c r="AC49" s="1353"/>
    </row>
    <row r="50" spans="1:29" ht="24" customHeight="1">
      <c r="A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row>
    <row r="51" spans="1:29" ht="24" customHeight="1">
      <c r="A51" s="184"/>
      <c r="B51" s="1346"/>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c r="AB51" s="184"/>
      <c r="AC51" s="184"/>
    </row>
    <row r="52" spans="1:29" ht="24" customHeight="1">
      <c r="A52" s="184"/>
      <c r="B52" s="1345"/>
      <c r="C52" s="1353"/>
      <c r="D52" s="1353"/>
      <c r="E52" s="1353"/>
      <c r="F52" s="1353"/>
      <c r="G52" s="1353"/>
      <c r="H52" s="1353"/>
      <c r="I52" s="1353"/>
      <c r="J52" s="1353"/>
      <c r="K52" s="1353"/>
      <c r="L52" s="1353"/>
      <c r="M52" s="1353"/>
      <c r="N52" s="1353"/>
      <c r="O52" s="1353"/>
      <c r="P52" s="1353"/>
      <c r="Q52" s="1353"/>
      <c r="R52" s="1353"/>
      <c r="S52" s="1353"/>
      <c r="T52" s="1353"/>
      <c r="U52" s="1353"/>
      <c r="V52" s="1353"/>
      <c r="W52" s="1353"/>
      <c r="X52" s="1353"/>
      <c r="Y52" s="1353"/>
      <c r="Z52" s="1353"/>
      <c r="AA52" s="1353"/>
      <c r="AB52" s="1353"/>
      <c r="AC52" s="1353"/>
    </row>
    <row r="53" spans="1:29" ht="24" customHeight="1">
      <c r="A53" s="184"/>
      <c r="B53" s="1345"/>
      <c r="C53" s="1353"/>
      <c r="D53" s="1353"/>
      <c r="E53" s="1353"/>
      <c r="F53" s="1353"/>
      <c r="G53" s="1353"/>
      <c r="H53" s="1353"/>
      <c r="I53" s="1353"/>
      <c r="J53" s="1353"/>
      <c r="K53" s="1353"/>
      <c r="L53" s="1353"/>
      <c r="M53" s="1353"/>
      <c r="N53" s="1353"/>
      <c r="O53" s="1353"/>
      <c r="P53" s="1353"/>
      <c r="Q53" s="1353"/>
      <c r="R53" s="1353"/>
      <c r="S53" s="1353"/>
      <c r="T53" s="1353"/>
      <c r="U53" s="1353"/>
      <c r="V53" s="1353"/>
      <c r="W53" s="1353"/>
      <c r="X53" s="1353"/>
      <c r="Y53" s="1353"/>
      <c r="Z53" s="1353"/>
      <c r="AA53" s="1353"/>
      <c r="AB53" s="1353"/>
      <c r="AC53" s="1353"/>
    </row>
    <row r="54" spans="1:29" ht="24" customHeight="1">
      <c r="A54" s="184"/>
      <c r="B54" s="1345"/>
      <c r="C54" s="1353"/>
      <c r="D54" s="1353"/>
      <c r="E54" s="1353"/>
      <c r="F54" s="1353"/>
      <c r="G54" s="1353"/>
      <c r="H54" s="1353"/>
      <c r="I54" s="1353"/>
      <c r="J54" s="1353"/>
      <c r="K54" s="1353"/>
      <c r="L54" s="1353"/>
      <c r="M54" s="1353"/>
      <c r="N54" s="1353"/>
      <c r="O54" s="1353"/>
      <c r="P54" s="1353"/>
      <c r="Q54" s="1353"/>
      <c r="R54" s="1353"/>
      <c r="S54" s="1353"/>
      <c r="T54" s="1353"/>
      <c r="U54" s="1353"/>
      <c r="V54" s="1353"/>
      <c r="W54" s="1353"/>
      <c r="X54" s="1353"/>
      <c r="Y54" s="1353"/>
      <c r="Z54" s="1353"/>
      <c r="AA54" s="1353"/>
      <c r="AB54" s="1353"/>
      <c r="AC54" s="1353"/>
    </row>
    <row r="55" spans="1:29" ht="24" customHeight="1">
      <c r="A55" s="184"/>
      <c r="B55" s="1345"/>
      <c r="C55" s="1353"/>
      <c r="D55" s="1353"/>
      <c r="E55" s="1353"/>
      <c r="F55" s="1353"/>
      <c r="G55" s="1353"/>
      <c r="H55" s="1353"/>
      <c r="I55" s="1353"/>
      <c r="J55" s="1353"/>
      <c r="K55" s="1353"/>
      <c r="L55" s="1353"/>
      <c r="M55" s="1353"/>
      <c r="N55" s="1353"/>
      <c r="O55" s="1353"/>
      <c r="P55" s="1353"/>
      <c r="Q55" s="1353"/>
      <c r="R55" s="1353"/>
      <c r="S55" s="1353"/>
      <c r="T55" s="1353"/>
      <c r="U55" s="1353"/>
      <c r="V55" s="1353"/>
      <c r="W55" s="1353"/>
      <c r="X55" s="1353"/>
      <c r="Y55" s="1353"/>
      <c r="Z55" s="1353"/>
      <c r="AA55" s="1353"/>
      <c r="AB55" s="1353"/>
      <c r="AC55" s="1353"/>
    </row>
    <row r="56" spans="1:29" ht="24" customHeight="1">
      <c r="A56" s="184"/>
      <c r="B56" s="1345"/>
      <c r="C56" s="1353"/>
      <c r="D56" s="1353"/>
      <c r="E56" s="1353"/>
      <c r="F56" s="1353"/>
      <c r="G56" s="1353"/>
      <c r="H56" s="1353"/>
      <c r="I56" s="1353"/>
      <c r="J56" s="1353"/>
      <c r="K56" s="1353"/>
      <c r="L56" s="1353"/>
      <c r="M56" s="1353"/>
      <c r="N56" s="1353"/>
      <c r="O56" s="1353"/>
      <c r="P56" s="1353"/>
      <c r="Q56" s="1353"/>
      <c r="R56" s="1353"/>
      <c r="S56" s="1353"/>
      <c r="T56" s="1353"/>
      <c r="U56" s="1353"/>
      <c r="V56" s="1353"/>
      <c r="W56" s="1353"/>
      <c r="X56" s="1353"/>
      <c r="Y56" s="1353"/>
      <c r="Z56" s="1353"/>
      <c r="AA56" s="1353"/>
      <c r="AB56" s="1353"/>
      <c r="AC56" s="1353"/>
    </row>
    <row r="57" spans="1:29" ht="17.25" customHeight="1">
      <c r="C57" s="184"/>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c r="AB57" s="184"/>
      <c r="AC57" s="184"/>
    </row>
    <row r="58" spans="1:29" ht="17.25" customHeight="1">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c r="AA58" s="184"/>
      <c r="AB58" s="184"/>
      <c r="AC58" s="184"/>
    </row>
    <row r="59" spans="1:29" ht="17.25" customHeight="1">
      <c r="C59" s="184"/>
      <c r="D59" s="184"/>
      <c r="E59" s="184"/>
      <c r="F59" s="184"/>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row>
    <row r="60" spans="1:29" ht="17.25" customHeight="1">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row>
    <row r="61" spans="1:29" ht="17.25" customHeight="1">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c r="AB61" s="184"/>
      <c r="AC61" s="184"/>
    </row>
  </sheetData>
  <mergeCells count="41">
    <mergeCell ref="B2:C2"/>
    <mergeCell ref="T2:AB2"/>
    <mergeCell ref="A4:AC4"/>
    <mergeCell ref="B8:F8"/>
    <mergeCell ref="G8:AB8"/>
    <mergeCell ref="B9:F9"/>
    <mergeCell ref="G9:AB9"/>
    <mergeCell ref="G12:T12"/>
    <mergeCell ref="B13:F13"/>
    <mergeCell ref="G13:AB13"/>
    <mergeCell ref="D14:P14"/>
    <mergeCell ref="Q14:AB14"/>
    <mergeCell ref="D15:P15"/>
    <mergeCell ref="Q15:AB15"/>
    <mergeCell ref="D16:P16"/>
    <mergeCell ref="D17:P17"/>
    <mergeCell ref="D18:P18"/>
    <mergeCell ref="D19:P19"/>
    <mergeCell ref="D20:P20"/>
    <mergeCell ref="D21:P21"/>
    <mergeCell ref="B22:AB22"/>
    <mergeCell ref="C30:AC30"/>
    <mergeCell ref="C31:AC31"/>
    <mergeCell ref="C33:AC33"/>
    <mergeCell ref="C34:AC34"/>
    <mergeCell ref="C36:AC36"/>
    <mergeCell ref="C37:AC37"/>
    <mergeCell ref="C39:AC39"/>
    <mergeCell ref="C40:AC40"/>
    <mergeCell ref="C44:AC44"/>
    <mergeCell ref="C45:AC45"/>
    <mergeCell ref="C47:AC47"/>
    <mergeCell ref="C48:AC48"/>
    <mergeCell ref="C52:AC52"/>
    <mergeCell ref="C53:AC53"/>
    <mergeCell ref="C54:AC54"/>
    <mergeCell ref="B10:F12"/>
    <mergeCell ref="G10:T11"/>
    <mergeCell ref="U10:AB11"/>
    <mergeCell ref="B23:AB28"/>
    <mergeCell ref="B14:B21"/>
  </mergeCells>
  <phoneticPr fontId="7"/>
  <dataValidations count="2">
    <dataValidation type="list" allowBlank="1" showDropDown="0" showInputMessage="1" showErrorMessage="1" sqref="C14:C21">
      <formula1>"○"</formula1>
    </dataValidation>
    <dataValidation type="list" allowBlank="1" showDropDown="0"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fitToWidth="1" fitToHeight="1" orientation="portrait"/>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dimension ref="A1:J18"/>
  <sheetViews>
    <sheetView view="pageBreakPreview" zoomScaleSheetLayoutView="100" workbookViewId="0">
      <selection activeCell="B15" sqref="B15:F18"/>
    </sheetView>
  </sheetViews>
  <sheetFormatPr defaultRowHeight="18.75"/>
  <cols>
    <col min="1" max="1" width="1.375" style="1379" customWidth="1"/>
    <col min="2" max="2" width="24.25" style="1379" customWidth="1"/>
    <col min="3" max="3" width="6.75" style="1379" customWidth="1"/>
    <col min="4" max="5" width="21.25" style="1379" customWidth="1"/>
    <col min="6" max="6" width="3.125" style="1379" customWidth="1"/>
    <col min="7" max="256" width="9" style="1379" customWidth="1"/>
    <col min="257" max="257" width="1.375" style="1379" customWidth="1"/>
    <col min="258" max="258" width="24.25" style="1379" customWidth="1"/>
    <col min="259" max="259" width="6.75" style="1379" customWidth="1"/>
    <col min="260" max="261" width="21.25" style="1379" customWidth="1"/>
    <col min="262" max="262" width="3.125" style="1379" customWidth="1"/>
    <col min="263" max="512" width="9" style="1379" customWidth="1"/>
    <col min="513" max="513" width="1.375" style="1379" customWidth="1"/>
    <col min="514" max="514" width="24.25" style="1379" customWidth="1"/>
    <col min="515" max="515" width="6.75" style="1379" customWidth="1"/>
    <col min="516" max="517" width="21.25" style="1379" customWidth="1"/>
    <col min="518" max="518" width="3.125" style="1379" customWidth="1"/>
    <col min="519" max="768" width="9" style="1379" customWidth="1"/>
    <col min="769" max="769" width="1.375" style="1379" customWidth="1"/>
    <col min="770" max="770" width="24.25" style="1379" customWidth="1"/>
    <col min="771" max="771" width="6.75" style="1379" customWidth="1"/>
    <col min="772" max="773" width="21.25" style="1379" customWidth="1"/>
    <col min="774" max="774" width="3.125" style="1379" customWidth="1"/>
    <col min="775" max="1024" width="9" style="1379" customWidth="1"/>
    <col min="1025" max="1025" width="1.375" style="1379" customWidth="1"/>
    <col min="1026" max="1026" width="24.25" style="1379" customWidth="1"/>
    <col min="1027" max="1027" width="6.75" style="1379" customWidth="1"/>
    <col min="1028" max="1029" width="21.25" style="1379" customWidth="1"/>
    <col min="1030" max="1030" width="3.125" style="1379" customWidth="1"/>
    <col min="1031" max="1280" width="9" style="1379" customWidth="1"/>
    <col min="1281" max="1281" width="1.375" style="1379" customWidth="1"/>
    <col min="1282" max="1282" width="24.25" style="1379" customWidth="1"/>
    <col min="1283" max="1283" width="6.75" style="1379" customWidth="1"/>
    <col min="1284" max="1285" width="21.25" style="1379" customWidth="1"/>
    <col min="1286" max="1286" width="3.125" style="1379" customWidth="1"/>
    <col min="1287" max="1536" width="9" style="1379" customWidth="1"/>
    <col min="1537" max="1537" width="1.375" style="1379" customWidth="1"/>
    <col min="1538" max="1538" width="24.25" style="1379" customWidth="1"/>
    <col min="1539" max="1539" width="6.75" style="1379" customWidth="1"/>
    <col min="1540" max="1541" width="21.25" style="1379" customWidth="1"/>
    <col min="1542" max="1542" width="3.125" style="1379" customWidth="1"/>
    <col min="1543" max="1792" width="9" style="1379" customWidth="1"/>
    <col min="1793" max="1793" width="1.375" style="1379" customWidth="1"/>
    <col min="1794" max="1794" width="24.25" style="1379" customWidth="1"/>
    <col min="1795" max="1795" width="6.75" style="1379" customWidth="1"/>
    <col min="1796" max="1797" width="21.25" style="1379" customWidth="1"/>
    <col min="1798" max="1798" width="3.125" style="1379" customWidth="1"/>
    <col min="1799" max="2048" width="9" style="1379" customWidth="1"/>
    <col min="2049" max="2049" width="1.375" style="1379" customWidth="1"/>
    <col min="2050" max="2050" width="24.25" style="1379" customWidth="1"/>
    <col min="2051" max="2051" width="6.75" style="1379" customWidth="1"/>
    <col min="2052" max="2053" width="21.25" style="1379" customWidth="1"/>
    <col min="2054" max="2054" width="3.125" style="1379" customWidth="1"/>
    <col min="2055" max="2304" width="9" style="1379" customWidth="1"/>
    <col min="2305" max="2305" width="1.375" style="1379" customWidth="1"/>
    <col min="2306" max="2306" width="24.25" style="1379" customWidth="1"/>
    <col min="2307" max="2307" width="6.75" style="1379" customWidth="1"/>
    <col min="2308" max="2309" width="21.25" style="1379" customWidth="1"/>
    <col min="2310" max="2310" width="3.125" style="1379" customWidth="1"/>
    <col min="2311" max="2560" width="9" style="1379" customWidth="1"/>
    <col min="2561" max="2561" width="1.375" style="1379" customWidth="1"/>
    <col min="2562" max="2562" width="24.25" style="1379" customWidth="1"/>
    <col min="2563" max="2563" width="6.75" style="1379" customWidth="1"/>
    <col min="2564" max="2565" width="21.25" style="1379" customWidth="1"/>
    <col min="2566" max="2566" width="3.125" style="1379" customWidth="1"/>
    <col min="2567" max="2816" width="9" style="1379" customWidth="1"/>
    <col min="2817" max="2817" width="1.375" style="1379" customWidth="1"/>
    <col min="2818" max="2818" width="24.25" style="1379" customWidth="1"/>
    <col min="2819" max="2819" width="6.75" style="1379" customWidth="1"/>
    <col min="2820" max="2821" width="21.25" style="1379" customWidth="1"/>
    <col min="2822" max="2822" width="3.125" style="1379" customWidth="1"/>
    <col min="2823" max="3072" width="9" style="1379" customWidth="1"/>
    <col min="3073" max="3073" width="1.375" style="1379" customWidth="1"/>
    <col min="3074" max="3074" width="24.25" style="1379" customWidth="1"/>
    <col min="3075" max="3075" width="6.75" style="1379" customWidth="1"/>
    <col min="3076" max="3077" width="21.25" style="1379" customWidth="1"/>
    <col min="3078" max="3078" width="3.125" style="1379" customWidth="1"/>
    <col min="3079" max="3328" width="9" style="1379" customWidth="1"/>
    <col min="3329" max="3329" width="1.375" style="1379" customWidth="1"/>
    <col min="3330" max="3330" width="24.25" style="1379" customWidth="1"/>
    <col min="3331" max="3331" width="6.75" style="1379" customWidth="1"/>
    <col min="3332" max="3333" width="21.25" style="1379" customWidth="1"/>
    <col min="3334" max="3334" width="3.125" style="1379" customWidth="1"/>
    <col min="3335" max="3584" width="9" style="1379" customWidth="1"/>
    <col min="3585" max="3585" width="1.375" style="1379" customWidth="1"/>
    <col min="3586" max="3586" width="24.25" style="1379" customWidth="1"/>
    <col min="3587" max="3587" width="6.75" style="1379" customWidth="1"/>
    <col min="3588" max="3589" width="21.25" style="1379" customWidth="1"/>
    <col min="3590" max="3590" width="3.125" style="1379" customWidth="1"/>
    <col min="3591" max="3840" width="9" style="1379" customWidth="1"/>
    <col min="3841" max="3841" width="1.375" style="1379" customWidth="1"/>
    <col min="3842" max="3842" width="24.25" style="1379" customWidth="1"/>
    <col min="3843" max="3843" width="6.75" style="1379" customWidth="1"/>
    <col min="3844" max="3845" width="21.25" style="1379" customWidth="1"/>
    <col min="3846" max="3846" width="3.125" style="1379" customWidth="1"/>
    <col min="3847" max="4096" width="9" style="1379" customWidth="1"/>
    <col min="4097" max="4097" width="1.375" style="1379" customWidth="1"/>
    <col min="4098" max="4098" width="24.25" style="1379" customWidth="1"/>
    <col min="4099" max="4099" width="6.75" style="1379" customWidth="1"/>
    <col min="4100" max="4101" width="21.25" style="1379" customWidth="1"/>
    <col min="4102" max="4102" width="3.125" style="1379" customWidth="1"/>
    <col min="4103" max="4352" width="9" style="1379" customWidth="1"/>
    <col min="4353" max="4353" width="1.375" style="1379" customWidth="1"/>
    <col min="4354" max="4354" width="24.25" style="1379" customWidth="1"/>
    <col min="4355" max="4355" width="6.75" style="1379" customWidth="1"/>
    <col min="4356" max="4357" width="21.25" style="1379" customWidth="1"/>
    <col min="4358" max="4358" width="3.125" style="1379" customWidth="1"/>
    <col min="4359" max="4608" width="9" style="1379" customWidth="1"/>
    <col min="4609" max="4609" width="1.375" style="1379" customWidth="1"/>
    <col min="4610" max="4610" width="24.25" style="1379" customWidth="1"/>
    <col min="4611" max="4611" width="6.75" style="1379" customWidth="1"/>
    <col min="4612" max="4613" width="21.25" style="1379" customWidth="1"/>
    <col min="4614" max="4614" width="3.125" style="1379" customWidth="1"/>
    <col min="4615" max="4864" width="9" style="1379" customWidth="1"/>
    <col min="4865" max="4865" width="1.375" style="1379" customWidth="1"/>
    <col min="4866" max="4866" width="24.25" style="1379" customWidth="1"/>
    <col min="4867" max="4867" width="6.75" style="1379" customWidth="1"/>
    <col min="4868" max="4869" width="21.25" style="1379" customWidth="1"/>
    <col min="4870" max="4870" width="3.125" style="1379" customWidth="1"/>
    <col min="4871" max="5120" width="9" style="1379" customWidth="1"/>
    <col min="5121" max="5121" width="1.375" style="1379" customWidth="1"/>
    <col min="5122" max="5122" width="24.25" style="1379" customWidth="1"/>
    <col min="5123" max="5123" width="6.75" style="1379" customWidth="1"/>
    <col min="5124" max="5125" width="21.25" style="1379" customWidth="1"/>
    <col min="5126" max="5126" width="3.125" style="1379" customWidth="1"/>
    <col min="5127" max="5376" width="9" style="1379" customWidth="1"/>
    <col min="5377" max="5377" width="1.375" style="1379" customWidth="1"/>
    <col min="5378" max="5378" width="24.25" style="1379" customWidth="1"/>
    <col min="5379" max="5379" width="6.75" style="1379" customWidth="1"/>
    <col min="5380" max="5381" width="21.25" style="1379" customWidth="1"/>
    <col min="5382" max="5382" width="3.125" style="1379" customWidth="1"/>
    <col min="5383" max="5632" width="9" style="1379" customWidth="1"/>
    <col min="5633" max="5633" width="1.375" style="1379" customWidth="1"/>
    <col min="5634" max="5634" width="24.25" style="1379" customWidth="1"/>
    <col min="5635" max="5635" width="6.75" style="1379" customWidth="1"/>
    <col min="5636" max="5637" width="21.25" style="1379" customWidth="1"/>
    <col min="5638" max="5638" width="3.125" style="1379" customWidth="1"/>
    <col min="5639" max="5888" width="9" style="1379" customWidth="1"/>
    <col min="5889" max="5889" width="1.375" style="1379" customWidth="1"/>
    <col min="5890" max="5890" width="24.25" style="1379" customWidth="1"/>
    <col min="5891" max="5891" width="6.75" style="1379" customWidth="1"/>
    <col min="5892" max="5893" width="21.25" style="1379" customWidth="1"/>
    <col min="5894" max="5894" width="3.125" style="1379" customWidth="1"/>
    <col min="5895" max="6144" width="9" style="1379" customWidth="1"/>
    <col min="6145" max="6145" width="1.375" style="1379" customWidth="1"/>
    <col min="6146" max="6146" width="24.25" style="1379" customWidth="1"/>
    <col min="6147" max="6147" width="6.75" style="1379" customWidth="1"/>
    <col min="6148" max="6149" width="21.25" style="1379" customWidth="1"/>
    <col min="6150" max="6150" width="3.125" style="1379" customWidth="1"/>
    <col min="6151" max="6400" width="9" style="1379" customWidth="1"/>
    <col min="6401" max="6401" width="1.375" style="1379" customWidth="1"/>
    <col min="6402" max="6402" width="24.25" style="1379" customWidth="1"/>
    <col min="6403" max="6403" width="6.75" style="1379" customWidth="1"/>
    <col min="6404" max="6405" width="21.25" style="1379" customWidth="1"/>
    <col min="6406" max="6406" width="3.125" style="1379" customWidth="1"/>
    <col min="6407" max="6656" width="9" style="1379" customWidth="1"/>
    <col min="6657" max="6657" width="1.375" style="1379" customWidth="1"/>
    <col min="6658" max="6658" width="24.25" style="1379" customWidth="1"/>
    <col min="6659" max="6659" width="6.75" style="1379" customWidth="1"/>
    <col min="6660" max="6661" width="21.25" style="1379" customWidth="1"/>
    <col min="6662" max="6662" width="3.125" style="1379" customWidth="1"/>
    <col min="6663" max="6912" width="9" style="1379" customWidth="1"/>
    <col min="6913" max="6913" width="1.375" style="1379" customWidth="1"/>
    <col min="6914" max="6914" width="24.25" style="1379" customWidth="1"/>
    <col min="6915" max="6915" width="6.75" style="1379" customWidth="1"/>
    <col min="6916" max="6917" width="21.25" style="1379" customWidth="1"/>
    <col min="6918" max="6918" width="3.125" style="1379" customWidth="1"/>
    <col min="6919" max="7168" width="9" style="1379" customWidth="1"/>
    <col min="7169" max="7169" width="1.375" style="1379" customWidth="1"/>
    <col min="7170" max="7170" width="24.25" style="1379" customWidth="1"/>
    <col min="7171" max="7171" width="6.75" style="1379" customWidth="1"/>
    <col min="7172" max="7173" width="21.25" style="1379" customWidth="1"/>
    <col min="7174" max="7174" width="3.125" style="1379" customWidth="1"/>
    <col min="7175" max="7424" width="9" style="1379" customWidth="1"/>
    <col min="7425" max="7425" width="1.375" style="1379" customWidth="1"/>
    <col min="7426" max="7426" width="24.25" style="1379" customWidth="1"/>
    <col min="7427" max="7427" width="6.75" style="1379" customWidth="1"/>
    <col min="7428" max="7429" width="21.25" style="1379" customWidth="1"/>
    <col min="7430" max="7430" width="3.125" style="1379" customWidth="1"/>
    <col min="7431" max="7680" width="9" style="1379" customWidth="1"/>
    <col min="7681" max="7681" width="1.375" style="1379" customWidth="1"/>
    <col min="7682" max="7682" width="24.25" style="1379" customWidth="1"/>
    <col min="7683" max="7683" width="6.75" style="1379" customWidth="1"/>
    <col min="7684" max="7685" width="21.25" style="1379" customWidth="1"/>
    <col min="7686" max="7686" width="3.125" style="1379" customWidth="1"/>
    <col min="7687" max="7936" width="9" style="1379" customWidth="1"/>
    <col min="7937" max="7937" width="1.375" style="1379" customWidth="1"/>
    <col min="7938" max="7938" width="24.25" style="1379" customWidth="1"/>
    <col min="7939" max="7939" width="6.75" style="1379" customWidth="1"/>
    <col min="7940" max="7941" width="21.25" style="1379" customWidth="1"/>
    <col min="7942" max="7942" width="3.125" style="1379" customWidth="1"/>
    <col min="7943" max="8192" width="9" style="1379" customWidth="1"/>
    <col min="8193" max="8193" width="1.375" style="1379" customWidth="1"/>
    <col min="8194" max="8194" width="24.25" style="1379" customWidth="1"/>
    <col min="8195" max="8195" width="6.75" style="1379" customWidth="1"/>
    <col min="8196" max="8197" width="21.25" style="1379" customWidth="1"/>
    <col min="8198" max="8198" width="3.125" style="1379" customWidth="1"/>
    <col min="8199" max="8448" width="9" style="1379" customWidth="1"/>
    <col min="8449" max="8449" width="1.375" style="1379" customWidth="1"/>
    <col min="8450" max="8450" width="24.25" style="1379" customWidth="1"/>
    <col min="8451" max="8451" width="6.75" style="1379" customWidth="1"/>
    <col min="8452" max="8453" width="21.25" style="1379" customWidth="1"/>
    <col min="8454" max="8454" width="3.125" style="1379" customWidth="1"/>
    <col min="8455" max="8704" width="9" style="1379" customWidth="1"/>
    <col min="8705" max="8705" width="1.375" style="1379" customWidth="1"/>
    <col min="8706" max="8706" width="24.25" style="1379" customWidth="1"/>
    <col min="8707" max="8707" width="6.75" style="1379" customWidth="1"/>
    <col min="8708" max="8709" width="21.25" style="1379" customWidth="1"/>
    <col min="8710" max="8710" width="3.125" style="1379" customWidth="1"/>
    <col min="8711" max="8960" width="9" style="1379" customWidth="1"/>
    <col min="8961" max="8961" width="1.375" style="1379" customWidth="1"/>
    <col min="8962" max="8962" width="24.25" style="1379" customWidth="1"/>
    <col min="8963" max="8963" width="6.75" style="1379" customWidth="1"/>
    <col min="8964" max="8965" width="21.25" style="1379" customWidth="1"/>
    <col min="8966" max="8966" width="3.125" style="1379" customWidth="1"/>
    <col min="8967" max="9216" width="9" style="1379" customWidth="1"/>
    <col min="9217" max="9217" width="1.375" style="1379" customWidth="1"/>
    <col min="9218" max="9218" width="24.25" style="1379" customWidth="1"/>
    <col min="9219" max="9219" width="6.75" style="1379" customWidth="1"/>
    <col min="9220" max="9221" width="21.25" style="1379" customWidth="1"/>
    <col min="9222" max="9222" width="3.125" style="1379" customWidth="1"/>
    <col min="9223" max="9472" width="9" style="1379" customWidth="1"/>
    <col min="9473" max="9473" width="1.375" style="1379" customWidth="1"/>
    <col min="9474" max="9474" width="24.25" style="1379" customWidth="1"/>
    <col min="9475" max="9475" width="6.75" style="1379" customWidth="1"/>
    <col min="9476" max="9477" width="21.25" style="1379" customWidth="1"/>
    <col min="9478" max="9478" width="3.125" style="1379" customWidth="1"/>
    <col min="9479" max="9728" width="9" style="1379" customWidth="1"/>
    <col min="9729" max="9729" width="1.375" style="1379" customWidth="1"/>
    <col min="9730" max="9730" width="24.25" style="1379" customWidth="1"/>
    <col min="9731" max="9731" width="6.75" style="1379" customWidth="1"/>
    <col min="9732" max="9733" width="21.25" style="1379" customWidth="1"/>
    <col min="9734" max="9734" width="3.125" style="1379" customWidth="1"/>
    <col min="9735" max="9984" width="9" style="1379" customWidth="1"/>
    <col min="9985" max="9985" width="1.375" style="1379" customWidth="1"/>
    <col min="9986" max="9986" width="24.25" style="1379" customWidth="1"/>
    <col min="9987" max="9987" width="6.75" style="1379" customWidth="1"/>
    <col min="9988" max="9989" width="21.25" style="1379" customWidth="1"/>
    <col min="9990" max="9990" width="3.125" style="1379" customWidth="1"/>
    <col min="9991" max="10240" width="9" style="1379" customWidth="1"/>
    <col min="10241" max="10241" width="1.375" style="1379" customWidth="1"/>
    <col min="10242" max="10242" width="24.25" style="1379" customWidth="1"/>
    <col min="10243" max="10243" width="6.75" style="1379" customWidth="1"/>
    <col min="10244" max="10245" width="21.25" style="1379" customWidth="1"/>
    <col min="10246" max="10246" width="3.125" style="1379" customWidth="1"/>
    <col min="10247" max="10496" width="9" style="1379" customWidth="1"/>
    <col min="10497" max="10497" width="1.375" style="1379" customWidth="1"/>
    <col min="10498" max="10498" width="24.25" style="1379" customWidth="1"/>
    <col min="10499" max="10499" width="6.75" style="1379" customWidth="1"/>
    <col min="10500" max="10501" width="21.25" style="1379" customWidth="1"/>
    <col min="10502" max="10502" width="3.125" style="1379" customWidth="1"/>
    <col min="10503" max="10752" width="9" style="1379" customWidth="1"/>
    <col min="10753" max="10753" width="1.375" style="1379" customWidth="1"/>
    <col min="10754" max="10754" width="24.25" style="1379" customWidth="1"/>
    <col min="10755" max="10755" width="6.75" style="1379" customWidth="1"/>
    <col min="10756" max="10757" width="21.25" style="1379" customWidth="1"/>
    <col min="10758" max="10758" width="3.125" style="1379" customWidth="1"/>
    <col min="10759" max="11008" width="9" style="1379" customWidth="1"/>
    <col min="11009" max="11009" width="1.375" style="1379" customWidth="1"/>
    <col min="11010" max="11010" width="24.25" style="1379" customWidth="1"/>
    <col min="11011" max="11011" width="6.75" style="1379" customWidth="1"/>
    <col min="11012" max="11013" width="21.25" style="1379" customWidth="1"/>
    <col min="11014" max="11014" width="3.125" style="1379" customWidth="1"/>
    <col min="11015" max="11264" width="9" style="1379" customWidth="1"/>
    <col min="11265" max="11265" width="1.375" style="1379" customWidth="1"/>
    <col min="11266" max="11266" width="24.25" style="1379" customWidth="1"/>
    <col min="11267" max="11267" width="6.75" style="1379" customWidth="1"/>
    <col min="11268" max="11269" width="21.25" style="1379" customWidth="1"/>
    <col min="11270" max="11270" width="3.125" style="1379" customWidth="1"/>
    <col min="11271" max="11520" width="9" style="1379" customWidth="1"/>
    <col min="11521" max="11521" width="1.375" style="1379" customWidth="1"/>
    <col min="11522" max="11522" width="24.25" style="1379" customWidth="1"/>
    <col min="11523" max="11523" width="6.75" style="1379" customWidth="1"/>
    <col min="11524" max="11525" width="21.25" style="1379" customWidth="1"/>
    <col min="11526" max="11526" width="3.125" style="1379" customWidth="1"/>
    <col min="11527" max="11776" width="9" style="1379" customWidth="1"/>
    <col min="11777" max="11777" width="1.375" style="1379" customWidth="1"/>
    <col min="11778" max="11778" width="24.25" style="1379" customWidth="1"/>
    <col min="11779" max="11779" width="6.75" style="1379" customWidth="1"/>
    <col min="11780" max="11781" width="21.25" style="1379" customWidth="1"/>
    <col min="11782" max="11782" width="3.125" style="1379" customWidth="1"/>
    <col min="11783" max="12032" width="9" style="1379" customWidth="1"/>
    <col min="12033" max="12033" width="1.375" style="1379" customWidth="1"/>
    <col min="12034" max="12034" width="24.25" style="1379" customWidth="1"/>
    <col min="12035" max="12035" width="6.75" style="1379" customWidth="1"/>
    <col min="12036" max="12037" width="21.25" style="1379" customWidth="1"/>
    <col min="12038" max="12038" width="3.125" style="1379" customWidth="1"/>
    <col min="12039" max="12288" width="9" style="1379" customWidth="1"/>
    <col min="12289" max="12289" width="1.375" style="1379" customWidth="1"/>
    <col min="12290" max="12290" width="24.25" style="1379" customWidth="1"/>
    <col min="12291" max="12291" width="6.75" style="1379" customWidth="1"/>
    <col min="12292" max="12293" width="21.25" style="1379" customWidth="1"/>
    <col min="12294" max="12294" width="3.125" style="1379" customWidth="1"/>
    <col min="12295" max="12544" width="9" style="1379" customWidth="1"/>
    <col min="12545" max="12545" width="1.375" style="1379" customWidth="1"/>
    <col min="12546" max="12546" width="24.25" style="1379" customWidth="1"/>
    <col min="12547" max="12547" width="6.75" style="1379" customWidth="1"/>
    <col min="12548" max="12549" width="21.25" style="1379" customWidth="1"/>
    <col min="12550" max="12550" width="3.125" style="1379" customWidth="1"/>
    <col min="12551" max="12800" width="9" style="1379" customWidth="1"/>
    <col min="12801" max="12801" width="1.375" style="1379" customWidth="1"/>
    <col min="12802" max="12802" width="24.25" style="1379" customWidth="1"/>
    <col min="12803" max="12803" width="6.75" style="1379" customWidth="1"/>
    <col min="12804" max="12805" width="21.25" style="1379" customWidth="1"/>
    <col min="12806" max="12806" width="3.125" style="1379" customWidth="1"/>
    <col min="12807" max="13056" width="9" style="1379" customWidth="1"/>
    <col min="13057" max="13057" width="1.375" style="1379" customWidth="1"/>
    <col min="13058" max="13058" width="24.25" style="1379" customWidth="1"/>
    <col min="13059" max="13059" width="6.75" style="1379" customWidth="1"/>
    <col min="13060" max="13061" width="21.25" style="1379" customWidth="1"/>
    <col min="13062" max="13062" width="3.125" style="1379" customWidth="1"/>
    <col min="13063" max="13312" width="9" style="1379" customWidth="1"/>
    <col min="13313" max="13313" width="1.375" style="1379" customWidth="1"/>
    <col min="13314" max="13314" width="24.25" style="1379" customWidth="1"/>
    <col min="13315" max="13315" width="6.75" style="1379" customWidth="1"/>
    <col min="13316" max="13317" width="21.25" style="1379" customWidth="1"/>
    <col min="13318" max="13318" width="3.125" style="1379" customWidth="1"/>
    <col min="13319" max="13568" width="9" style="1379" customWidth="1"/>
    <col min="13569" max="13569" width="1.375" style="1379" customWidth="1"/>
    <col min="13570" max="13570" width="24.25" style="1379" customWidth="1"/>
    <col min="13571" max="13571" width="6.75" style="1379" customWidth="1"/>
    <col min="13572" max="13573" width="21.25" style="1379" customWidth="1"/>
    <col min="13574" max="13574" width="3.125" style="1379" customWidth="1"/>
    <col min="13575" max="13824" width="9" style="1379" customWidth="1"/>
    <col min="13825" max="13825" width="1.375" style="1379" customWidth="1"/>
    <col min="13826" max="13826" width="24.25" style="1379" customWidth="1"/>
    <col min="13827" max="13827" width="6.75" style="1379" customWidth="1"/>
    <col min="13828" max="13829" width="21.25" style="1379" customWidth="1"/>
    <col min="13830" max="13830" width="3.125" style="1379" customWidth="1"/>
    <col min="13831" max="14080" width="9" style="1379" customWidth="1"/>
    <col min="14081" max="14081" width="1.375" style="1379" customWidth="1"/>
    <col min="14082" max="14082" width="24.25" style="1379" customWidth="1"/>
    <col min="14083" max="14083" width="6.75" style="1379" customWidth="1"/>
    <col min="14084" max="14085" width="21.25" style="1379" customWidth="1"/>
    <col min="14086" max="14086" width="3.125" style="1379" customWidth="1"/>
    <col min="14087" max="14336" width="9" style="1379" customWidth="1"/>
    <col min="14337" max="14337" width="1.375" style="1379" customWidth="1"/>
    <col min="14338" max="14338" width="24.25" style="1379" customWidth="1"/>
    <col min="14339" max="14339" width="6.75" style="1379" customWidth="1"/>
    <col min="14340" max="14341" width="21.25" style="1379" customWidth="1"/>
    <col min="14342" max="14342" width="3.125" style="1379" customWidth="1"/>
    <col min="14343" max="14592" width="9" style="1379" customWidth="1"/>
    <col min="14593" max="14593" width="1.375" style="1379" customWidth="1"/>
    <col min="14594" max="14594" width="24.25" style="1379" customWidth="1"/>
    <col min="14595" max="14595" width="6.75" style="1379" customWidth="1"/>
    <col min="14596" max="14597" width="21.25" style="1379" customWidth="1"/>
    <col min="14598" max="14598" width="3.125" style="1379" customWidth="1"/>
    <col min="14599" max="14848" width="9" style="1379" customWidth="1"/>
    <col min="14849" max="14849" width="1.375" style="1379" customWidth="1"/>
    <col min="14850" max="14850" width="24.25" style="1379" customWidth="1"/>
    <col min="14851" max="14851" width="6.75" style="1379" customWidth="1"/>
    <col min="14852" max="14853" width="21.25" style="1379" customWidth="1"/>
    <col min="14854" max="14854" width="3.125" style="1379" customWidth="1"/>
    <col min="14855" max="15104" width="9" style="1379" customWidth="1"/>
    <col min="15105" max="15105" width="1.375" style="1379" customWidth="1"/>
    <col min="15106" max="15106" width="24.25" style="1379" customWidth="1"/>
    <col min="15107" max="15107" width="6.75" style="1379" customWidth="1"/>
    <col min="15108" max="15109" width="21.25" style="1379" customWidth="1"/>
    <col min="15110" max="15110" width="3.125" style="1379" customWidth="1"/>
    <col min="15111" max="15360" width="9" style="1379" customWidth="1"/>
    <col min="15361" max="15361" width="1.375" style="1379" customWidth="1"/>
    <col min="15362" max="15362" width="24.25" style="1379" customWidth="1"/>
    <col min="15363" max="15363" width="6.75" style="1379" customWidth="1"/>
    <col min="15364" max="15365" width="21.25" style="1379" customWidth="1"/>
    <col min="15366" max="15366" width="3.125" style="1379" customWidth="1"/>
    <col min="15367" max="15616" width="9" style="1379" customWidth="1"/>
    <col min="15617" max="15617" width="1.375" style="1379" customWidth="1"/>
    <col min="15618" max="15618" width="24.25" style="1379" customWidth="1"/>
    <col min="15619" max="15619" width="6.75" style="1379" customWidth="1"/>
    <col min="15620" max="15621" width="21.25" style="1379" customWidth="1"/>
    <col min="15622" max="15622" width="3.125" style="1379" customWidth="1"/>
    <col min="15623" max="15872" width="9" style="1379" customWidth="1"/>
    <col min="15873" max="15873" width="1.375" style="1379" customWidth="1"/>
    <col min="15874" max="15874" width="24.25" style="1379" customWidth="1"/>
    <col min="15875" max="15875" width="6.75" style="1379" customWidth="1"/>
    <col min="15876" max="15877" width="21.25" style="1379" customWidth="1"/>
    <col min="15878" max="15878" width="3.125" style="1379" customWidth="1"/>
    <col min="15879" max="16128" width="9" style="1379" customWidth="1"/>
    <col min="16129" max="16129" width="1.375" style="1379" customWidth="1"/>
    <col min="16130" max="16130" width="24.25" style="1379" customWidth="1"/>
    <col min="16131" max="16131" width="6.75" style="1379" customWidth="1"/>
    <col min="16132" max="16133" width="21.25" style="1379" customWidth="1"/>
    <col min="16134" max="16134" width="3.125" style="1379" customWidth="1"/>
    <col min="16135" max="16384" width="9" style="1379" customWidth="1"/>
  </cols>
  <sheetData>
    <row r="1" spans="1:8" ht="18" customHeight="1">
      <c r="A1" s="360" t="s">
        <v>702</v>
      </c>
      <c r="B1" s="360"/>
      <c r="C1" s="360"/>
      <c r="D1" s="360"/>
      <c r="E1" s="360"/>
      <c r="F1" s="360"/>
    </row>
    <row r="2" spans="1:8" ht="27.75" customHeight="1">
      <c r="A2" s="359"/>
      <c r="B2" s="360"/>
      <c r="C2" s="360"/>
      <c r="D2" s="360"/>
      <c r="E2" s="390" t="s">
        <v>226</v>
      </c>
      <c r="F2" s="390"/>
    </row>
    <row r="3" spans="1:8" ht="18.75" customHeight="1">
      <c r="A3" s="359"/>
      <c r="B3" s="360"/>
      <c r="C3" s="360"/>
      <c r="D3" s="360"/>
      <c r="E3" s="390"/>
      <c r="F3" s="390"/>
    </row>
    <row r="4" spans="1:8" ht="36" customHeight="1">
      <c r="A4" s="362" t="s">
        <v>703</v>
      </c>
      <c r="B4" s="362"/>
      <c r="C4" s="362"/>
      <c r="D4" s="362"/>
      <c r="E4" s="362"/>
      <c r="F4" s="362"/>
    </row>
    <row r="5" spans="1:8" ht="25.5" customHeight="1">
      <c r="A5" s="362"/>
      <c r="B5" s="362"/>
      <c r="C5" s="362"/>
      <c r="D5" s="362"/>
      <c r="E5" s="362"/>
      <c r="F5" s="362"/>
    </row>
    <row r="6" spans="1:8" ht="42" customHeight="1">
      <c r="A6" s="362"/>
      <c r="B6" s="376" t="s">
        <v>324</v>
      </c>
      <c r="C6" s="615"/>
      <c r="D6" s="620"/>
      <c r="E6" s="620"/>
      <c r="F6" s="623"/>
    </row>
    <row r="7" spans="1:8" ht="42" customHeight="1">
      <c r="A7" s="362"/>
      <c r="B7" s="387" t="s">
        <v>598</v>
      </c>
      <c r="C7" s="615"/>
      <c r="D7" s="620"/>
      <c r="E7" s="620"/>
      <c r="F7" s="623"/>
    </row>
    <row r="8" spans="1:8" ht="42" customHeight="1">
      <c r="A8" s="360"/>
      <c r="B8" s="1380" t="s">
        <v>468</v>
      </c>
      <c r="C8" s="411" t="s">
        <v>676</v>
      </c>
      <c r="D8" s="411"/>
      <c r="E8" s="411"/>
      <c r="F8" s="414"/>
    </row>
    <row r="9" spans="1:8" ht="71.25" customHeight="1">
      <c r="A9" s="360"/>
      <c r="B9" s="1381" t="s">
        <v>705</v>
      </c>
      <c r="C9" s="411">
        <v>1</v>
      </c>
      <c r="D9" s="384" t="s">
        <v>706</v>
      </c>
      <c r="E9" s="384"/>
      <c r="F9" s="398"/>
    </row>
    <row r="10" spans="1:8" ht="71.25" customHeight="1">
      <c r="A10" s="360"/>
      <c r="B10" s="1381" t="s">
        <v>174</v>
      </c>
      <c r="C10" s="376">
        <v>1</v>
      </c>
      <c r="D10" s="384" t="s">
        <v>707</v>
      </c>
      <c r="E10" s="384"/>
      <c r="F10" s="398"/>
    </row>
    <row r="11" spans="1:8" ht="71.25" customHeight="1">
      <c r="A11" s="360"/>
      <c r="B11" s="1382"/>
      <c r="C11" s="376">
        <v>2</v>
      </c>
      <c r="D11" s="384" t="s">
        <v>621</v>
      </c>
      <c r="E11" s="384"/>
      <c r="F11" s="398"/>
    </row>
    <row r="12" spans="1:8" ht="71.25" customHeight="1">
      <c r="A12" s="360"/>
      <c r="B12" s="977" t="s">
        <v>708</v>
      </c>
      <c r="C12" s="376">
        <v>1</v>
      </c>
      <c r="D12" s="384" t="s">
        <v>402</v>
      </c>
      <c r="E12" s="384"/>
      <c r="F12" s="398"/>
    </row>
    <row r="13" spans="1:8" ht="71.25" customHeight="1">
      <c r="A13" s="360"/>
      <c r="B13" s="978"/>
      <c r="C13" s="413">
        <v>2</v>
      </c>
      <c r="D13" s="703" t="s">
        <v>710</v>
      </c>
      <c r="E13" s="703"/>
      <c r="F13" s="723"/>
    </row>
    <row r="14" spans="1:8" ht="7.5" customHeight="1">
      <c r="A14" s="360"/>
      <c r="B14" s="360"/>
      <c r="C14" s="360"/>
      <c r="D14" s="360"/>
      <c r="E14" s="360"/>
      <c r="F14" s="360"/>
    </row>
    <row r="15" spans="1:8">
      <c r="A15" s="360"/>
      <c r="B15" s="372" t="s">
        <v>824</v>
      </c>
      <c r="C15" s="373"/>
      <c r="D15" s="373"/>
      <c r="E15" s="373"/>
      <c r="F15" s="373"/>
      <c r="H15" s="360"/>
    </row>
    <row r="16" spans="1:8" ht="18.75" customHeight="1">
      <c r="A16" s="360"/>
      <c r="B16" s="373"/>
      <c r="C16" s="373"/>
      <c r="D16" s="373"/>
      <c r="E16" s="373"/>
      <c r="F16" s="373"/>
      <c r="H16" s="360" t="s">
        <v>222</v>
      </c>
    </row>
    <row r="17" spans="2:10">
      <c r="B17" s="373"/>
      <c r="C17" s="373"/>
      <c r="D17" s="373"/>
      <c r="E17" s="373"/>
      <c r="F17" s="373"/>
      <c r="G17" s="372"/>
      <c r="H17" s="373"/>
      <c r="I17" s="373"/>
      <c r="J17" s="373"/>
    </row>
    <row r="18" spans="2:10">
      <c r="B18" s="373"/>
      <c r="C18" s="373"/>
      <c r="D18" s="373"/>
      <c r="E18" s="373"/>
      <c r="F18" s="373"/>
    </row>
  </sheetData>
  <mergeCells count="15">
    <mergeCell ref="A1:B1"/>
    <mergeCell ref="E2:F2"/>
    <mergeCell ref="A4:F4"/>
    <mergeCell ref="C6:F6"/>
    <mergeCell ref="C7:F7"/>
    <mergeCell ref="C8:F8"/>
    <mergeCell ref="D9:F9"/>
    <mergeCell ref="D10:F10"/>
    <mergeCell ref="D11:F11"/>
    <mergeCell ref="D12:F12"/>
    <mergeCell ref="D13:F13"/>
    <mergeCell ref="G17:J17"/>
    <mergeCell ref="B10:B11"/>
    <mergeCell ref="B12:B13"/>
    <mergeCell ref="B15:F18"/>
  </mergeCells>
  <phoneticPr fontId="7"/>
  <pageMargins left="0.76" right="0.70866141732283472" top="0.74803149606299213" bottom="0.74803149606299213" header="0.31496062992125984" footer="0.31496062992125984"/>
  <pageSetup paperSize="9" fitToWidth="1" fitToHeight="1"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H10"/>
  <sheetViews>
    <sheetView view="pageBreakPreview" topLeftCell="B1" zoomScaleNormal="145" zoomScaleSheetLayoutView="100" workbookViewId="0">
      <selection activeCell="B2" sqref="B2"/>
    </sheetView>
  </sheetViews>
  <sheetFormatPr defaultRowHeight="13.2"/>
  <cols>
    <col min="1" max="1" width="3.75" style="360" customWidth="1"/>
    <col min="2" max="2" width="20.375" style="360" customWidth="1"/>
    <col min="3" max="3" width="3.875" style="360" bestFit="1" customWidth="1"/>
    <col min="4" max="7" width="16.375" style="360" customWidth="1"/>
    <col min="8" max="8" width="3.75" style="360" customWidth="1"/>
    <col min="9" max="9" width="2.5" style="360" customWidth="1"/>
    <col min="10" max="256" width="9" style="360" customWidth="1"/>
    <col min="257" max="257" width="3.75" style="360" customWidth="1"/>
    <col min="258" max="258" width="20.375" style="360" customWidth="1"/>
    <col min="259" max="259" width="3.875" style="360" bestFit="1" customWidth="1"/>
    <col min="260" max="263" width="16.375" style="360" customWidth="1"/>
    <col min="264" max="264" width="3.75" style="360" customWidth="1"/>
    <col min="265" max="265" width="2.5" style="360" customWidth="1"/>
    <col min="266" max="512" width="9" style="360" customWidth="1"/>
    <col min="513" max="513" width="3.75" style="360" customWidth="1"/>
    <col min="514" max="514" width="20.375" style="360" customWidth="1"/>
    <col min="515" max="515" width="3.875" style="360" bestFit="1" customWidth="1"/>
    <col min="516" max="519" width="16.375" style="360" customWidth="1"/>
    <col min="520" max="520" width="3.75" style="360" customWidth="1"/>
    <col min="521" max="521" width="2.5" style="360" customWidth="1"/>
    <col min="522" max="768" width="9" style="360" customWidth="1"/>
    <col min="769" max="769" width="3.75" style="360" customWidth="1"/>
    <col min="770" max="770" width="20.375" style="360" customWidth="1"/>
    <col min="771" max="771" width="3.875" style="360" bestFit="1" customWidth="1"/>
    <col min="772" max="775" width="16.375" style="360" customWidth="1"/>
    <col min="776" max="776" width="3.75" style="360" customWidth="1"/>
    <col min="777" max="777" width="2.5" style="360" customWidth="1"/>
    <col min="778" max="1024" width="9" style="360" customWidth="1"/>
    <col min="1025" max="1025" width="3.75" style="360" customWidth="1"/>
    <col min="1026" max="1026" width="20.375" style="360" customWidth="1"/>
    <col min="1027" max="1027" width="3.875" style="360" bestFit="1" customWidth="1"/>
    <col min="1028" max="1031" width="16.375" style="360" customWidth="1"/>
    <col min="1032" max="1032" width="3.75" style="360" customWidth="1"/>
    <col min="1033" max="1033" width="2.5" style="360" customWidth="1"/>
    <col min="1034" max="1280" width="9" style="360" customWidth="1"/>
    <col min="1281" max="1281" width="3.75" style="360" customWidth="1"/>
    <col min="1282" max="1282" width="20.375" style="360" customWidth="1"/>
    <col min="1283" max="1283" width="3.875" style="360" bestFit="1" customWidth="1"/>
    <col min="1284" max="1287" width="16.375" style="360" customWidth="1"/>
    <col min="1288" max="1288" width="3.75" style="360" customWidth="1"/>
    <col min="1289" max="1289" width="2.5" style="360" customWidth="1"/>
    <col min="1290" max="1536" width="9" style="360" customWidth="1"/>
    <col min="1537" max="1537" width="3.75" style="360" customWidth="1"/>
    <col min="1538" max="1538" width="20.375" style="360" customWidth="1"/>
    <col min="1539" max="1539" width="3.875" style="360" bestFit="1" customWidth="1"/>
    <col min="1540" max="1543" width="16.375" style="360" customWidth="1"/>
    <col min="1544" max="1544" width="3.75" style="360" customWidth="1"/>
    <col min="1545" max="1545" width="2.5" style="360" customWidth="1"/>
    <col min="1546" max="1792" width="9" style="360" customWidth="1"/>
    <col min="1793" max="1793" width="3.75" style="360" customWidth="1"/>
    <col min="1794" max="1794" width="20.375" style="360" customWidth="1"/>
    <col min="1795" max="1795" width="3.875" style="360" bestFit="1" customWidth="1"/>
    <col min="1796" max="1799" width="16.375" style="360" customWidth="1"/>
    <col min="1800" max="1800" width="3.75" style="360" customWidth="1"/>
    <col min="1801" max="1801" width="2.5" style="360" customWidth="1"/>
    <col min="1802" max="2048" width="9" style="360" customWidth="1"/>
    <col min="2049" max="2049" width="3.75" style="360" customWidth="1"/>
    <col min="2050" max="2050" width="20.375" style="360" customWidth="1"/>
    <col min="2051" max="2051" width="3.875" style="360" bestFit="1" customWidth="1"/>
    <col min="2052" max="2055" width="16.375" style="360" customWidth="1"/>
    <col min="2056" max="2056" width="3.75" style="360" customWidth="1"/>
    <col min="2057" max="2057" width="2.5" style="360" customWidth="1"/>
    <col min="2058" max="2304" width="9" style="360" customWidth="1"/>
    <col min="2305" max="2305" width="3.75" style="360" customWidth="1"/>
    <col min="2306" max="2306" width="20.375" style="360" customWidth="1"/>
    <col min="2307" max="2307" width="3.875" style="360" bestFit="1" customWidth="1"/>
    <col min="2308" max="2311" width="16.375" style="360" customWidth="1"/>
    <col min="2312" max="2312" width="3.75" style="360" customWidth="1"/>
    <col min="2313" max="2313" width="2.5" style="360" customWidth="1"/>
    <col min="2314" max="2560" width="9" style="360" customWidth="1"/>
    <col min="2561" max="2561" width="3.75" style="360" customWidth="1"/>
    <col min="2562" max="2562" width="20.375" style="360" customWidth="1"/>
    <col min="2563" max="2563" width="3.875" style="360" bestFit="1" customWidth="1"/>
    <col min="2564" max="2567" width="16.375" style="360" customWidth="1"/>
    <col min="2568" max="2568" width="3.75" style="360" customWidth="1"/>
    <col min="2569" max="2569" width="2.5" style="360" customWidth="1"/>
    <col min="2570" max="2816" width="9" style="360" customWidth="1"/>
    <col min="2817" max="2817" width="3.75" style="360" customWidth="1"/>
    <col min="2818" max="2818" width="20.375" style="360" customWidth="1"/>
    <col min="2819" max="2819" width="3.875" style="360" bestFit="1" customWidth="1"/>
    <col min="2820" max="2823" width="16.375" style="360" customWidth="1"/>
    <col min="2824" max="2824" width="3.75" style="360" customWidth="1"/>
    <col min="2825" max="2825" width="2.5" style="360" customWidth="1"/>
    <col min="2826" max="3072" width="9" style="360" customWidth="1"/>
    <col min="3073" max="3073" width="3.75" style="360" customWidth="1"/>
    <col min="3074" max="3074" width="20.375" style="360" customWidth="1"/>
    <col min="3075" max="3075" width="3.875" style="360" bestFit="1" customWidth="1"/>
    <col min="3076" max="3079" width="16.375" style="360" customWidth="1"/>
    <col min="3080" max="3080" width="3.75" style="360" customWidth="1"/>
    <col min="3081" max="3081" width="2.5" style="360" customWidth="1"/>
    <col min="3082" max="3328" width="9" style="360" customWidth="1"/>
    <col min="3329" max="3329" width="3.75" style="360" customWidth="1"/>
    <col min="3330" max="3330" width="20.375" style="360" customWidth="1"/>
    <col min="3331" max="3331" width="3.875" style="360" bestFit="1" customWidth="1"/>
    <col min="3332" max="3335" width="16.375" style="360" customWidth="1"/>
    <col min="3336" max="3336" width="3.75" style="360" customWidth="1"/>
    <col min="3337" max="3337" width="2.5" style="360" customWidth="1"/>
    <col min="3338" max="3584" width="9" style="360" customWidth="1"/>
    <col min="3585" max="3585" width="3.75" style="360" customWidth="1"/>
    <col min="3586" max="3586" width="20.375" style="360" customWidth="1"/>
    <col min="3587" max="3587" width="3.875" style="360" bestFit="1" customWidth="1"/>
    <col min="3588" max="3591" width="16.375" style="360" customWidth="1"/>
    <col min="3592" max="3592" width="3.75" style="360" customWidth="1"/>
    <col min="3593" max="3593" width="2.5" style="360" customWidth="1"/>
    <col min="3594" max="3840" width="9" style="360" customWidth="1"/>
    <col min="3841" max="3841" width="3.75" style="360" customWidth="1"/>
    <col min="3842" max="3842" width="20.375" style="360" customWidth="1"/>
    <col min="3843" max="3843" width="3.875" style="360" bestFit="1" customWidth="1"/>
    <col min="3844" max="3847" width="16.375" style="360" customWidth="1"/>
    <col min="3848" max="3848" width="3.75" style="360" customWidth="1"/>
    <col min="3849" max="3849" width="2.5" style="360" customWidth="1"/>
    <col min="3850" max="4096" width="9" style="360" customWidth="1"/>
    <col min="4097" max="4097" width="3.75" style="360" customWidth="1"/>
    <col min="4098" max="4098" width="20.375" style="360" customWidth="1"/>
    <col min="4099" max="4099" width="3.875" style="360" bestFit="1" customWidth="1"/>
    <col min="4100" max="4103" width="16.375" style="360" customWidth="1"/>
    <col min="4104" max="4104" width="3.75" style="360" customWidth="1"/>
    <col min="4105" max="4105" width="2.5" style="360" customWidth="1"/>
    <col min="4106" max="4352" width="9" style="360" customWidth="1"/>
    <col min="4353" max="4353" width="3.75" style="360" customWidth="1"/>
    <col min="4354" max="4354" width="20.375" style="360" customWidth="1"/>
    <col min="4355" max="4355" width="3.875" style="360" bestFit="1" customWidth="1"/>
    <col min="4356" max="4359" width="16.375" style="360" customWidth="1"/>
    <col min="4360" max="4360" width="3.75" style="360" customWidth="1"/>
    <col min="4361" max="4361" width="2.5" style="360" customWidth="1"/>
    <col min="4362" max="4608" width="9" style="360" customWidth="1"/>
    <col min="4609" max="4609" width="3.75" style="360" customWidth="1"/>
    <col min="4610" max="4610" width="20.375" style="360" customWidth="1"/>
    <col min="4611" max="4611" width="3.875" style="360" bestFit="1" customWidth="1"/>
    <col min="4612" max="4615" width="16.375" style="360" customWidth="1"/>
    <col min="4616" max="4616" width="3.75" style="360" customWidth="1"/>
    <col min="4617" max="4617" width="2.5" style="360" customWidth="1"/>
    <col min="4618" max="4864" width="9" style="360" customWidth="1"/>
    <col min="4865" max="4865" width="3.75" style="360" customWidth="1"/>
    <col min="4866" max="4866" width="20.375" style="360" customWidth="1"/>
    <col min="4867" max="4867" width="3.875" style="360" bestFit="1" customWidth="1"/>
    <col min="4868" max="4871" width="16.375" style="360" customWidth="1"/>
    <col min="4872" max="4872" width="3.75" style="360" customWidth="1"/>
    <col min="4873" max="4873" width="2.5" style="360" customWidth="1"/>
    <col min="4874" max="5120" width="9" style="360" customWidth="1"/>
    <col min="5121" max="5121" width="3.75" style="360" customWidth="1"/>
    <col min="5122" max="5122" width="20.375" style="360" customWidth="1"/>
    <col min="5123" max="5123" width="3.875" style="360" bestFit="1" customWidth="1"/>
    <col min="5124" max="5127" width="16.375" style="360" customWidth="1"/>
    <col min="5128" max="5128" width="3.75" style="360" customWidth="1"/>
    <col min="5129" max="5129" width="2.5" style="360" customWidth="1"/>
    <col min="5130" max="5376" width="9" style="360" customWidth="1"/>
    <col min="5377" max="5377" width="3.75" style="360" customWidth="1"/>
    <col min="5378" max="5378" width="20.375" style="360" customWidth="1"/>
    <col min="5379" max="5379" width="3.875" style="360" bestFit="1" customWidth="1"/>
    <col min="5380" max="5383" width="16.375" style="360" customWidth="1"/>
    <col min="5384" max="5384" width="3.75" style="360" customWidth="1"/>
    <col min="5385" max="5385" width="2.5" style="360" customWidth="1"/>
    <col min="5386" max="5632" width="9" style="360" customWidth="1"/>
    <col min="5633" max="5633" width="3.75" style="360" customWidth="1"/>
    <col min="5634" max="5634" width="20.375" style="360" customWidth="1"/>
    <col min="5635" max="5635" width="3.875" style="360" bestFit="1" customWidth="1"/>
    <col min="5636" max="5639" width="16.375" style="360" customWidth="1"/>
    <col min="5640" max="5640" width="3.75" style="360" customWidth="1"/>
    <col min="5641" max="5641" width="2.5" style="360" customWidth="1"/>
    <col min="5642" max="5888" width="9" style="360" customWidth="1"/>
    <col min="5889" max="5889" width="3.75" style="360" customWidth="1"/>
    <col min="5890" max="5890" width="20.375" style="360" customWidth="1"/>
    <col min="5891" max="5891" width="3.875" style="360" bestFit="1" customWidth="1"/>
    <col min="5892" max="5895" width="16.375" style="360" customWidth="1"/>
    <col min="5896" max="5896" width="3.75" style="360" customWidth="1"/>
    <col min="5897" max="5897" width="2.5" style="360" customWidth="1"/>
    <col min="5898" max="6144" width="9" style="360" customWidth="1"/>
    <col min="6145" max="6145" width="3.75" style="360" customWidth="1"/>
    <col min="6146" max="6146" width="20.375" style="360" customWidth="1"/>
    <col min="6147" max="6147" width="3.875" style="360" bestFit="1" customWidth="1"/>
    <col min="6148" max="6151" width="16.375" style="360" customWidth="1"/>
    <col min="6152" max="6152" width="3.75" style="360" customWidth="1"/>
    <col min="6153" max="6153" width="2.5" style="360" customWidth="1"/>
    <col min="6154" max="6400" width="9" style="360" customWidth="1"/>
    <col min="6401" max="6401" width="3.75" style="360" customWidth="1"/>
    <col min="6402" max="6402" width="20.375" style="360" customWidth="1"/>
    <col min="6403" max="6403" width="3.875" style="360" bestFit="1" customWidth="1"/>
    <col min="6404" max="6407" width="16.375" style="360" customWidth="1"/>
    <col min="6408" max="6408" width="3.75" style="360" customWidth="1"/>
    <col min="6409" max="6409" width="2.5" style="360" customWidth="1"/>
    <col min="6410" max="6656" width="9" style="360" customWidth="1"/>
    <col min="6657" max="6657" width="3.75" style="360" customWidth="1"/>
    <col min="6658" max="6658" width="20.375" style="360" customWidth="1"/>
    <col min="6659" max="6659" width="3.875" style="360" bestFit="1" customWidth="1"/>
    <col min="6660" max="6663" width="16.375" style="360" customWidth="1"/>
    <col min="6664" max="6664" width="3.75" style="360" customWidth="1"/>
    <col min="6665" max="6665" width="2.5" style="360" customWidth="1"/>
    <col min="6666" max="6912" width="9" style="360" customWidth="1"/>
    <col min="6913" max="6913" width="3.75" style="360" customWidth="1"/>
    <col min="6914" max="6914" width="20.375" style="360" customWidth="1"/>
    <col min="6915" max="6915" width="3.875" style="360" bestFit="1" customWidth="1"/>
    <col min="6916" max="6919" width="16.375" style="360" customWidth="1"/>
    <col min="6920" max="6920" width="3.75" style="360" customWidth="1"/>
    <col min="6921" max="6921" width="2.5" style="360" customWidth="1"/>
    <col min="6922" max="7168" width="9" style="360" customWidth="1"/>
    <col min="7169" max="7169" width="3.75" style="360" customWidth="1"/>
    <col min="7170" max="7170" width="20.375" style="360" customWidth="1"/>
    <col min="7171" max="7171" width="3.875" style="360" bestFit="1" customWidth="1"/>
    <col min="7172" max="7175" width="16.375" style="360" customWidth="1"/>
    <col min="7176" max="7176" width="3.75" style="360" customWidth="1"/>
    <col min="7177" max="7177" width="2.5" style="360" customWidth="1"/>
    <col min="7178" max="7424" width="9" style="360" customWidth="1"/>
    <col min="7425" max="7425" width="3.75" style="360" customWidth="1"/>
    <col min="7426" max="7426" width="20.375" style="360" customWidth="1"/>
    <col min="7427" max="7427" width="3.875" style="360" bestFit="1" customWidth="1"/>
    <col min="7428" max="7431" width="16.375" style="360" customWidth="1"/>
    <col min="7432" max="7432" width="3.75" style="360" customWidth="1"/>
    <col min="7433" max="7433" width="2.5" style="360" customWidth="1"/>
    <col min="7434" max="7680" width="9" style="360" customWidth="1"/>
    <col min="7681" max="7681" width="3.75" style="360" customWidth="1"/>
    <col min="7682" max="7682" width="20.375" style="360" customWidth="1"/>
    <col min="7683" max="7683" width="3.875" style="360" bestFit="1" customWidth="1"/>
    <col min="7684" max="7687" width="16.375" style="360" customWidth="1"/>
    <col min="7688" max="7688" width="3.75" style="360" customWidth="1"/>
    <col min="7689" max="7689" width="2.5" style="360" customWidth="1"/>
    <col min="7690" max="7936" width="9" style="360" customWidth="1"/>
    <col min="7937" max="7937" width="3.75" style="360" customWidth="1"/>
    <col min="7938" max="7938" width="20.375" style="360" customWidth="1"/>
    <col min="7939" max="7939" width="3.875" style="360" bestFit="1" customWidth="1"/>
    <col min="7940" max="7943" width="16.375" style="360" customWidth="1"/>
    <col min="7944" max="7944" width="3.75" style="360" customWidth="1"/>
    <col min="7945" max="7945" width="2.5" style="360" customWidth="1"/>
    <col min="7946" max="8192" width="9" style="360" customWidth="1"/>
    <col min="8193" max="8193" width="3.75" style="360" customWidth="1"/>
    <col min="8194" max="8194" width="20.375" style="360" customWidth="1"/>
    <col min="8195" max="8195" width="3.875" style="360" bestFit="1" customWidth="1"/>
    <col min="8196" max="8199" width="16.375" style="360" customWidth="1"/>
    <col min="8200" max="8200" width="3.75" style="360" customWidth="1"/>
    <col min="8201" max="8201" width="2.5" style="360" customWidth="1"/>
    <col min="8202" max="8448" width="9" style="360" customWidth="1"/>
    <col min="8449" max="8449" width="3.75" style="360" customWidth="1"/>
    <col min="8450" max="8450" width="20.375" style="360" customWidth="1"/>
    <col min="8451" max="8451" width="3.875" style="360" bestFit="1" customWidth="1"/>
    <col min="8452" max="8455" width="16.375" style="360" customWidth="1"/>
    <col min="8456" max="8456" width="3.75" style="360" customWidth="1"/>
    <col min="8457" max="8457" width="2.5" style="360" customWidth="1"/>
    <col min="8458" max="8704" width="9" style="360" customWidth="1"/>
    <col min="8705" max="8705" width="3.75" style="360" customWidth="1"/>
    <col min="8706" max="8706" width="20.375" style="360" customWidth="1"/>
    <col min="8707" max="8707" width="3.875" style="360" bestFit="1" customWidth="1"/>
    <col min="8708" max="8711" width="16.375" style="360" customWidth="1"/>
    <col min="8712" max="8712" width="3.75" style="360" customWidth="1"/>
    <col min="8713" max="8713" width="2.5" style="360" customWidth="1"/>
    <col min="8714" max="8960" width="9" style="360" customWidth="1"/>
    <col min="8961" max="8961" width="3.75" style="360" customWidth="1"/>
    <col min="8962" max="8962" width="20.375" style="360" customWidth="1"/>
    <col min="8963" max="8963" width="3.875" style="360" bestFit="1" customWidth="1"/>
    <col min="8964" max="8967" width="16.375" style="360" customWidth="1"/>
    <col min="8968" max="8968" width="3.75" style="360" customWidth="1"/>
    <col min="8969" max="8969" width="2.5" style="360" customWidth="1"/>
    <col min="8970" max="9216" width="9" style="360" customWidth="1"/>
    <col min="9217" max="9217" width="3.75" style="360" customWidth="1"/>
    <col min="9218" max="9218" width="20.375" style="360" customWidth="1"/>
    <col min="9219" max="9219" width="3.875" style="360" bestFit="1" customWidth="1"/>
    <col min="9220" max="9223" width="16.375" style="360" customWidth="1"/>
    <col min="9224" max="9224" width="3.75" style="360" customWidth="1"/>
    <col min="9225" max="9225" width="2.5" style="360" customWidth="1"/>
    <col min="9226" max="9472" width="9" style="360" customWidth="1"/>
    <col min="9473" max="9473" width="3.75" style="360" customWidth="1"/>
    <col min="9474" max="9474" width="20.375" style="360" customWidth="1"/>
    <col min="9475" max="9475" width="3.875" style="360" bestFit="1" customWidth="1"/>
    <col min="9476" max="9479" width="16.375" style="360" customWidth="1"/>
    <col min="9480" max="9480" width="3.75" style="360" customWidth="1"/>
    <col min="9481" max="9481" width="2.5" style="360" customWidth="1"/>
    <col min="9482" max="9728" width="9" style="360" customWidth="1"/>
    <col min="9729" max="9729" width="3.75" style="360" customWidth="1"/>
    <col min="9730" max="9730" width="20.375" style="360" customWidth="1"/>
    <col min="9731" max="9731" width="3.875" style="360" bestFit="1" customWidth="1"/>
    <col min="9732" max="9735" width="16.375" style="360" customWidth="1"/>
    <col min="9736" max="9736" width="3.75" style="360" customWidth="1"/>
    <col min="9737" max="9737" width="2.5" style="360" customWidth="1"/>
    <col min="9738" max="9984" width="9" style="360" customWidth="1"/>
    <col min="9985" max="9985" width="3.75" style="360" customWidth="1"/>
    <col min="9986" max="9986" width="20.375" style="360" customWidth="1"/>
    <col min="9987" max="9987" width="3.875" style="360" bestFit="1" customWidth="1"/>
    <col min="9988" max="9991" width="16.375" style="360" customWidth="1"/>
    <col min="9992" max="9992" width="3.75" style="360" customWidth="1"/>
    <col min="9993" max="9993" width="2.5" style="360" customWidth="1"/>
    <col min="9994" max="10240" width="9" style="360" customWidth="1"/>
    <col min="10241" max="10241" width="3.75" style="360" customWidth="1"/>
    <col min="10242" max="10242" width="20.375" style="360" customWidth="1"/>
    <col min="10243" max="10243" width="3.875" style="360" bestFit="1" customWidth="1"/>
    <col min="10244" max="10247" width="16.375" style="360" customWidth="1"/>
    <col min="10248" max="10248" width="3.75" style="360" customWidth="1"/>
    <col min="10249" max="10249" width="2.5" style="360" customWidth="1"/>
    <col min="10250" max="10496" width="9" style="360" customWidth="1"/>
    <col min="10497" max="10497" width="3.75" style="360" customWidth="1"/>
    <col min="10498" max="10498" width="20.375" style="360" customWidth="1"/>
    <col min="10499" max="10499" width="3.875" style="360" bestFit="1" customWidth="1"/>
    <col min="10500" max="10503" width="16.375" style="360" customWidth="1"/>
    <col min="10504" max="10504" width="3.75" style="360" customWidth="1"/>
    <col min="10505" max="10505" width="2.5" style="360" customWidth="1"/>
    <col min="10506" max="10752" width="9" style="360" customWidth="1"/>
    <col min="10753" max="10753" width="3.75" style="360" customWidth="1"/>
    <col min="10754" max="10754" width="20.375" style="360" customWidth="1"/>
    <col min="10755" max="10755" width="3.875" style="360" bestFit="1" customWidth="1"/>
    <col min="10756" max="10759" width="16.375" style="360" customWidth="1"/>
    <col min="10760" max="10760" width="3.75" style="360" customWidth="1"/>
    <col min="10761" max="10761" width="2.5" style="360" customWidth="1"/>
    <col min="10762" max="11008" width="9" style="360" customWidth="1"/>
    <col min="11009" max="11009" width="3.75" style="360" customWidth="1"/>
    <col min="11010" max="11010" width="20.375" style="360" customWidth="1"/>
    <col min="11011" max="11011" width="3.875" style="360" bestFit="1" customWidth="1"/>
    <col min="11012" max="11015" width="16.375" style="360" customWidth="1"/>
    <col min="11016" max="11016" width="3.75" style="360" customWidth="1"/>
    <col min="11017" max="11017" width="2.5" style="360" customWidth="1"/>
    <col min="11018" max="11264" width="9" style="360" customWidth="1"/>
    <col min="11265" max="11265" width="3.75" style="360" customWidth="1"/>
    <col min="11266" max="11266" width="20.375" style="360" customWidth="1"/>
    <col min="11267" max="11267" width="3.875" style="360" bestFit="1" customWidth="1"/>
    <col min="11268" max="11271" width="16.375" style="360" customWidth="1"/>
    <col min="11272" max="11272" width="3.75" style="360" customWidth="1"/>
    <col min="11273" max="11273" width="2.5" style="360" customWidth="1"/>
    <col min="11274" max="11520" width="9" style="360" customWidth="1"/>
    <col min="11521" max="11521" width="3.75" style="360" customWidth="1"/>
    <col min="11522" max="11522" width="20.375" style="360" customWidth="1"/>
    <col min="11523" max="11523" width="3.875" style="360" bestFit="1" customWidth="1"/>
    <col min="11524" max="11527" width="16.375" style="360" customWidth="1"/>
    <col min="11528" max="11528" width="3.75" style="360" customWidth="1"/>
    <col min="11529" max="11529" width="2.5" style="360" customWidth="1"/>
    <col min="11530" max="11776" width="9" style="360" customWidth="1"/>
    <col min="11777" max="11777" width="3.75" style="360" customWidth="1"/>
    <col min="11778" max="11778" width="20.375" style="360" customWidth="1"/>
    <col min="11779" max="11779" width="3.875" style="360" bestFit="1" customWidth="1"/>
    <col min="11780" max="11783" width="16.375" style="360" customWidth="1"/>
    <col min="11784" max="11784" width="3.75" style="360" customWidth="1"/>
    <col min="11785" max="11785" width="2.5" style="360" customWidth="1"/>
    <col min="11786" max="12032" width="9" style="360" customWidth="1"/>
    <col min="12033" max="12033" width="3.75" style="360" customWidth="1"/>
    <col min="12034" max="12034" width="20.375" style="360" customWidth="1"/>
    <col min="12035" max="12035" width="3.875" style="360" bestFit="1" customWidth="1"/>
    <col min="12036" max="12039" width="16.375" style="360" customWidth="1"/>
    <col min="12040" max="12040" width="3.75" style="360" customWidth="1"/>
    <col min="12041" max="12041" width="2.5" style="360" customWidth="1"/>
    <col min="12042" max="12288" width="9" style="360" customWidth="1"/>
    <col min="12289" max="12289" width="3.75" style="360" customWidth="1"/>
    <col min="12290" max="12290" width="20.375" style="360" customWidth="1"/>
    <col min="12291" max="12291" width="3.875" style="360" bestFit="1" customWidth="1"/>
    <col min="12292" max="12295" width="16.375" style="360" customWidth="1"/>
    <col min="12296" max="12296" width="3.75" style="360" customWidth="1"/>
    <col min="12297" max="12297" width="2.5" style="360" customWidth="1"/>
    <col min="12298" max="12544" width="9" style="360" customWidth="1"/>
    <col min="12545" max="12545" width="3.75" style="360" customWidth="1"/>
    <col min="12546" max="12546" width="20.375" style="360" customWidth="1"/>
    <col min="12547" max="12547" width="3.875" style="360" bestFit="1" customWidth="1"/>
    <col min="12548" max="12551" width="16.375" style="360" customWidth="1"/>
    <col min="12552" max="12552" width="3.75" style="360" customWidth="1"/>
    <col min="12553" max="12553" width="2.5" style="360" customWidth="1"/>
    <col min="12554" max="12800" width="9" style="360" customWidth="1"/>
    <col min="12801" max="12801" width="3.75" style="360" customWidth="1"/>
    <col min="12802" max="12802" width="20.375" style="360" customWidth="1"/>
    <col min="12803" max="12803" width="3.875" style="360" bestFit="1" customWidth="1"/>
    <col min="12804" max="12807" width="16.375" style="360" customWidth="1"/>
    <col min="12808" max="12808" width="3.75" style="360" customWidth="1"/>
    <col min="12809" max="12809" width="2.5" style="360" customWidth="1"/>
    <col min="12810" max="13056" width="9" style="360" customWidth="1"/>
    <col min="13057" max="13057" width="3.75" style="360" customWidth="1"/>
    <col min="13058" max="13058" width="20.375" style="360" customWidth="1"/>
    <col min="13059" max="13059" width="3.875" style="360" bestFit="1" customWidth="1"/>
    <col min="13060" max="13063" width="16.375" style="360" customWidth="1"/>
    <col min="13064" max="13064" width="3.75" style="360" customWidth="1"/>
    <col min="13065" max="13065" width="2.5" style="360" customWidth="1"/>
    <col min="13066" max="13312" width="9" style="360" customWidth="1"/>
    <col min="13313" max="13313" width="3.75" style="360" customWidth="1"/>
    <col min="13314" max="13314" width="20.375" style="360" customWidth="1"/>
    <col min="13315" max="13315" width="3.875" style="360" bestFit="1" customWidth="1"/>
    <col min="13316" max="13319" width="16.375" style="360" customWidth="1"/>
    <col min="13320" max="13320" width="3.75" style="360" customWidth="1"/>
    <col min="13321" max="13321" width="2.5" style="360" customWidth="1"/>
    <col min="13322" max="13568" width="9" style="360" customWidth="1"/>
    <col min="13569" max="13569" width="3.75" style="360" customWidth="1"/>
    <col min="13570" max="13570" width="20.375" style="360" customWidth="1"/>
    <col min="13571" max="13571" width="3.875" style="360" bestFit="1" customWidth="1"/>
    <col min="13572" max="13575" width="16.375" style="360" customWidth="1"/>
    <col min="13576" max="13576" width="3.75" style="360" customWidth="1"/>
    <col min="13577" max="13577" width="2.5" style="360" customWidth="1"/>
    <col min="13578" max="13824" width="9" style="360" customWidth="1"/>
    <col min="13825" max="13825" width="3.75" style="360" customWidth="1"/>
    <col min="13826" max="13826" width="20.375" style="360" customWidth="1"/>
    <col min="13827" max="13827" width="3.875" style="360" bestFit="1" customWidth="1"/>
    <col min="13828" max="13831" width="16.375" style="360" customWidth="1"/>
    <col min="13832" max="13832" width="3.75" style="360" customWidth="1"/>
    <col min="13833" max="13833" width="2.5" style="360" customWidth="1"/>
    <col min="13834" max="14080" width="9" style="360" customWidth="1"/>
    <col min="14081" max="14081" width="3.75" style="360" customWidth="1"/>
    <col min="14082" max="14082" width="20.375" style="360" customWidth="1"/>
    <col min="14083" max="14083" width="3.875" style="360" bestFit="1" customWidth="1"/>
    <col min="14084" max="14087" width="16.375" style="360" customWidth="1"/>
    <col min="14088" max="14088" width="3.75" style="360" customWidth="1"/>
    <col min="14089" max="14089" width="2.5" style="360" customWidth="1"/>
    <col min="14090" max="14336" width="9" style="360" customWidth="1"/>
    <col min="14337" max="14337" width="3.75" style="360" customWidth="1"/>
    <col min="14338" max="14338" width="20.375" style="360" customWidth="1"/>
    <col min="14339" max="14339" width="3.875" style="360" bestFit="1" customWidth="1"/>
    <col min="14340" max="14343" width="16.375" style="360" customWidth="1"/>
    <col min="14344" max="14344" width="3.75" style="360" customWidth="1"/>
    <col min="14345" max="14345" width="2.5" style="360" customWidth="1"/>
    <col min="14346" max="14592" width="9" style="360" customWidth="1"/>
    <col min="14593" max="14593" width="3.75" style="360" customWidth="1"/>
    <col min="14594" max="14594" width="20.375" style="360" customWidth="1"/>
    <col min="14595" max="14595" width="3.875" style="360" bestFit="1" customWidth="1"/>
    <col min="14596" max="14599" width="16.375" style="360" customWidth="1"/>
    <col min="14600" max="14600" width="3.75" style="360" customWidth="1"/>
    <col min="14601" max="14601" width="2.5" style="360" customWidth="1"/>
    <col min="14602" max="14848" width="9" style="360" customWidth="1"/>
    <col min="14849" max="14849" width="3.75" style="360" customWidth="1"/>
    <col min="14850" max="14850" width="20.375" style="360" customWidth="1"/>
    <col min="14851" max="14851" width="3.875" style="360" bestFit="1" customWidth="1"/>
    <col min="14852" max="14855" width="16.375" style="360" customWidth="1"/>
    <col min="14856" max="14856" width="3.75" style="360" customWidth="1"/>
    <col min="14857" max="14857" width="2.5" style="360" customWidth="1"/>
    <col min="14858" max="15104" width="9" style="360" customWidth="1"/>
    <col min="15105" max="15105" width="3.75" style="360" customWidth="1"/>
    <col min="15106" max="15106" width="20.375" style="360" customWidth="1"/>
    <col min="15107" max="15107" width="3.875" style="360" bestFit="1" customWidth="1"/>
    <col min="15108" max="15111" width="16.375" style="360" customWidth="1"/>
    <col min="15112" max="15112" width="3.75" style="360" customWidth="1"/>
    <col min="15113" max="15113" width="2.5" style="360" customWidth="1"/>
    <col min="15114" max="15360" width="9" style="360" customWidth="1"/>
    <col min="15361" max="15361" width="3.75" style="360" customWidth="1"/>
    <col min="15362" max="15362" width="20.375" style="360" customWidth="1"/>
    <col min="15363" max="15363" width="3.875" style="360" bestFit="1" customWidth="1"/>
    <col min="15364" max="15367" width="16.375" style="360" customWidth="1"/>
    <col min="15368" max="15368" width="3.75" style="360" customWidth="1"/>
    <col min="15369" max="15369" width="2.5" style="360" customWidth="1"/>
    <col min="15370" max="15616" width="9" style="360" customWidth="1"/>
    <col min="15617" max="15617" width="3.75" style="360" customWidth="1"/>
    <col min="15618" max="15618" width="20.375" style="360" customWidth="1"/>
    <col min="15619" max="15619" width="3.875" style="360" bestFit="1" customWidth="1"/>
    <col min="15620" max="15623" width="16.375" style="360" customWidth="1"/>
    <col min="15624" max="15624" width="3.75" style="360" customWidth="1"/>
    <col min="15625" max="15625" width="2.5" style="360" customWidth="1"/>
    <col min="15626" max="15872" width="9" style="360" customWidth="1"/>
    <col min="15873" max="15873" width="3.75" style="360" customWidth="1"/>
    <col min="15874" max="15874" width="20.375" style="360" customWidth="1"/>
    <col min="15875" max="15875" width="3.875" style="360" bestFit="1" customWidth="1"/>
    <col min="15876" max="15879" width="16.375" style="360" customWidth="1"/>
    <col min="15880" max="15880" width="3.75" style="360" customWidth="1"/>
    <col min="15881" max="15881" width="2.5" style="360" customWidth="1"/>
    <col min="15882" max="16128" width="9" style="360" customWidth="1"/>
    <col min="16129" max="16129" width="3.75" style="360" customWidth="1"/>
    <col min="16130" max="16130" width="20.375" style="360" customWidth="1"/>
    <col min="16131" max="16131" width="3.875" style="360" bestFit="1" customWidth="1"/>
    <col min="16132" max="16135" width="16.375" style="360" customWidth="1"/>
    <col min="16136" max="16136" width="3.75" style="360" customWidth="1"/>
    <col min="16137" max="16137" width="2.5" style="360" customWidth="1"/>
    <col min="16138" max="16384" width="9" style="360" customWidth="1"/>
  </cols>
  <sheetData>
    <row r="1" spans="1:8" ht="16.2">
      <c r="A1" s="359"/>
      <c r="B1" s="360" t="s">
        <v>666</v>
      </c>
    </row>
    <row r="2" spans="1:8" ht="16.2">
      <c r="A2" s="359"/>
      <c r="H2" s="390" t="s">
        <v>226</v>
      </c>
    </row>
    <row r="3" spans="1:8" ht="16.2">
      <c r="A3" s="359"/>
      <c r="B3" s="1383" t="s">
        <v>711</v>
      </c>
      <c r="C3" s="1383"/>
      <c r="D3" s="1383"/>
      <c r="E3" s="1383"/>
      <c r="F3" s="1383"/>
      <c r="G3" s="1383"/>
      <c r="H3" s="1383"/>
    </row>
    <row r="4" spans="1:8" ht="16.2">
      <c r="A4" s="362"/>
      <c r="B4" s="362"/>
      <c r="C4" s="362"/>
      <c r="D4" s="362"/>
      <c r="E4" s="362"/>
      <c r="F4" s="362"/>
      <c r="G4" s="362"/>
    </row>
    <row r="5" spans="1:8" ht="30" customHeight="1">
      <c r="A5" s="362"/>
      <c r="B5" s="387" t="s">
        <v>454</v>
      </c>
      <c r="C5" s="615"/>
      <c r="D5" s="620"/>
      <c r="E5" s="620"/>
      <c r="F5" s="620"/>
      <c r="G5" s="620"/>
      <c r="H5" s="623"/>
    </row>
    <row r="6" spans="1:8" ht="30" customHeight="1">
      <c r="B6" s="401" t="s">
        <v>216</v>
      </c>
      <c r="C6" s="376" t="s">
        <v>364</v>
      </c>
      <c r="D6" s="383"/>
      <c r="E6" s="383"/>
      <c r="F6" s="383"/>
      <c r="G6" s="383"/>
      <c r="H6" s="397"/>
    </row>
    <row r="7" spans="1:8" ht="45" customHeight="1">
      <c r="B7" s="399" t="s">
        <v>646</v>
      </c>
      <c r="C7" s="387">
        <v>1</v>
      </c>
      <c r="D7" s="388" t="s">
        <v>219</v>
      </c>
      <c r="E7" s="388"/>
      <c r="F7" s="387"/>
      <c r="G7" s="387"/>
      <c r="H7" s="387"/>
    </row>
    <row r="8" spans="1:8" ht="45" customHeight="1">
      <c r="B8" s="417"/>
      <c r="C8" s="387">
        <v>2</v>
      </c>
      <c r="D8" s="613" t="s">
        <v>480</v>
      </c>
      <c r="E8" s="1384"/>
      <c r="F8" s="387"/>
      <c r="G8" s="387"/>
      <c r="H8" s="387"/>
    </row>
    <row r="9" spans="1:8">
      <c r="B9" s="360" t="s">
        <v>318</v>
      </c>
    </row>
    <row r="10" spans="1:8">
      <c r="B10" s="392" t="s">
        <v>712</v>
      </c>
      <c r="C10" s="392"/>
      <c r="D10" s="392"/>
      <c r="E10" s="392"/>
      <c r="F10" s="392"/>
      <c r="G10" s="392"/>
      <c r="H10" s="392"/>
    </row>
  </sheetData>
  <mergeCells count="9">
    <mergeCell ref="B3:H3"/>
    <mergeCell ref="C5:H5"/>
    <mergeCell ref="C6:H6"/>
    <mergeCell ref="D7:E7"/>
    <mergeCell ref="F7:H7"/>
    <mergeCell ref="D8:E8"/>
    <mergeCell ref="F8:H8"/>
    <mergeCell ref="B10:H10"/>
    <mergeCell ref="B7:B8"/>
  </mergeCells>
  <phoneticPr fontId="7"/>
  <printOptions horizontalCentered="1"/>
  <pageMargins left="0.70866141732283472" right="0.70866141732283472" top="0.74803149606299213" bottom="0.74803149606299213" header="0.31496062992125984" footer="0.31496062992125984"/>
  <pageSetup paperSize="9" scale="83"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G200"/>
  <sheetViews>
    <sheetView view="pageBreakPreview" topLeftCell="A52" zoomScale="70" zoomScaleNormal="70" zoomScaleSheetLayoutView="70" workbookViewId="0">
      <selection activeCell="BJ10" sqref="BJ10"/>
    </sheetView>
  </sheetViews>
  <sheetFormatPr defaultColWidth="9" defaultRowHeight="13.2"/>
  <cols>
    <col min="1" max="1" width="2.625" style="150" customWidth="1"/>
    <col min="2" max="2" width="7.5" style="150" customWidth="1"/>
    <col min="3" max="13" width="2.625" style="150" customWidth="1"/>
    <col min="14" max="14" width="4.625" style="150" customWidth="1"/>
    <col min="15" max="20" width="3.625" style="150" customWidth="1"/>
    <col min="21" max="26" width="3.5" style="150" customWidth="1"/>
    <col min="27" max="31" width="3.375" style="150" customWidth="1"/>
    <col min="32" max="36" width="5" style="150" customWidth="1"/>
    <col min="37" max="37" width="5.875" style="150" customWidth="1"/>
    <col min="38" max="51" width="4.5" style="150" customWidth="1"/>
    <col min="52" max="52" width="18.75" style="150" customWidth="1"/>
    <col min="53" max="54" width="2.625" style="150" customWidth="1"/>
    <col min="55" max="55" width="4.25" style="150" customWidth="1"/>
    <col min="56" max="57" width="2.625" style="150" customWidth="1"/>
    <col min="58" max="58" width="25" style="150" customWidth="1"/>
    <col min="59" max="59" width="2.625" style="150" customWidth="1"/>
    <col min="60" max="16384" width="9" style="150"/>
  </cols>
  <sheetData>
    <row r="1" spans="1:58" ht="18" customHeight="1">
      <c r="A1" s="151" t="s">
        <v>560</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row>
    <row r="2" spans="1:58">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row>
    <row r="3" spans="1:58" ht="21">
      <c r="A3" s="152" t="s">
        <v>10</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259"/>
    </row>
    <row r="4" spans="1:58" ht="13.95">
      <c r="A4" s="151"/>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260"/>
    </row>
    <row r="5" spans="1:58" ht="21.95" customHeight="1">
      <c r="A5" s="153" t="s">
        <v>15</v>
      </c>
      <c r="B5" s="164"/>
      <c r="C5" s="164"/>
      <c r="D5" s="164"/>
      <c r="E5" s="164"/>
      <c r="F5" s="164"/>
      <c r="G5" s="164"/>
      <c r="H5" s="164"/>
      <c r="I5" s="164"/>
      <c r="J5" s="185"/>
      <c r="K5" s="191" t="s">
        <v>19</v>
      </c>
      <c r="L5" s="164"/>
      <c r="M5" s="164"/>
      <c r="N5" s="185"/>
      <c r="O5" s="191" t="s">
        <v>13</v>
      </c>
      <c r="P5" s="164"/>
      <c r="Q5" s="164"/>
      <c r="R5" s="164"/>
      <c r="S5" s="164"/>
      <c r="T5" s="185"/>
      <c r="U5" s="205" t="s">
        <v>25</v>
      </c>
      <c r="V5" s="164"/>
      <c r="W5" s="164"/>
      <c r="X5" s="164"/>
      <c r="Y5" s="164"/>
      <c r="Z5" s="185"/>
      <c r="AA5" s="205" t="s">
        <v>29</v>
      </c>
      <c r="AB5" s="164"/>
      <c r="AC5" s="164"/>
      <c r="AD5" s="164"/>
      <c r="AE5" s="164"/>
      <c r="AF5" s="215" t="s">
        <v>7</v>
      </c>
      <c r="AG5" s="224"/>
      <c r="AH5" s="224"/>
      <c r="AI5" s="224"/>
      <c r="AJ5" s="224"/>
      <c r="AK5" s="224"/>
      <c r="AL5" s="224"/>
      <c r="AM5" s="224"/>
      <c r="AN5" s="224"/>
      <c r="AO5" s="224"/>
      <c r="AP5" s="224"/>
      <c r="AQ5" s="224"/>
      <c r="AR5" s="224"/>
      <c r="AS5" s="224"/>
      <c r="AT5" s="224"/>
      <c r="AU5" s="224"/>
      <c r="AV5" s="224"/>
      <c r="AW5" s="224"/>
      <c r="AX5" s="224"/>
      <c r="AY5" s="224"/>
      <c r="AZ5" s="224"/>
      <c r="BA5" s="247"/>
      <c r="BB5" s="247"/>
      <c r="BC5" s="247"/>
      <c r="BD5" s="247"/>
      <c r="BE5" s="252"/>
      <c r="BF5" s="260"/>
    </row>
    <row r="6" spans="1:58" ht="21.95" customHeight="1">
      <c r="A6" s="154"/>
      <c r="B6" s="165"/>
      <c r="C6" s="165"/>
      <c r="D6" s="165"/>
      <c r="E6" s="165"/>
      <c r="F6" s="165"/>
      <c r="G6" s="165"/>
      <c r="H6" s="165"/>
      <c r="I6" s="165"/>
      <c r="J6" s="186"/>
      <c r="K6" s="192"/>
      <c r="L6" s="165"/>
      <c r="M6" s="165"/>
      <c r="N6" s="186"/>
      <c r="O6" s="192"/>
      <c r="P6" s="165"/>
      <c r="Q6" s="165"/>
      <c r="R6" s="165"/>
      <c r="S6" s="165"/>
      <c r="T6" s="186"/>
      <c r="U6" s="192"/>
      <c r="V6" s="165"/>
      <c r="W6" s="165"/>
      <c r="X6" s="165"/>
      <c r="Y6" s="165"/>
      <c r="Z6" s="186"/>
      <c r="AA6" s="192"/>
      <c r="AB6" s="165"/>
      <c r="AC6" s="165"/>
      <c r="AD6" s="165"/>
      <c r="AE6" s="165"/>
      <c r="AF6" s="216"/>
      <c r="AG6" s="225"/>
      <c r="AH6" s="225"/>
      <c r="AI6" s="225"/>
      <c r="AJ6" s="225"/>
      <c r="AK6" s="225"/>
      <c r="AL6" s="225"/>
      <c r="AM6" s="225"/>
      <c r="AN6" s="225"/>
      <c r="AO6" s="225"/>
      <c r="AP6" s="225"/>
      <c r="AQ6" s="225"/>
      <c r="AR6" s="225"/>
      <c r="AS6" s="225"/>
      <c r="AT6" s="225"/>
      <c r="AU6" s="225"/>
      <c r="AV6" s="225"/>
      <c r="AW6" s="225"/>
      <c r="AX6" s="225"/>
      <c r="AY6" s="225"/>
      <c r="AZ6" s="225"/>
      <c r="BA6" s="248" t="s">
        <v>20</v>
      </c>
      <c r="BB6" s="250"/>
      <c r="BC6" s="250"/>
      <c r="BD6" s="250"/>
      <c r="BE6" s="253"/>
      <c r="BF6" s="261" t="s">
        <v>618</v>
      </c>
    </row>
    <row r="7" spans="1:58" ht="57.75" customHeight="1">
      <c r="A7" s="155" t="s">
        <v>30</v>
      </c>
      <c r="B7" s="166"/>
      <c r="C7" s="166"/>
      <c r="D7" s="166"/>
      <c r="E7" s="166"/>
      <c r="F7" s="166"/>
      <c r="G7" s="166"/>
      <c r="H7" s="166"/>
      <c r="I7" s="166"/>
      <c r="J7" s="187"/>
      <c r="K7" s="193"/>
      <c r="L7" s="194"/>
      <c r="M7" s="194"/>
      <c r="N7" s="195"/>
      <c r="O7" s="193"/>
      <c r="P7" s="194"/>
      <c r="Q7" s="194"/>
      <c r="R7" s="194"/>
      <c r="S7" s="194"/>
      <c r="T7" s="195"/>
      <c r="U7" s="193"/>
      <c r="V7" s="194"/>
      <c r="W7" s="194"/>
      <c r="X7" s="194"/>
      <c r="Y7" s="194"/>
      <c r="Z7" s="195"/>
      <c r="AA7" s="193"/>
      <c r="AB7" s="194"/>
      <c r="AC7" s="194"/>
      <c r="AD7" s="194"/>
      <c r="AE7" s="194"/>
      <c r="AF7" s="217" t="s">
        <v>31</v>
      </c>
      <c r="AG7" s="166"/>
      <c r="AH7" s="166"/>
      <c r="AI7" s="166"/>
      <c r="AJ7" s="166"/>
      <c r="AK7" s="187"/>
      <c r="AL7" s="230" t="s">
        <v>35</v>
      </c>
      <c r="AM7" s="238"/>
      <c r="AN7" s="238"/>
      <c r="AO7" s="238"/>
      <c r="AP7" s="238"/>
      <c r="AQ7" s="238"/>
      <c r="AR7" s="238"/>
      <c r="AS7" s="238"/>
      <c r="AT7" s="238"/>
      <c r="AU7" s="238"/>
      <c r="AV7" s="238"/>
      <c r="AW7" s="238"/>
      <c r="AX7" s="238"/>
      <c r="AY7" s="238"/>
      <c r="AZ7" s="242"/>
      <c r="BA7" s="249"/>
      <c r="BB7" s="251"/>
      <c r="BC7" s="251"/>
      <c r="BD7" s="251"/>
      <c r="BE7" s="254"/>
      <c r="BF7" s="262" t="s">
        <v>351</v>
      </c>
    </row>
    <row r="8" spans="1:58" ht="21.95" customHeight="1">
      <c r="A8" s="156"/>
      <c r="B8" s="167" t="s">
        <v>103</v>
      </c>
      <c r="C8" s="177"/>
      <c r="D8" s="177"/>
      <c r="E8" s="177"/>
      <c r="F8" s="177"/>
      <c r="G8" s="177"/>
      <c r="H8" s="177"/>
      <c r="I8" s="177"/>
      <c r="J8" s="188"/>
      <c r="K8" s="167"/>
      <c r="L8" s="177"/>
      <c r="M8" s="177"/>
      <c r="N8" s="188"/>
      <c r="O8" s="196"/>
      <c r="P8" s="199"/>
      <c r="Q8" s="199"/>
      <c r="R8" s="199"/>
      <c r="S8" s="199"/>
      <c r="T8" s="202"/>
      <c r="U8" s="196"/>
      <c r="V8" s="199"/>
      <c r="W8" s="199"/>
      <c r="X8" s="199"/>
      <c r="Y8" s="199"/>
      <c r="Z8" s="202"/>
      <c r="AA8" s="196"/>
      <c r="AB8" s="199"/>
      <c r="AC8" s="199"/>
      <c r="AD8" s="199"/>
      <c r="AE8" s="202"/>
      <c r="AF8" s="218" t="s">
        <v>68</v>
      </c>
      <c r="AG8" s="218"/>
      <c r="AH8" s="218"/>
      <c r="AI8" s="218"/>
      <c r="AJ8" s="218"/>
      <c r="AK8" s="218"/>
      <c r="AL8" s="231" t="s">
        <v>107</v>
      </c>
      <c r="AM8" s="236"/>
      <c r="AN8" s="236"/>
      <c r="AO8" s="236"/>
      <c r="AP8" s="236"/>
      <c r="AQ8" s="236"/>
      <c r="AR8" s="236"/>
      <c r="AS8" s="236"/>
      <c r="AT8" s="236"/>
      <c r="AU8" s="236"/>
      <c r="AV8" s="236"/>
      <c r="AW8" s="236"/>
      <c r="AX8" s="236"/>
      <c r="AY8" s="236"/>
      <c r="AZ8" s="243"/>
      <c r="BA8" s="218"/>
      <c r="BB8" s="218"/>
      <c r="BC8" s="218"/>
      <c r="BD8" s="218"/>
      <c r="BE8" s="255"/>
      <c r="BF8" s="263" t="s">
        <v>793</v>
      </c>
    </row>
    <row r="9" spans="1:58" ht="21.95" customHeight="1">
      <c r="A9" s="156"/>
      <c r="B9" s="168"/>
      <c r="C9" s="178"/>
      <c r="D9" s="178"/>
      <c r="E9" s="178"/>
      <c r="F9" s="178"/>
      <c r="G9" s="178"/>
      <c r="H9" s="178"/>
      <c r="I9" s="178"/>
      <c r="J9" s="189"/>
      <c r="K9" s="168"/>
      <c r="L9" s="178"/>
      <c r="M9" s="178"/>
      <c r="N9" s="189"/>
      <c r="O9" s="197"/>
      <c r="P9" s="200"/>
      <c r="Q9" s="200"/>
      <c r="R9" s="200"/>
      <c r="S9" s="200"/>
      <c r="T9" s="203"/>
      <c r="U9" s="197"/>
      <c r="V9" s="200"/>
      <c r="W9" s="200"/>
      <c r="X9" s="200"/>
      <c r="Y9" s="200"/>
      <c r="Z9" s="203"/>
      <c r="AA9" s="197"/>
      <c r="AB9" s="200"/>
      <c r="AC9" s="200"/>
      <c r="AD9" s="200"/>
      <c r="AE9" s="203"/>
      <c r="AF9" s="219" t="s">
        <v>73</v>
      </c>
      <c r="AG9" s="218"/>
      <c r="AH9" s="218"/>
      <c r="AI9" s="218"/>
      <c r="AJ9" s="218"/>
      <c r="AK9" s="218"/>
      <c r="AL9" s="232" t="s">
        <v>40</v>
      </c>
      <c r="AM9" s="239"/>
      <c r="AN9" s="239"/>
      <c r="AO9" s="239"/>
      <c r="AP9" s="239"/>
      <c r="AQ9" s="239"/>
      <c r="AR9" s="239"/>
      <c r="AS9" s="239"/>
      <c r="AT9" s="239"/>
      <c r="AU9" s="239"/>
      <c r="AV9" s="239"/>
      <c r="AW9" s="239"/>
      <c r="AX9" s="239"/>
      <c r="AY9" s="239"/>
      <c r="AZ9" s="244"/>
      <c r="BA9" s="218"/>
      <c r="BB9" s="218"/>
      <c r="BC9" s="218"/>
      <c r="BD9" s="218"/>
      <c r="BE9" s="255"/>
      <c r="BF9" s="263" t="s">
        <v>793</v>
      </c>
    </row>
    <row r="10" spans="1:58" ht="21.95" customHeight="1">
      <c r="A10" s="156"/>
      <c r="B10" s="168"/>
      <c r="C10" s="178"/>
      <c r="D10" s="178"/>
      <c r="E10" s="178"/>
      <c r="F10" s="178"/>
      <c r="G10" s="178"/>
      <c r="H10" s="178"/>
      <c r="I10" s="178"/>
      <c r="J10" s="189"/>
      <c r="K10" s="168"/>
      <c r="L10" s="178"/>
      <c r="M10" s="178"/>
      <c r="N10" s="189"/>
      <c r="O10" s="197"/>
      <c r="P10" s="200"/>
      <c r="Q10" s="200"/>
      <c r="R10" s="200"/>
      <c r="S10" s="200"/>
      <c r="T10" s="203"/>
      <c r="U10" s="197"/>
      <c r="V10" s="200"/>
      <c r="W10" s="200"/>
      <c r="X10" s="200"/>
      <c r="Y10" s="200"/>
      <c r="Z10" s="203"/>
      <c r="AA10" s="197"/>
      <c r="AB10" s="200"/>
      <c r="AC10" s="200"/>
      <c r="AD10" s="200"/>
      <c r="AE10" s="203"/>
      <c r="AF10" s="220" t="s">
        <v>114</v>
      </c>
      <c r="AG10" s="220"/>
      <c r="AH10" s="220"/>
      <c r="AI10" s="220"/>
      <c r="AJ10" s="220"/>
      <c r="AK10" s="219"/>
      <c r="AL10" s="232" t="s">
        <v>40</v>
      </c>
      <c r="AM10" s="239"/>
      <c r="AN10" s="239"/>
      <c r="AO10" s="239"/>
      <c r="AP10" s="239"/>
      <c r="AQ10" s="239"/>
      <c r="AR10" s="239"/>
      <c r="AS10" s="239"/>
      <c r="AT10" s="239"/>
      <c r="AU10" s="239"/>
      <c r="AV10" s="239"/>
      <c r="AW10" s="239"/>
      <c r="AX10" s="239"/>
      <c r="AY10" s="239"/>
      <c r="AZ10" s="244"/>
      <c r="BA10" s="218"/>
      <c r="BB10" s="218"/>
      <c r="BC10" s="218"/>
      <c r="BD10" s="218"/>
      <c r="BE10" s="255"/>
      <c r="BF10" s="263" t="s">
        <v>793</v>
      </c>
    </row>
    <row r="11" spans="1:58" ht="21.95" customHeight="1">
      <c r="A11" s="156"/>
      <c r="B11" s="168"/>
      <c r="C11" s="178"/>
      <c r="D11" s="178"/>
      <c r="E11" s="178"/>
      <c r="F11" s="178"/>
      <c r="G11" s="178"/>
      <c r="H11" s="178"/>
      <c r="I11" s="178"/>
      <c r="J11" s="189"/>
      <c r="K11" s="168"/>
      <c r="L11" s="178"/>
      <c r="M11" s="178"/>
      <c r="N11" s="189"/>
      <c r="O11" s="197"/>
      <c r="P11" s="200"/>
      <c r="Q11" s="200"/>
      <c r="R11" s="200"/>
      <c r="S11" s="200"/>
      <c r="T11" s="203"/>
      <c r="U11" s="197"/>
      <c r="V11" s="200"/>
      <c r="W11" s="200"/>
      <c r="X11" s="200"/>
      <c r="Y11" s="200"/>
      <c r="Z11" s="203"/>
      <c r="AA11" s="197"/>
      <c r="AB11" s="200"/>
      <c r="AC11" s="200"/>
      <c r="AD11" s="200"/>
      <c r="AE11" s="203"/>
      <c r="AF11" s="221" t="s">
        <v>22</v>
      </c>
      <c r="AG11" s="220"/>
      <c r="AH11" s="220"/>
      <c r="AI11" s="220"/>
      <c r="AJ11" s="220"/>
      <c r="AK11" s="219"/>
      <c r="AL11" s="231" t="s">
        <v>40</v>
      </c>
      <c r="AM11" s="236"/>
      <c r="AN11" s="236"/>
      <c r="AO11" s="236"/>
      <c r="AP11" s="236"/>
      <c r="AQ11" s="236"/>
      <c r="AR11" s="236"/>
      <c r="AS11" s="236"/>
      <c r="AT11" s="236"/>
      <c r="AU11" s="236"/>
      <c r="AV11" s="236"/>
      <c r="AW11" s="236"/>
      <c r="AX11" s="236"/>
      <c r="AY11" s="236"/>
      <c r="AZ11" s="243"/>
      <c r="BA11" s="231"/>
      <c r="BB11" s="236"/>
      <c r="BC11" s="236"/>
      <c r="BD11" s="236"/>
      <c r="BE11" s="256"/>
      <c r="BF11" s="263" t="s">
        <v>793</v>
      </c>
    </row>
    <row r="12" spans="1:58" ht="21.95" customHeight="1">
      <c r="A12" s="156"/>
      <c r="B12" s="168"/>
      <c r="C12" s="178"/>
      <c r="D12" s="178"/>
      <c r="E12" s="178"/>
      <c r="F12" s="178"/>
      <c r="G12" s="178"/>
      <c r="H12" s="178"/>
      <c r="I12" s="178"/>
      <c r="J12" s="189"/>
      <c r="K12" s="168"/>
      <c r="L12" s="178"/>
      <c r="M12" s="178"/>
      <c r="N12" s="189"/>
      <c r="O12" s="197"/>
      <c r="P12" s="200"/>
      <c r="Q12" s="200"/>
      <c r="R12" s="200"/>
      <c r="S12" s="200"/>
      <c r="T12" s="203"/>
      <c r="U12" s="197"/>
      <c r="V12" s="200"/>
      <c r="W12" s="200"/>
      <c r="X12" s="200"/>
      <c r="Y12" s="200"/>
      <c r="Z12" s="203"/>
      <c r="AA12" s="197"/>
      <c r="AB12" s="200"/>
      <c r="AC12" s="200"/>
      <c r="AD12" s="200"/>
      <c r="AE12" s="203"/>
      <c r="AF12" s="221" t="s">
        <v>51</v>
      </c>
      <c r="AG12" s="220"/>
      <c r="AH12" s="220"/>
      <c r="AI12" s="220"/>
      <c r="AJ12" s="220"/>
      <c r="AK12" s="219"/>
      <c r="AL12" s="231" t="s">
        <v>40</v>
      </c>
      <c r="AM12" s="236"/>
      <c r="AN12" s="236"/>
      <c r="AO12" s="236"/>
      <c r="AP12" s="236"/>
      <c r="AQ12" s="236"/>
      <c r="AR12" s="236"/>
      <c r="AS12" s="236"/>
      <c r="AT12" s="236"/>
      <c r="AU12" s="236"/>
      <c r="AV12" s="236"/>
      <c r="AW12" s="236"/>
      <c r="AX12" s="236"/>
      <c r="AY12" s="236"/>
      <c r="AZ12" s="243"/>
      <c r="BA12" s="223"/>
      <c r="BB12" s="226"/>
      <c r="BC12" s="226"/>
      <c r="BD12" s="226"/>
      <c r="BE12" s="257"/>
      <c r="BF12" s="263" t="s">
        <v>793</v>
      </c>
    </row>
    <row r="13" spans="1:58" ht="21.95" customHeight="1">
      <c r="A13" s="156"/>
      <c r="B13" s="168"/>
      <c r="C13" s="178"/>
      <c r="D13" s="178"/>
      <c r="E13" s="178"/>
      <c r="F13" s="178"/>
      <c r="G13" s="178"/>
      <c r="H13" s="178"/>
      <c r="I13" s="178"/>
      <c r="J13" s="189"/>
      <c r="K13" s="168"/>
      <c r="L13" s="178"/>
      <c r="M13" s="178"/>
      <c r="N13" s="189"/>
      <c r="O13" s="197"/>
      <c r="P13" s="200"/>
      <c r="Q13" s="200"/>
      <c r="R13" s="200"/>
      <c r="S13" s="200"/>
      <c r="T13" s="203"/>
      <c r="U13" s="197"/>
      <c r="V13" s="200"/>
      <c r="W13" s="200"/>
      <c r="X13" s="200"/>
      <c r="Y13" s="200"/>
      <c r="Z13" s="203"/>
      <c r="AA13" s="197"/>
      <c r="AB13" s="200"/>
      <c r="AC13" s="200"/>
      <c r="AD13" s="200"/>
      <c r="AE13" s="203"/>
      <c r="AF13" s="221" t="s">
        <v>42</v>
      </c>
      <c r="AG13" s="220"/>
      <c r="AH13" s="220"/>
      <c r="AI13" s="220"/>
      <c r="AJ13" s="220"/>
      <c r="AK13" s="219"/>
      <c r="AL13" s="231" t="s">
        <v>40</v>
      </c>
      <c r="AM13" s="236"/>
      <c r="AN13" s="236"/>
      <c r="AO13" s="236"/>
      <c r="AP13" s="236"/>
      <c r="AQ13" s="236"/>
      <c r="AR13" s="236"/>
      <c r="AS13" s="236"/>
      <c r="AT13" s="236"/>
      <c r="AU13" s="236"/>
      <c r="AV13" s="236"/>
      <c r="AW13" s="236"/>
      <c r="AX13" s="236"/>
      <c r="AY13" s="236"/>
      <c r="AZ13" s="243"/>
      <c r="BA13" s="223"/>
      <c r="BB13" s="226"/>
      <c r="BC13" s="226"/>
      <c r="BD13" s="226"/>
      <c r="BE13" s="257"/>
      <c r="BF13" s="263" t="s">
        <v>793</v>
      </c>
    </row>
    <row r="14" spans="1:58" ht="21.95" customHeight="1">
      <c r="A14" s="156"/>
      <c r="B14" s="168"/>
      <c r="C14" s="178"/>
      <c r="D14" s="178"/>
      <c r="E14" s="178"/>
      <c r="F14" s="178"/>
      <c r="G14" s="178"/>
      <c r="H14" s="178"/>
      <c r="I14" s="178"/>
      <c r="J14" s="189"/>
      <c r="K14" s="168"/>
      <c r="L14" s="178"/>
      <c r="M14" s="178"/>
      <c r="N14" s="189"/>
      <c r="O14" s="197"/>
      <c r="P14" s="200"/>
      <c r="Q14" s="200"/>
      <c r="R14" s="200"/>
      <c r="S14" s="200"/>
      <c r="T14" s="203"/>
      <c r="U14" s="197"/>
      <c r="V14" s="200"/>
      <c r="W14" s="200"/>
      <c r="X14" s="200"/>
      <c r="Y14" s="200"/>
      <c r="Z14" s="203"/>
      <c r="AA14" s="197"/>
      <c r="AB14" s="200"/>
      <c r="AC14" s="200"/>
      <c r="AD14" s="200"/>
      <c r="AE14" s="203"/>
      <c r="AF14" s="220" t="s">
        <v>55</v>
      </c>
      <c r="AG14" s="220"/>
      <c r="AH14" s="220"/>
      <c r="AI14" s="220"/>
      <c r="AJ14" s="220"/>
      <c r="AK14" s="219"/>
      <c r="AL14" s="232" t="s">
        <v>40</v>
      </c>
      <c r="AM14" s="239"/>
      <c r="AN14" s="239"/>
      <c r="AO14" s="239"/>
      <c r="AP14" s="239"/>
      <c r="AQ14" s="239"/>
      <c r="AR14" s="239"/>
      <c r="AS14" s="239"/>
      <c r="AT14" s="239"/>
      <c r="AU14" s="239"/>
      <c r="AV14" s="239"/>
      <c r="AW14" s="239"/>
      <c r="AX14" s="239"/>
      <c r="AY14" s="239"/>
      <c r="AZ14" s="244"/>
      <c r="BA14" s="218"/>
      <c r="BB14" s="218"/>
      <c r="BC14" s="218"/>
      <c r="BD14" s="218"/>
      <c r="BE14" s="255"/>
      <c r="BF14" s="263" t="s">
        <v>793</v>
      </c>
    </row>
    <row r="15" spans="1:58" ht="21.95" customHeight="1">
      <c r="A15" s="156"/>
      <c r="B15" s="168"/>
      <c r="C15" s="178"/>
      <c r="D15" s="178"/>
      <c r="E15" s="178"/>
      <c r="F15" s="178"/>
      <c r="G15" s="178"/>
      <c r="H15" s="178"/>
      <c r="I15" s="178"/>
      <c r="J15" s="189"/>
      <c r="K15" s="168"/>
      <c r="L15" s="178"/>
      <c r="M15" s="178"/>
      <c r="N15" s="189"/>
      <c r="O15" s="197"/>
      <c r="P15" s="200"/>
      <c r="Q15" s="200"/>
      <c r="R15" s="200"/>
      <c r="S15" s="200"/>
      <c r="T15" s="203"/>
      <c r="U15" s="197"/>
      <c r="V15" s="200"/>
      <c r="W15" s="200"/>
      <c r="X15" s="200"/>
      <c r="Y15" s="200"/>
      <c r="Z15" s="203"/>
      <c r="AA15" s="197"/>
      <c r="AB15" s="200"/>
      <c r="AC15" s="200"/>
      <c r="AD15" s="200"/>
      <c r="AE15" s="203"/>
      <c r="AF15" s="220" t="s">
        <v>47</v>
      </c>
      <c r="AG15" s="220"/>
      <c r="AH15" s="220"/>
      <c r="AI15" s="220"/>
      <c r="AJ15" s="220"/>
      <c r="AK15" s="219"/>
      <c r="AL15" s="232" t="s">
        <v>40</v>
      </c>
      <c r="AM15" s="239"/>
      <c r="AN15" s="239"/>
      <c r="AO15" s="239"/>
      <c r="AP15" s="239"/>
      <c r="AQ15" s="239"/>
      <c r="AR15" s="239"/>
      <c r="AS15" s="239"/>
      <c r="AT15" s="239"/>
      <c r="AU15" s="239"/>
      <c r="AV15" s="239"/>
      <c r="AW15" s="239"/>
      <c r="AX15" s="239"/>
      <c r="AY15" s="239"/>
      <c r="AZ15" s="244"/>
      <c r="BA15" s="218"/>
      <c r="BB15" s="218"/>
      <c r="BC15" s="218"/>
      <c r="BD15" s="218"/>
      <c r="BE15" s="255"/>
      <c r="BF15" s="263" t="s">
        <v>793</v>
      </c>
    </row>
    <row r="16" spans="1:58" ht="21.95" customHeight="1">
      <c r="A16" s="156"/>
      <c r="B16" s="168"/>
      <c r="C16" s="178"/>
      <c r="D16" s="178"/>
      <c r="E16" s="178"/>
      <c r="F16" s="178"/>
      <c r="G16" s="178"/>
      <c r="H16" s="178"/>
      <c r="I16" s="178"/>
      <c r="J16" s="189"/>
      <c r="K16" s="168"/>
      <c r="L16" s="178"/>
      <c r="M16" s="178"/>
      <c r="N16" s="189"/>
      <c r="O16" s="197"/>
      <c r="P16" s="200"/>
      <c r="Q16" s="200"/>
      <c r="R16" s="200"/>
      <c r="S16" s="200"/>
      <c r="T16" s="203"/>
      <c r="U16" s="197"/>
      <c r="V16" s="200"/>
      <c r="W16" s="200"/>
      <c r="X16" s="200"/>
      <c r="Y16" s="200"/>
      <c r="Z16" s="203"/>
      <c r="AA16" s="197"/>
      <c r="AB16" s="200"/>
      <c r="AC16" s="200"/>
      <c r="AD16" s="200"/>
      <c r="AE16" s="203"/>
      <c r="AF16" s="219" t="s">
        <v>80</v>
      </c>
      <c r="AG16" s="218"/>
      <c r="AH16" s="218"/>
      <c r="AI16" s="218"/>
      <c r="AJ16" s="218"/>
      <c r="AK16" s="218"/>
      <c r="AL16" s="233" t="s">
        <v>40</v>
      </c>
      <c r="AM16" s="236"/>
      <c r="AN16" s="236"/>
      <c r="AO16" s="236"/>
      <c r="AP16" s="236"/>
      <c r="AQ16" s="236"/>
      <c r="AR16" s="236"/>
      <c r="AS16" s="236"/>
      <c r="AT16" s="236"/>
      <c r="AU16" s="236"/>
      <c r="AV16" s="236"/>
      <c r="AW16" s="236"/>
      <c r="AX16" s="236"/>
      <c r="AY16" s="236"/>
      <c r="AZ16" s="243"/>
      <c r="BA16" s="218"/>
      <c r="BB16" s="218"/>
      <c r="BC16" s="218"/>
      <c r="BD16" s="218"/>
      <c r="BE16" s="255"/>
      <c r="BF16" s="263" t="s">
        <v>764</v>
      </c>
    </row>
    <row r="17" spans="1:59" ht="21.95" customHeight="1">
      <c r="A17" s="156"/>
      <c r="B17" s="168"/>
      <c r="C17" s="178"/>
      <c r="D17" s="178"/>
      <c r="E17" s="178"/>
      <c r="F17" s="178"/>
      <c r="G17" s="178"/>
      <c r="H17" s="178"/>
      <c r="I17" s="178"/>
      <c r="J17" s="189"/>
      <c r="K17" s="168"/>
      <c r="L17" s="178"/>
      <c r="M17" s="178"/>
      <c r="N17" s="189"/>
      <c r="O17" s="197"/>
      <c r="P17" s="200"/>
      <c r="Q17" s="200"/>
      <c r="R17" s="200"/>
      <c r="S17" s="200"/>
      <c r="T17" s="203"/>
      <c r="U17" s="197"/>
      <c r="V17" s="200"/>
      <c r="W17" s="200"/>
      <c r="X17" s="200"/>
      <c r="Y17" s="200"/>
      <c r="Z17" s="203"/>
      <c r="AA17" s="197"/>
      <c r="AB17" s="200"/>
      <c r="AC17" s="200"/>
      <c r="AD17" s="200"/>
      <c r="AE17" s="203"/>
      <c r="AF17" s="220" t="s">
        <v>115</v>
      </c>
      <c r="AG17" s="220"/>
      <c r="AH17" s="220"/>
      <c r="AI17" s="220"/>
      <c r="AJ17" s="220"/>
      <c r="AK17" s="219"/>
      <c r="AL17" s="232" t="s">
        <v>40</v>
      </c>
      <c r="AM17" s="239"/>
      <c r="AN17" s="239"/>
      <c r="AO17" s="239"/>
      <c r="AP17" s="239"/>
      <c r="AQ17" s="239"/>
      <c r="AR17" s="239"/>
      <c r="AS17" s="239"/>
      <c r="AT17" s="239"/>
      <c r="AU17" s="239"/>
      <c r="AV17" s="239"/>
      <c r="AW17" s="239"/>
      <c r="AX17" s="239"/>
      <c r="AY17" s="239"/>
      <c r="AZ17" s="244"/>
      <c r="BA17" s="218"/>
      <c r="BB17" s="218"/>
      <c r="BC17" s="218"/>
      <c r="BD17" s="218"/>
      <c r="BE17" s="255"/>
      <c r="BF17" s="263" t="s">
        <v>746</v>
      </c>
    </row>
    <row r="18" spans="1:59" ht="21.95" customHeight="1">
      <c r="A18" s="156"/>
      <c r="B18" s="168"/>
      <c r="C18" s="178"/>
      <c r="D18" s="178"/>
      <c r="E18" s="178"/>
      <c r="F18" s="178"/>
      <c r="G18" s="178"/>
      <c r="H18" s="178"/>
      <c r="I18" s="178"/>
      <c r="J18" s="189"/>
      <c r="K18" s="168"/>
      <c r="L18" s="178"/>
      <c r="M18" s="178"/>
      <c r="N18" s="189"/>
      <c r="O18" s="197"/>
      <c r="P18" s="200"/>
      <c r="Q18" s="200"/>
      <c r="R18" s="200"/>
      <c r="S18" s="200"/>
      <c r="T18" s="203"/>
      <c r="U18" s="197"/>
      <c r="V18" s="200"/>
      <c r="W18" s="200"/>
      <c r="X18" s="200"/>
      <c r="Y18" s="200"/>
      <c r="Z18" s="203"/>
      <c r="AA18" s="197"/>
      <c r="AB18" s="200"/>
      <c r="AC18" s="200"/>
      <c r="AD18" s="200"/>
      <c r="AE18" s="203"/>
      <c r="AF18" s="219" t="s">
        <v>106</v>
      </c>
      <c r="AG18" s="218"/>
      <c r="AH18" s="218"/>
      <c r="AI18" s="218"/>
      <c r="AJ18" s="218"/>
      <c r="AK18" s="218"/>
      <c r="AL18" s="232" t="s">
        <v>40</v>
      </c>
      <c r="AM18" s="239"/>
      <c r="AN18" s="239"/>
      <c r="AO18" s="239"/>
      <c r="AP18" s="239"/>
      <c r="AQ18" s="239"/>
      <c r="AR18" s="239"/>
      <c r="AS18" s="239"/>
      <c r="AT18" s="239"/>
      <c r="AU18" s="239"/>
      <c r="AV18" s="239"/>
      <c r="AW18" s="239"/>
      <c r="AX18" s="239"/>
      <c r="AY18" s="239"/>
      <c r="AZ18" s="244"/>
      <c r="BA18" s="218"/>
      <c r="BB18" s="218"/>
      <c r="BC18" s="218"/>
      <c r="BD18" s="218"/>
      <c r="BE18" s="255"/>
      <c r="BF18" s="263" t="s">
        <v>793</v>
      </c>
    </row>
    <row r="19" spans="1:59" ht="21.95" customHeight="1">
      <c r="A19" s="156"/>
      <c r="B19" s="168"/>
      <c r="C19" s="178"/>
      <c r="D19" s="178"/>
      <c r="E19" s="178"/>
      <c r="F19" s="178"/>
      <c r="G19" s="178"/>
      <c r="H19" s="178"/>
      <c r="I19" s="178"/>
      <c r="J19" s="189"/>
      <c r="K19" s="168"/>
      <c r="L19" s="178"/>
      <c r="M19" s="178"/>
      <c r="N19" s="189"/>
      <c r="O19" s="197"/>
      <c r="P19" s="200"/>
      <c r="Q19" s="200"/>
      <c r="R19" s="200"/>
      <c r="S19" s="200"/>
      <c r="T19" s="203"/>
      <c r="U19" s="197"/>
      <c r="V19" s="200"/>
      <c r="W19" s="200"/>
      <c r="X19" s="200"/>
      <c r="Y19" s="200"/>
      <c r="Z19" s="203"/>
      <c r="AA19" s="197"/>
      <c r="AB19" s="200"/>
      <c r="AC19" s="200"/>
      <c r="AD19" s="200"/>
      <c r="AE19" s="203"/>
      <c r="AF19" s="219" t="s">
        <v>58</v>
      </c>
      <c r="AG19" s="218"/>
      <c r="AH19" s="218"/>
      <c r="AI19" s="218"/>
      <c r="AJ19" s="218"/>
      <c r="AK19" s="218"/>
      <c r="AL19" s="231" t="s">
        <v>40</v>
      </c>
      <c r="AM19" s="236"/>
      <c r="AN19" s="236"/>
      <c r="AO19" s="236"/>
      <c r="AP19" s="236"/>
      <c r="AQ19" s="236"/>
      <c r="AR19" s="236"/>
      <c r="AS19" s="236"/>
      <c r="AT19" s="236"/>
      <c r="AU19" s="236"/>
      <c r="AV19" s="236"/>
      <c r="AW19" s="236"/>
      <c r="AX19" s="236"/>
      <c r="AY19" s="236"/>
      <c r="AZ19" s="243"/>
      <c r="BA19" s="218"/>
      <c r="BB19" s="218"/>
      <c r="BC19" s="218"/>
      <c r="BD19" s="218"/>
      <c r="BE19" s="255"/>
      <c r="BF19" s="263" t="s">
        <v>566</v>
      </c>
    </row>
    <row r="20" spans="1:59" ht="21.95" customHeight="1">
      <c r="A20" s="156"/>
      <c r="B20" s="168"/>
      <c r="C20" s="178"/>
      <c r="D20" s="178"/>
      <c r="E20" s="178"/>
      <c r="F20" s="178"/>
      <c r="G20" s="178"/>
      <c r="H20" s="178"/>
      <c r="I20" s="178"/>
      <c r="J20" s="189"/>
      <c r="K20" s="168"/>
      <c r="L20" s="178"/>
      <c r="M20" s="178"/>
      <c r="N20" s="189"/>
      <c r="O20" s="197"/>
      <c r="P20" s="200"/>
      <c r="Q20" s="200"/>
      <c r="R20" s="200"/>
      <c r="S20" s="200"/>
      <c r="T20" s="203"/>
      <c r="U20" s="197"/>
      <c r="V20" s="200"/>
      <c r="W20" s="200"/>
      <c r="X20" s="200"/>
      <c r="Y20" s="200"/>
      <c r="Z20" s="203"/>
      <c r="AA20" s="197"/>
      <c r="AB20" s="200"/>
      <c r="AC20" s="200"/>
      <c r="AD20" s="200"/>
      <c r="AE20" s="203"/>
      <c r="AF20" s="219" t="s">
        <v>79</v>
      </c>
      <c r="AG20" s="218"/>
      <c r="AH20" s="218"/>
      <c r="AI20" s="218"/>
      <c r="AJ20" s="218"/>
      <c r="AK20" s="218"/>
      <c r="AL20" s="231" t="s">
        <v>113</v>
      </c>
      <c r="AM20" s="236"/>
      <c r="AN20" s="236"/>
      <c r="AO20" s="236"/>
      <c r="AP20" s="236"/>
      <c r="AQ20" s="236"/>
      <c r="AR20" s="236"/>
      <c r="AS20" s="236"/>
      <c r="AT20" s="236"/>
      <c r="AU20" s="236"/>
      <c r="AV20" s="236"/>
      <c r="AW20" s="236"/>
      <c r="AX20" s="236"/>
      <c r="AY20" s="236"/>
      <c r="AZ20" s="243"/>
      <c r="BA20" s="218"/>
      <c r="BB20" s="218"/>
      <c r="BC20" s="218"/>
      <c r="BD20" s="218"/>
      <c r="BE20" s="255"/>
      <c r="BF20" s="263" t="s">
        <v>793</v>
      </c>
    </row>
    <row r="21" spans="1:59" ht="21.95" customHeight="1">
      <c r="A21" s="156"/>
      <c r="B21" s="168"/>
      <c r="C21" s="178"/>
      <c r="D21" s="178"/>
      <c r="E21" s="178"/>
      <c r="F21" s="178"/>
      <c r="G21" s="178"/>
      <c r="H21" s="178"/>
      <c r="I21" s="178"/>
      <c r="J21" s="189"/>
      <c r="K21" s="168"/>
      <c r="L21" s="178"/>
      <c r="M21" s="178"/>
      <c r="N21" s="189"/>
      <c r="O21" s="197"/>
      <c r="P21" s="200"/>
      <c r="Q21" s="200"/>
      <c r="R21" s="200"/>
      <c r="S21" s="200"/>
      <c r="T21" s="203"/>
      <c r="U21" s="197"/>
      <c r="V21" s="200"/>
      <c r="W21" s="200"/>
      <c r="X21" s="200"/>
      <c r="Y21" s="200"/>
      <c r="Z21" s="203"/>
      <c r="AA21" s="197"/>
      <c r="AB21" s="200"/>
      <c r="AC21" s="200"/>
      <c r="AD21" s="200"/>
      <c r="AE21" s="203"/>
      <c r="AF21" s="219" t="s">
        <v>87</v>
      </c>
      <c r="AG21" s="218"/>
      <c r="AH21" s="218"/>
      <c r="AI21" s="218"/>
      <c r="AJ21" s="218"/>
      <c r="AK21" s="218"/>
      <c r="AL21" s="232" t="s">
        <v>40</v>
      </c>
      <c r="AM21" s="239"/>
      <c r="AN21" s="239"/>
      <c r="AO21" s="239"/>
      <c r="AP21" s="239"/>
      <c r="AQ21" s="239"/>
      <c r="AR21" s="239"/>
      <c r="AS21" s="239"/>
      <c r="AT21" s="239"/>
      <c r="AU21" s="239"/>
      <c r="AV21" s="239"/>
      <c r="AW21" s="239"/>
      <c r="AX21" s="239"/>
      <c r="AY21" s="239"/>
      <c r="AZ21" s="244"/>
      <c r="BA21" s="218"/>
      <c r="BB21" s="218"/>
      <c r="BC21" s="218"/>
      <c r="BD21" s="218"/>
      <c r="BE21" s="255"/>
      <c r="BF21" s="263" t="s">
        <v>238</v>
      </c>
    </row>
    <row r="22" spans="1:59" ht="21.95" customHeight="1">
      <c r="A22" s="156"/>
      <c r="B22" s="168"/>
      <c r="C22" s="178"/>
      <c r="D22" s="178"/>
      <c r="E22" s="178"/>
      <c r="F22" s="178"/>
      <c r="G22" s="178"/>
      <c r="H22" s="178"/>
      <c r="I22" s="178"/>
      <c r="J22" s="189"/>
      <c r="K22" s="168"/>
      <c r="L22" s="178"/>
      <c r="M22" s="178"/>
      <c r="N22" s="189"/>
      <c r="O22" s="197"/>
      <c r="P22" s="200"/>
      <c r="Q22" s="200"/>
      <c r="R22" s="200"/>
      <c r="S22" s="200"/>
      <c r="T22" s="203"/>
      <c r="U22" s="197"/>
      <c r="V22" s="200"/>
      <c r="W22" s="200"/>
      <c r="X22" s="200"/>
      <c r="Y22" s="200"/>
      <c r="Z22" s="203"/>
      <c r="AA22" s="197"/>
      <c r="AB22" s="200"/>
      <c r="AC22" s="200"/>
      <c r="AD22" s="200"/>
      <c r="AE22" s="203"/>
      <c r="AF22" s="219" t="s">
        <v>26</v>
      </c>
      <c r="AG22" s="218"/>
      <c r="AH22" s="218"/>
      <c r="AI22" s="218"/>
      <c r="AJ22" s="218"/>
      <c r="AK22" s="218"/>
      <c r="AL22" s="231" t="s">
        <v>40</v>
      </c>
      <c r="AM22" s="236"/>
      <c r="AN22" s="236"/>
      <c r="AO22" s="236"/>
      <c r="AP22" s="236"/>
      <c r="AQ22" s="236"/>
      <c r="AR22" s="236"/>
      <c r="AS22" s="236"/>
      <c r="AT22" s="236"/>
      <c r="AU22" s="236"/>
      <c r="AV22" s="236"/>
      <c r="AW22" s="236"/>
      <c r="AX22" s="236"/>
      <c r="AY22" s="236"/>
      <c r="AZ22" s="243"/>
      <c r="BA22" s="218"/>
      <c r="BB22" s="218"/>
      <c r="BC22" s="218"/>
      <c r="BD22" s="218"/>
      <c r="BE22" s="255"/>
      <c r="BF22" s="263" t="s">
        <v>714</v>
      </c>
    </row>
    <row r="23" spans="1:59" ht="21.95" customHeight="1">
      <c r="A23" s="156"/>
      <c r="B23" s="168"/>
      <c r="C23" s="178"/>
      <c r="D23" s="178"/>
      <c r="E23" s="178"/>
      <c r="F23" s="178"/>
      <c r="G23" s="178"/>
      <c r="H23" s="178"/>
      <c r="I23" s="178"/>
      <c r="J23" s="189"/>
      <c r="K23" s="168"/>
      <c r="L23" s="178"/>
      <c r="M23" s="178"/>
      <c r="N23" s="189"/>
      <c r="O23" s="197"/>
      <c r="P23" s="200"/>
      <c r="Q23" s="200"/>
      <c r="R23" s="200"/>
      <c r="S23" s="200"/>
      <c r="T23" s="203"/>
      <c r="U23" s="197"/>
      <c r="V23" s="200"/>
      <c r="W23" s="200"/>
      <c r="X23" s="200"/>
      <c r="Y23" s="200"/>
      <c r="Z23" s="203"/>
      <c r="AA23" s="197"/>
      <c r="AB23" s="200"/>
      <c r="AC23" s="200"/>
      <c r="AD23" s="200"/>
      <c r="AE23" s="203"/>
      <c r="AF23" s="219" t="s">
        <v>120</v>
      </c>
      <c r="AG23" s="218"/>
      <c r="AH23" s="218"/>
      <c r="AI23" s="218"/>
      <c r="AJ23" s="218"/>
      <c r="AK23" s="218"/>
      <c r="AL23" s="231" t="s">
        <v>40</v>
      </c>
      <c r="AM23" s="236"/>
      <c r="AN23" s="236"/>
      <c r="AO23" s="236"/>
      <c r="AP23" s="236"/>
      <c r="AQ23" s="236"/>
      <c r="AR23" s="236"/>
      <c r="AS23" s="236"/>
      <c r="AT23" s="236"/>
      <c r="AU23" s="236"/>
      <c r="AV23" s="236"/>
      <c r="AW23" s="236"/>
      <c r="AX23" s="236"/>
      <c r="AY23" s="236"/>
      <c r="AZ23" s="243"/>
      <c r="BA23" s="218"/>
      <c r="BB23" s="218"/>
      <c r="BC23" s="218"/>
      <c r="BD23" s="218"/>
      <c r="BE23" s="255"/>
      <c r="BF23" s="263" t="s">
        <v>755</v>
      </c>
      <c r="BG23" s="150" t="s">
        <v>829</v>
      </c>
    </row>
    <row r="24" spans="1:59" ht="35.1" customHeight="1">
      <c r="A24" s="156"/>
      <c r="B24" s="168"/>
      <c r="C24" s="178"/>
      <c r="D24" s="178"/>
      <c r="E24" s="178"/>
      <c r="F24" s="178"/>
      <c r="G24" s="178"/>
      <c r="H24" s="178"/>
      <c r="I24" s="178"/>
      <c r="J24" s="189"/>
      <c r="K24" s="168"/>
      <c r="L24" s="178"/>
      <c r="M24" s="178"/>
      <c r="N24" s="189"/>
      <c r="O24" s="197"/>
      <c r="P24" s="200"/>
      <c r="Q24" s="200"/>
      <c r="R24" s="200"/>
      <c r="S24" s="200"/>
      <c r="T24" s="203"/>
      <c r="U24" s="197"/>
      <c r="V24" s="200"/>
      <c r="W24" s="200"/>
      <c r="X24" s="200"/>
      <c r="Y24" s="200"/>
      <c r="Z24" s="203"/>
      <c r="AA24" s="197"/>
      <c r="AB24" s="200"/>
      <c r="AC24" s="200"/>
      <c r="AD24" s="200"/>
      <c r="AE24" s="203"/>
      <c r="AF24" s="222" t="s">
        <v>736</v>
      </c>
      <c r="AG24" s="222"/>
      <c r="AH24" s="222"/>
      <c r="AI24" s="222"/>
      <c r="AJ24" s="222"/>
      <c r="AK24" s="228"/>
      <c r="AL24" s="234" t="s">
        <v>5</v>
      </c>
      <c r="AM24" s="240"/>
      <c r="AN24" s="240"/>
      <c r="AO24" s="240"/>
      <c r="AP24" s="240"/>
      <c r="AQ24" s="240"/>
      <c r="AR24" s="240"/>
      <c r="AS24" s="240"/>
      <c r="AT24" s="240"/>
      <c r="AU24" s="240"/>
      <c r="AV24" s="240"/>
      <c r="AW24" s="240"/>
      <c r="AX24" s="240"/>
      <c r="AY24" s="240"/>
      <c r="AZ24" s="245"/>
      <c r="BA24" s="218"/>
      <c r="BB24" s="218"/>
      <c r="BC24" s="218"/>
      <c r="BD24" s="218"/>
      <c r="BE24" s="255"/>
      <c r="BF24" s="263" t="s">
        <v>793</v>
      </c>
    </row>
    <row r="25" spans="1:59" ht="21.95" customHeight="1">
      <c r="A25" s="156"/>
      <c r="B25" s="168"/>
      <c r="C25" s="178"/>
      <c r="D25" s="178"/>
      <c r="E25" s="178"/>
      <c r="F25" s="178"/>
      <c r="G25" s="178"/>
      <c r="H25" s="178"/>
      <c r="I25" s="178"/>
      <c r="J25" s="189"/>
      <c r="K25" s="168"/>
      <c r="L25" s="178"/>
      <c r="M25" s="178"/>
      <c r="N25" s="189"/>
      <c r="O25" s="197"/>
      <c r="P25" s="200"/>
      <c r="Q25" s="200"/>
      <c r="R25" s="200"/>
      <c r="S25" s="200"/>
      <c r="T25" s="203"/>
      <c r="U25" s="197"/>
      <c r="V25" s="200"/>
      <c r="W25" s="200"/>
      <c r="X25" s="200"/>
      <c r="Y25" s="200"/>
      <c r="Z25" s="203"/>
      <c r="AA25" s="197"/>
      <c r="AB25" s="200"/>
      <c r="AC25" s="200"/>
      <c r="AD25" s="200"/>
      <c r="AE25" s="203"/>
      <c r="AF25" s="220" t="s">
        <v>67</v>
      </c>
      <c r="AG25" s="220"/>
      <c r="AH25" s="220"/>
      <c r="AI25" s="220"/>
      <c r="AJ25" s="220"/>
      <c r="AK25" s="219"/>
      <c r="AL25" s="232" t="s">
        <v>45</v>
      </c>
      <c r="AM25" s="239"/>
      <c r="AN25" s="239"/>
      <c r="AO25" s="239"/>
      <c r="AP25" s="239"/>
      <c r="AQ25" s="239"/>
      <c r="AR25" s="239"/>
      <c r="AS25" s="239"/>
      <c r="AT25" s="239"/>
      <c r="AU25" s="239"/>
      <c r="AV25" s="239"/>
      <c r="AW25" s="239"/>
      <c r="AX25" s="239"/>
      <c r="AY25" s="239"/>
      <c r="AZ25" s="244"/>
      <c r="BA25" s="218"/>
      <c r="BB25" s="218"/>
      <c r="BC25" s="218"/>
      <c r="BD25" s="218"/>
      <c r="BE25" s="255"/>
      <c r="BF25" s="263" t="s">
        <v>793</v>
      </c>
    </row>
    <row r="26" spans="1:59" ht="21.95" customHeight="1">
      <c r="A26" s="156"/>
      <c r="B26" s="168"/>
      <c r="C26" s="178"/>
      <c r="D26" s="178"/>
      <c r="E26" s="178"/>
      <c r="F26" s="178"/>
      <c r="G26" s="178"/>
      <c r="H26" s="178"/>
      <c r="I26" s="178"/>
      <c r="J26" s="189"/>
      <c r="K26" s="168"/>
      <c r="L26" s="178"/>
      <c r="M26" s="178"/>
      <c r="N26" s="189"/>
      <c r="O26" s="197"/>
      <c r="P26" s="200"/>
      <c r="Q26" s="200"/>
      <c r="R26" s="200"/>
      <c r="S26" s="200"/>
      <c r="T26" s="203"/>
      <c r="U26" s="197"/>
      <c r="V26" s="200"/>
      <c r="W26" s="200"/>
      <c r="X26" s="200"/>
      <c r="Y26" s="200"/>
      <c r="Z26" s="203"/>
      <c r="AA26" s="197"/>
      <c r="AB26" s="200"/>
      <c r="AC26" s="200"/>
      <c r="AD26" s="200"/>
      <c r="AE26" s="203"/>
      <c r="AF26" s="220" t="s">
        <v>48</v>
      </c>
      <c r="AG26" s="220"/>
      <c r="AH26" s="220"/>
      <c r="AI26" s="220"/>
      <c r="AJ26" s="220"/>
      <c r="AK26" s="219"/>
      <c r="AL26" s="232" t="s">
        <v>45</v>
      </c>
      <c r="AM26" s="239"/>
      <c r="AN26" s="239"/>
      <c r="AO26" s="239"/>
      <c r="AP26" s="239"/>
      <c r="AQ26" s="239"/>
      <c r="AR26" s="239"/>
      <c r="AS26" s="239"/>
      <c r="AT26" s="239"/>
      <c r="AU26" s="239"/>
      <c r="AV26" s="239"/>
      <c r="AW26" s="239"/>
      <c r="AX26" s="239"/>
      <c r="AY26" s="239"/>
      <c r="AZ26" s="244"/>
      <c r="BA26" s="218"/>
      <c r="BB26" s="218"/>
      <c r="BC26" s="218"/>
      <c r="BD26" s="218"/>
      <c r="BE26" s="255"/>
      <c r="BF26" s="263" t="s">
        <v>793</v>
      </c>
    </row>
    <row r="27" spans="1:59" ht="21.95" customHeight="1">
      <c r="A27" s="156"/>
      <c r="B27" s="168"/>
      <c r="C27" s="178"/>
      <c r="D27" s="178"/>
      <c r="E27" s="178"/>
      <c r="F27" s="178"/>
      <c r="G27" s="178"/>
      <c r="H27" s="178"/>
      <c r="I27" s="178"/>
      <c r="J27" s="189"/>
      <c r="K27" s="168"/>
      <c r="L27" s="178"/>
      <c r="M27" s="178"/>
      <c r="N27" s="189"/>
      <c r="O27" s="197"/>
      <c r="P27" s="200"/>
      <c r="Q27" s="200"/>
      <c r="R27" s="200"/>
      <c r="S27" s="200"/>
      <c r="T27" s="203"/>
      <c r="U27" s="197"/>
      <c r="V27" s="200"/>
      <c r="W27" s="200"/>
      <c r="X27" s="200"/>
      <c r="Y27" s="200"/>
      <c r="Z27" s="203"/>
      <c r="AA27" s="197"/>
      <c r="AB27" s="200"/>
      <c r="AC27" s="200"/>
      <c r="AD27" s="200"/>
      <c r="AE27" s="203"/>
      <c r="AF27" s="220" t="s">
        <v>1</v>
      </c>
      <c r="AG27" s="220"/>
      <c r="AH27" s="220"/>
      <c r="AI27" s="220"/>
      <c r="AJ27" s="220"/>
      <c r="AK27" s="219"/>
      <c r="AL27" s="232" t="s">
        <v>122</v>
      </c>
      <c r="AM27" s="239"/>
      <c r="AN27" s="239"/>
      <c r="AO27" s="239"/>
      <c r="AP27" s="239"/>
      <c r="AQ27" s="239"/>
      <c r="AR27" s="239"/>
      <c r="AS27" s="239"/>
      <c r="AT27" s="239"/>
      <c r="AU27" s="239"/>
      <c r="AV27" s="239"/>
      <c r="AW27" s="239"/>
      <c r="AX27" s="239"/>
      <c r="AY27" s="239"/>
      <c r="AZ27" s="244"/>
      <c r="BA27" s="218"/>
      <c r="BB27" s="218"/>
      <c r="BC27" s="218"/>
      <c r="BD27" s="218"/>
      <c r="BE27" s="255"/>
      <c r="BF27" s="263" t="s">
        <v>583</v>
      </c>
      <c r="BG27" s="150" t="s">
        <v>794</v>
      </c>
    </row>
    <row r="28" spans="1:59" ht="21.95" customHeight="1">
      <c r="A28" s="156"/>
      <c r="B28" s="168"/>
      <c r="C28" s="178"/>
      <c r="D28" s="178"/>
      <c r="E28" s="178"/>
      <c r="F28" s="178"/>
      <c r="G28" s="178"/>
      <c r="H28" s="178"/>
      <c r="I28" s="178"/>
      <c r="J28" s="189"/>
      <c r="K28" s="168"/>
      <c r="L28" s="178"/>
      <c r="M28" s="178"/>
      <c r="N28" s="189"/>
      <c r="O28" s="197"/>
      <c r="P28" s="200"/>
      <c r="Q28" s="200"/>
      <c r="R28" s="200"/>
      <c r="S28" s="200"/>
      <c r="T28" s="203"/>
      <c r="U28" s="197"/>
      <c r="V28" s="200"/>
      <c r="W28" s="200"/>
      <c r="X28" s="200"/>
      <c r="Y28" s="200"/>
      <c r="Z28" s="203"/>
      <c r="AA28" s="197"/>
      <c r="AB28" s="200"/>
      <c r="AC28" s="200"/>
      <c r="AD28" s="200"/>
      <c r="AE28" s="203"/>
      <c r="AF28" s="220" t="s">
        <v>50</v>
      </c>
      <c r="AG28" s="220"/>
      <c r="AH28" s="220"/>
      <c r="AI28" s="220"/>
      <c r="AJ28" s="220"/>
      <c r="AK28" s="219"/>
      <c r="AL28" s="232" t="s">
        <v>45</v>
      </c>
      <c r="AM28" s="239"/>
      <c r="AN28" s="239"/>
      <c r="AO28" s="239"/>
      <c r="AP28" s="239"/>
      <c r="AQ28" s="239"/>
      <c r="AR28" s="239"/>
      <c r="AS28" s="239"/>
      <c r="AT28" s="239"/>
      <c r="AU28" s="239"/>
      <c r="AV28" s="239"/>
      <c r="AW28" s="239"/>
      <c r="AX28" s="239"/>
      <c r="AY28" s="239"/>
      <c r="AZ28" s="244"/>
      <c r="BA28" s="218"/>
      <c r="BB28" s="218"/>
      <c r="BC28" s="218"/>
      <c r="BD28" s="218"/>
      <c r="BE28" s="255"/>
      <c r="BF28" s="263" t="s">
        <v>262</v>
      </c>
    </row>
    <row r="29" spans="1:59" ht="21.95" customHeight="1">
      <c r="A29" s="156"/>
      <c r="B29" s="169"/>
      <c r="C29" s="179"/>
      <c r="D29" s="179"/>
      <c r="E29" s="179"/>
      <c r="F29" s="179"/>
      <c r="G29" s="179"/>
      <c r="H29" s="179"/>
      <c r="I29" s="179"/>
      <c r="J29" s="190"/>
      <c r="K29" s="169"/>
      <c r="L29" s="179"/>
      <c r="M29" s="179"/>
      <c r="N29" s="190"/>
      <c r="O29" s="198"/>
      <c r="P29" s="201"/>
      <c r="Q29" s="201"/>
      <c r="R29" s="201"/>
      <c r="S29" s="201"/>
      <c r="T29" s="204"/>
      <c r="U29" s="198"/>
      <c r="V29" s="201"/>
      <c r="W29" s="201"/>
      <c r="X29" s="201"/>
      <c r="Y29" s="201"/>
      <c r="Z29" s="204"/>
      <c r="AA29" s="198"/>
      <c r="AB29" s="201"/>
      <c r="AC29" s="201"/>
      <c r="AD29" s="201"/>
      <c r="AE29" s="204"/>
      <c r="AF29" s="221" t="s">
        <v>90</v>
      </c>
      <c r="AG29" s="220"/>
      <c r="AH29" s="220"/>
      <c r="AI29" s="220"/>
      <c r="AJ29" s="220"/>
      <c r="AK29" s="219"/>
      <c r="AL29" s="231" t="s">
        <v>40</v>
      </c>
      <c r="AM29" s="236"/>
      <c r="AN29" s="236"/>
      <c r="AO29" s="236"/>
      <c r="AP29" s="236"/>
      <c r="AQ29" s="236"/>
      <c r="AR29" s="236"/>
      <c r="AS29" s="236"/>
      <c r="AT29" s="236"/>
      <c r="AU29" s="236"/>
      <c r="AV29" s="236"/>
      <c r="AW29" s="236"/>
      <c r="AX29" s="236"/>
      <c r="AY29" s="236"/>
      <c r="AZ29" s="243"/>
      <c r="BA29" s="218"/>
      <c r="BB29" s="218"/>
      <c r="BC29" s="218"/>
      <c r="BD29" s="218"/>
      <c r="BE29" s="255"/>
      <c r="BF29" s="263" t="s">
        <v>746</v>
      </c>
    </row>
    <row r="30" spans="1:59" ht="21.95" customHeight="1">
      <c r="A30" s="156"/>
      <c r="B30" s="170" t="s">
        <v>830</v>
      </c>
      <c r="C30" s="177"/>
      <c r="D30" s="177"/>
      <c r="E30" s="177"/>
      <c r="F30" s="177"/>
      <c r="G30" s="177"/>
      <c r="H30" s="177"/>
      <c r="I30" s="177"/>
      <c r="J30" s="188"/>
      <c r="K30" s="167"/>
      <c r="L30" s="177"/>
      <c r="M30" s="177"/>
      <c r="N30" s="188"/>
      <c r="O30" s="196"/>
      <c r="P30" s="199"/>
      <c r="Q30" s="199"/>
      <c r="R30" s="199"/>
      <c r="S30" s="199"/>
      <c r="T30" s="202"/>
      <c r="U30" s="196"/>
      <c r="V30" s="199"/>
      <c r="W30" s="199"/>
      <c r="X30" s="199"/>
      <c r="Y30" s="199"/>
      <c r="Z30" s="202"/>
      <c r="AA30" s="206" t="s">
        <v>498</v>
      </c>
      <c r="AB30" s="209"/>
      <c r="AC30" s="209"/>
      <c r="AD30" s="209"/>
      <c r="AE30" s="212"/>
      <c r="AF30" s="220" t="s">
        <v>68</v>
      </c>
      <c r="AG30" s="220"/>
      <c r="AH30" s="220"/>
      <c r="AI30" s="220"/>
      <c r="AJ30" s="220"/>
      <c r="AK30" s="219"/>
      <c r="AL30" s="231" t="s">
        <v>125</v>
      </c>
      <c r="AM30" s="236"/>
      <c r="AN30" s="236"/>
      <c r="AO30" s="236"/>
      <c r="AP30" s="236"/>
      <c r="AQ30" s="236"/>
      <c r="AR30" s="236"/>
      <c r="AS30" s="236"/>
      <c r="AT30" s="236"/>
      <c r="AU30" s="236"/>
      <c r="AV30" s="236"/>
      <c r="AW30" s="236"/>
      <c r="AX30" s="236"/>
      <c r="AY30" s="236"/>
      <c r="AZ30" s="243"/>
      <c r="BA30" s="221"/>
      <c r="BB30" s="220"/>
      <c r="BC30" s="220"/>
      <c r="BD30" s="220"/>
      <c r="BE30" s="258"/>
      <c r="BF30" s="263" t="s">
        <v>793</v>
      </c>
    </row>
    <row r="31" spans="1:59" ht="44.1" customHeight="1">
      <c r="A31" s="156"/>
      <c r="B31" s="168"/>
      <c r="C31" s="178"/>
      <c r="D31" s="178"/>
      <c r="E31" s="178"/>
      <c r="F31" s="178"/>
      <c r="G31" s="178"/>
      <c r="H31" s="178"/>
      <c r="I31" s="178"/>
      <c r="J31" s="189"/>
      <c r="K31" s="168"/>
      <c r="L31" s="178"/>
      <c r="M31" s="178"/>
      <c r="N31" s="189"/>
      <c r="O31" s="197"/>
      <c r="P31" s="200"/>
      <c r="Q31" s="200"/>
      <c r="R31" s="200"/>
      <c r="S31" s="200"/>
      <c r="T31" s="203"/>
      <c r="U31" s="197"/>
      <c r="V31" s="200"/>
      <c r="W31" s="200"/>
      <c r="X31" s="200"/>
      <c r="Y31" s="200"/>
      <c r="Z31" s="203"/>
      <c r="AA31" s="207"/>
      <c r="AB31" s="210"/>
      <c r="AC31" s="210"/>
      <c r="AD31" s="210"/>
      <c r="AE31" s="213"/>
      <c r="AF31" s="223" t="s">
        <v>135</v>
      </c>
      <c r="AG31" s="226"/>
      <c r="AH31" s="226"/>
      <c r="AI31" s="226"/>
      <c r="AJ31" s="226"/>
      <c r="AK31" s="229"/>
      <c r="AL31" s="233" t="s">
        <v>89</v>
      </c>
      <c r="AM31" s="236"/>
      <c r="AN31" s="236"/>
      <c r="AO31" s="236"/>
      <c r="AP31" s="236"/>
      <c r="AQ31" s="236"/>
      <c r="AR31" s="236"/>
      <c r="AS31" s="236"/>
      <c r="AT31" s="236"/>
      <c r="AU31" s="236"/>
      <c r="AV31" s="236"/>
      <c r="AW31" s="236"/>
      <c r="AX31" s="236"/>
      <c r="AY31" s="236"/>
      <c r="AZ31" s="243"/>
      <c r="BA31" s="221"/>
      <c r="BB31" s="220"/>
      <c r="BC31" s="220"/>
      <c r="BD31" s="220"/>
      <c r="BE31" s="258"/>
      <c r="BF31" s="263" t="s">
        <v>793</v>
      </c>
    </row>
    <row r="32" spans="1:59" ht="21.95" customHeight="1">
      <c r="A32" s="156"/>
      <c r="B32" s="168"/>
      <c r="C32" s="178"/>
      <c r="D32" s="178"/>
      <c r="E32" s="178"/>
      <c r="F32" s="178"/>
      <c r="G32" s="178"/>
      <c r="H32" s="178"/>
      <c r="I32" s="178"/>
      <c r="J32" s="189"/>
      <c r="K32" s="168"/>
      <c r="L32" s="178"/>
      <c r="M32" s="178"/>
      <c r="N32" s="189"/>
      <c r="O32" s="197"/>
      <c r="P32" s="200"/>
      <c r="Q32" s="200"/>
      <c r="R32" s="200"/>
      <c r="S32" s="200"/>
      <c r="T32" s="203"/>
      <c r="U32" s="197"/>
      <c r="V32" s="200"/>
      <c r="W32" s="200"/>
      <c r="X32" s="200"/>
      <c r="Y32" s="200"/>
      <c r="Z32" s="203"/>
      <c r="AA32" s="207"/>
      <c r="AB32" s="210"/>
      <c r="AC32" s="210"/>
      <c r="AD32" s="210"/>
      <c r="AE32" s="213"/>
      <c r="AF32" s="220" t="s">
        <v>60</v>
      </c>
      <c r="AG32" s="220"/>
      <c r="AH32" s="220"/>
      <c r="AI32" s="220"/>
      <c r="AJ32" s="220"/>
      <c r="AK32" s="219"/>
      <c r="AL32" s="232" t="s">
        <v>40</v>
      </c>
      <c r="AM32" s="239"/>
      <c r="AN32" s="239"/>
      <c r="AO32" s="239"/>
      <c r="AP32" s="239"/>
      <c r="AQ32" s="239"/>
      <c r="AR32" s="239"/>
      <c r="AS32" s="239"/>
      <c r="AT32" s="239"/>
      <c r="AU32" s="239"/>
      <c r="AV32" s="239"/>
      <c r="AW32" s="239"/>
      <c r="AX32" s="239"/>
      <c r="AY32" s="239"/>
      <c r="AZ32" s="244"/>
      <c r="BA32" s="221"/>
      <c r="BB32" s="220"/>
      <c r="BC32" s="220"/>
      <c r="BD32" s="220"/>
      <c r="BE32" s="258"/>
      <c r="BF32" s="263" t="s">
        <v>793</v>
      </c>
    </row>
    <row r="33" spans="1:58" ht="21.95" customHeight="1">
      <c r="A33" s="156"/>
      <c r="B33" s="168"/>
      <c r="C33" s="178"/>
      <c r="D33" s="178"/>
      <c r="E33" s="178"/>
      <c r="F33" s="178"/>
      <c r="G33" s="178"/>
      <c r="H33" s="178"/>
      <c r="I33" s="178"/>
      <c r="J33" s="189"/>
      <c r="K33" s="168"/>
      <c r="L33" s="178"/>
      <c r="M33" s="178"/>
      <c r="N33" s="189"/>
      <c r="O33" s="197"/>
      <c r="P33" s="200"/>
      <c r="Q33" s="200"/>
      <c r="R33" s="200"/>
      <c r="S33" s="200"/>
      <c r="T33" s="203"/>
      <c r="U33" s="197"/>
      <c r="V33" s="200"/>
      <c r="W33" s="200"/>
      <c r="X33" s="200"/>
      <c r="Y33" s="200"/>
      <c r="Z33" s="203"/>
      <c r="AA33" s="207"/>
      <c r="AB33" s="210"/>
      <c r="AC33" s="210"/>
      <c r="AD33" s="210"/>
      <c r="AE33" s="213"/>
      <c r="AF33" s="219" t="s">
        <v>62</v>
      </c>
      <c r="AG33" s="218"/>
      <c r="AH33" s="218"/>
      <c r="AI33" s="218"/>
      <c r="AJ33" s="218"/>
      <c r="AK33" s="218"/>
      <c r="AL33" s="231" t="s">
        <v>40</v>
      </c>
      <c r="AM33" s="236"/>
      <c r="AN33" s="236"/>
      <c r="AO33" s="236"/>
      <c r="AP33" s="236"/>
      <c r="AQ33" s="236"/>
      <c r="AR33" s="236"/>
      <c r="AS33" s="236"/>
      <c r="AT33" s="236"/>
      <c r="AU33" s="236"/>
      <c r="AV33" s="236"/>
      <c r="AW33" s="236"/>
      <c r="AX33" s="236"/>
      <c r="AY33" s="236"/>
      <c r="AZ33" s="243"/>
      <c r="BA33" s="221"/>
      <c r="BB33" s="220"/>
      <c r="BC33" s="220"/>
      <c r="BD33" s="220"/>
      <c r="BE33" s="258"/>
      <c r="BF33" s="263" t="s">
        <v>793</v>
      </c>
    </row>
    <row r="34" spans="1:58" ht="21.95" customHeight="1">
      <c r="A34" s="156"/>
      <c r="B34" s="168"/>
      <c r="C34" s="178"/>
      <c r="D34" s="178"/>
      <c r="E34" s="178"/>
      <c r="F34" s="178"/>
      <c r="G34" s="178"/>
      <c r="H34" s="178"/>
      <c r="I34" s="178"/>
      <c r="J34" s="189"/>
      <c r="K34" s="168"/>
      <c r="L34" s="178"/>
      <c r="M34" s="178"/>
      <c r="N34" s="189"/>
      <c r="O34" s="197"/>
      <c r="P34" s="200"/>
      <c r="Q34" s="200"/>
      <c r="R34" s="200"/>
      <c r="S34" s="200"/>
      <c r="T34" s="203"/>
      <c r="U34" s="197"/>
      <c r="V34" s="200"/>
      <c r="W34" s="200"/>
      <c r="X34" s="200"/>
      <c r="Y34" s="200"/>
      <c r="Z34" s="203"/>
      <c r="AA34" s="207"/>
      <c r="AB34" s="210"/>
      <c r="AC34" s="210"/>
      <c r="AD34" s="210"/>
      <c r="AE34" s="213"/>
      <c r="AF34" s="221" t="s">
        <v>51</v>
      </c>
      <c r="AG34" s="220"/>
      <c r="AH34" s="220"/>
      <c r="AI34" s="220"/>
      <c r="AJ34" s="220"/>
      <c r="AK34" s="219"/>
      <c r="AL34" s="231" t="s">
        <v>40</v>
      </c>
      <c r="AM34" s="236"/>
      <c r="AN34" s="236"/>
      <c r="AO34" s="236"/>
      <c r="AP34" s="236"/>
      <c r="AQ34" s="236"/>
      <c r="AR34" s="236"/>
      <c r="AS34" s="236"/>
      <c r="AT34" s="236"/>
      <c r="AU34" s="236"/>
      <c r="AV34" s="236"/>
      <c r="AW34" s="236"/>
      <c r="AX34" s="236"/>
      <c r="AY34" s="236"/>
      <c r="AZ34" s="243"/>
      <c r="BA34" s="223"/>
      <c r="BB34" s="226"/>
      <c r="BC34" s="226"/>
      <c r="BD34" s="226"/>
      <c r="BE34" s="257"/>
      <c r="BF34" s="263" t="s">
        <v>793</v>
      </c>
    </row>
    <row r="35" spans="1:58" ht="21.95" customHeight="1">
      <c r="A35" s="156"/>
      <c r="B35" s="168"/>
      <c r="C35" s="178"/>
      <c r="D35" s="178"/>
      <c r="E35" s="178"/>
      <c r="F35" s="178"/>
      <c r="G35" s="178"/>
      <c r="H35" s="178"/>
      <c r="I35" s="178"/>
      <c r="J35" s="189"/>
      <c r="K35" s="168"/>
      <c r="L35" s="178"/>
      <c r="M35" s="178"/>
      <c r="N35" s="189"/>
      <c r="O35" s="197"/>
      <c r="P35" s="200"/>
      <c r="Q35" s="200"/>
      <c r="R35" s="200"/>
      <c r="S35" s="200"/>
      <c r="T35" s="203"/>
      <c r="U35" s="197"/>
      <c r="V35" s="200"/>
      <c r="W35" s="200"/>
      <c r="X35" s="200"/>
      <c r="Y35" s="200"/>
      <c r="Z35" s="203"/>
      <c r="AA35" s="207"/>
      <c r="AB35" s="210"/>
      <c r="AC35" s="210"/>
      <c r="AD35" s="210"/>
      <c r="AE35" s="213"/>
      <c r="AF35" s="221" t="s">
        <v>42</v>
      </c>
      <c r="AG35" s="220"/>
      <c r="AH35" s="220"/>
      <c r="AI35" s="220"/>
      <c r="AJ35" s="220"/>
      <c r="AK35" s="219"/>
      <c r="AL35" s="231" t="s">
        <v>40</v>
      </c>
      <c r="AM35" s="236"/>
      <c r="AN35" s="236"/>
      <c r="AO35" s="236"/>
      <c r="AP35" s="236"/>
      <c r="AQ35" s="236"/>
      <c r="AR35" s="236"/>
      <c r="AS35" s="236"/>
      <c r="AT35" s="236"/>
      <c r="AU35" s="236"/>
      <c r="AV35" s="236"/>
      <c r="AW35" s="236"/>
      <c r="AX35" s="236"/>
      <c r="AY35" s="236"/>
      <c r="AZ35" s="243"/>
      <c r="BA35" s="223"/>
      <c r="BB35" s="226"/>
      <c r="BC35" s="226"/>
      <c r="BD35" s="226"/>
      <c r="BE35" s="257"/>
      <c r="BF35" s="263" t="s">
        <v>793</v>
      </c>
    </row>
    <row r="36" spans="1:58" ht="21.95" customHeight="1">
      <c r="A36" s="156"/>
      <c r="B36" s="168"/>
      <c r="C36" s="178"/>
      <c r="D36" s="178"/>
      <c r="E36" s="178"/>
      <c r="F36" s="178"/>
      <c r="G36" s="178"/>
      <c r="H36" s="178"/>
      <c r="I36" s="178"/>
      <c r="J36" s="189"/>
      <c r="K36" s="168"/>
      <c r="L36" s="178"/>
      <c r="M36" s="178"/>
      <c r="N36" s="189"/>
      <c r="O36" s="197"/>
      <c r="P36" s="200"/>
      <c r="Q36" s="200"/>
      <c r="R36" s="200"/>
      <c r="S36" s="200"/>
      <c r="T36" s="203"/>
      <c r="U36" s="197"/>
      <c r="V36" s="200"/>
      <c r="W36" s="200"/>
      <c r="X36" s="200"/>
      <c r="Y36" s="200"/>
      <c r="Z36" s="203"/>
      <c r="AA36" s="207"/>
      <c r="AB36" s="210"/>
      <c r="AC36" s="210"/>
      <c r="AD36" s="210"/>
      <c r="AE36" s="213"/>
      <c r="AF36" s="220" t="s">
        <v>55</v>
      </c>
      <c r="AG36" s="220"/>
      <c r="AH36" s="220"/>
      <c r="AI36" s="220"/>
      <c r="AJ36" s="220"/>
      <c r="AK36" s="219"/>
      <c r="AL36" s="232" t="s">
        <v>40</v>
      </c>
      <c r="AM36" s="239"/>
      <c r="AN36" s="239"/>
      <c r="AO36" s="239"/>
      <c r="AP36" s="239"/>
      <c r="AQ36" s="239"/>
      <c r="AR36" s="239"/>
      <c r="AS36" s="239"/>
      <c r="AT36" s="239"/>
      <c r="AU36" s="239"/>
      <c r="AV36" s="239"/>
      <c r="AW36" s="239"/>
      <c r="AX36" s="239"/>
      <c r="AY36" s="239"/>
      <c r="AZ36" s="244"/>
      <c r="BA36" s="221"/>
      <c r="BB36" s="220"/>
      <c r="BC36" s="220"/>
      <c r="BD36" s="220"/>
      <c r="BE36" s="258"/>
      <c r="BF36" s="263" t="s">
        <v>793</v>
      </c>
    </row>
    <row r="37" spans="1:58" ht="21.95" customHeight="1">
      <c r="A37" s="156"/>
      <c r="B37" s="168"/>
      <c r="C37" s="178"/>
      <c r="D37" s="178"/>
      <c r="E37" s="178"/>
      <c r="F37" s="178"/>
      <c r="G37" s="178"/>
      <c r="H37" s="178"/>
      <c r="I37" s="178"/>
      <c r="J37" s="189"/>
      <c r="K37" s="168"/>
      <c r="L37" s="178"/>
      <c r="M37" s="178"/>
      <c r="N37" s="189"/>
      <c r="O37" s="197"/>
      <c r="P37" s="200"/>
      <c r="Q37" s="200"/>
      <c r="R37" s="200"/>
      <c r="S37" s="200"/>
      <c r="T37" s="203"/>
      <c r="U37" s="197"/>
      <c r="V37" s="200"/>
      <c r="W37" s="200"/>
      <c r="X37" s="200"/>
      <c r="Y37" s="200"/>
      <c r="Z37" s="203"/>
      <c r="AA37" s="207"/>
      <c r="AB37" s="210"/>
      <c r="AC37" s="210"/>
      <c r="AD37" s="210"/>
      <c r="AE37" s="213"/>
      <c r="AF37" s="220" t="s">
        <v>47</v>
      </c>
      <c r="AG37" s="220"/>
      <c r="AH37" s="220"/>
      <c r="AI37" s="220"/>
      <c r="AJ37" s="220"/>
      <c r="AK37" s="219"/>
      <c r="AL37" s="232" t="s">
        <v>40</v>
      </c>
      <c r="AM37" s="239"/>
      <c r="AN37" s="239"/>
      <c r="AO37" s="239"/>
      <c r="AP37" s="239"/>
      <c r="AQ37" s="239"/>
      <c r="AR37" s="239"/>
      <c r="AS37" s="239"/>
      <c r="AT37" s="239"/>
      <c r="AU37" s="239"/>
      <c r="AV37" s="239"/>
      <c r="AW37" s="239"/>
      <c r="AX37" s="239"/>
      <c r="AY37" s="239"/>
      <c r="AZ37" s="244"/>
      <c r="BA37" s="221"/>
      <c r="BB37" s="220"/>
      <c r="BC37" s="220"/>
      <c r="BD37" s="220"/>
      <c r="BE37" s="258"/>
      <c r="BF37" s="263" t="s">
        <v>793</v>
      </c>
    </row>
    <row r="38" spans="1:58" ht="21.95" customHeight="1">
      <c r="A38" s="156"/>
      <c r="B38" s="168"/>
      <c r="C38" s="178"/>
      <c r="D38" s="178"/>
      <c r="E38" s="178"/>
      <c r="F38" s="178"/>
      <c r="G38" s="178"/>
      <c r="H38" s="178"/>
      <c r="I38" s="178"/>
      <c r="J38" s="189"/>
      <c r="K38" s="168"/>
      <c r="L38" s="178"/>
      <c r="M38" s="178"/>
      <c r="N38" s="189"/>
      <c r="O38" s="197"/>
      <c r="P38" s="200"/>
      <c r="Q38" s="200"/>
      <c r="R38" s="200"/>
      <c r="S38" s="200"/>
      <c r="T38" s="203"/>
      <c r="U38" s="197"/>
      <c r="V38" s="200"/>
      <c r="W38" s="200"/>
      <c r="X38" s="200"/>
      <c r="Y38" s="200"/>
      <c r="Z38" s="203"/>
      <c r="AA38" s="207"/>
      <c r="AB38" s="210"/>
      <c r="AC38" s="210"/>
      <c r="AD38" s="210"/>
      <c r="AE38" s="213"/>
      <c r="AF38" s="219" t="s">
        <v>37</v>
      </c>
      <c r="AG38" s="218"/>
      <c r="AH38" s="218"/>
      <c r="AI38" s="218"/>
      <c r="AJ38" s="218"/>
      <c r="AK38" s="218"/>
      <c r="AL38" s="231" t="s">
        <v>44</v>
      </c>
      <c r="AM38" s="236"/>
      <c r="AN38" s="236"/>
      <c r="AO38" s="236"/>
      <c r="AP38" s="236"/>
      <c r="AQ38" s="236"/>
      <c r="AR38" s="236"/>
      <c r="AS38" s="236"/>
      <c r="AT38" s="236"/>
      <c r="AU38" s="236"/>
      <c r="AV38" s="236"/>
      <c r="AW38" s="236"/>
      <c r="AX38" s="236"/>
      <c r="AY38" s="236"/>
      <c r="AZ38" s="243"/>
      <c r="BA38" s="221"/>
      <c r="BB38" s="220"/>
      <c r="BC38" s="220"/>
      <c r="BD38" s="220"/>
      <c r="BE38" s="258"/>
      <c r="BF38" s="263" t="s">
        <v>218</v>
      </c>
    </row>
    <row r="39" spans="1:58" ht="21.95" customHeight="1">
      <c r="A39" s="156"/>
      <c r="B39" s="168"/>
      <c r="C39" s="178"/>
      <c r="D39" s="178"/>
      <c r="E39" s="178"/>
      <c r="F39" s="178"/>
      <c r="G39" s="178"/>
      <c r="H39" s="178"/>
      <c r="I39" s="178"/>
      <c r="J39" s="189"/>
      <c r="K39" s="168"/>
      <c r="L39" s="178"/>
      <c r="M39" s="178"/>
      <c r="N39" s="189"/>
      <c r="O39" s="197"/>
      <c r="P39" s="200"/>
      <c r="Q39" s="200"/>
      <c r="R39" s="200"/>
      <c r="S39" s="200"/>
      <c r="T39" s="203"/>
      <c r="U39" s="197"/>
      <c r="V39" s="200"/>
      <c r="W39" s="200"/>
      <c r="X39" s="200"/>
      <c r="Y39" s="200"/>
      <c r="Z39" s="203"/>
      <c r="AA39" s="207"/>
      <c r="AB39" s="210"/>
      <c r="AC39" s="210"/>
      <c r="AD39" s="210"/>
      <c r="AE39" s="213"/>
      <c r="AF39" s="219" t="s">
        <v>81</v>
      </c>
      <c r="AG39" s="218"/>
      <c r="AH39" s="218"/>
      <c r="AI39" s="218"/>
      <c r="AJ39" s="218"/>
      <c r="AK39" s="218"/>
      <c r="AL39" s="231" t="s">
        <v>84</v>
      </c>
      <c r="AM39" s="236"/>
      <c r="AN39" s="236"/>
      <c r="AO39" s="236"/>
      <c r="AP39" s="236"/>
      <c r="AQ39" s="236"/>
      <c r="AR39" s="236"/>
      <c r="AS39" s="236"/>
      <c r="AT39" s="236"/>
      <c r="AU39" s="236"/>
      <c r="AV39" s="236"/>
      <c r="AW39" s="236"/>
      <c r="AX39" s="236"/>
      <c r="AY39" s="236"/>
      <c r="AZ39" s="243"/>
      <c r="BA39" s="221"/>
      <c r="BB39" s="220"/>
      <c r="BC39" s="220"/>
      <c r="BD39" s="220"/>
      <c r="BE39" s="258"/>
      <c r="BF39" s="263" t="s">
        <v>441</v>
      </c>
    </row>
    <row r="40" spans="1:58" ht="21.95" customHeight="1">
      <c r="A40" s="156"/>
      <c r="B40" s="168"/>
      <c r="C40" s="178"/>
      <c r="D40" s="178"/>
      <c r="E40" s="178"/>
      <c r="F40" s="178"/>
      <c r="G40" s="178"/>
      <c r="H40" s="178"/>
      <c r="I40" s="178"/>
      <c r="J40" s="189"/>
      <c r="K40" s="168"/>
      <c r="L40" s="178"/>
      <c r="M40" s="178"/>
      <c r="N40" s="189"/>
      <c r="O40" s="197"/>
      <c r="P40" s="200"/>
      <c r="Q40" s="200"/>
      <c r="R40" s="200"/>
      <c r="S40" s="200"/>
      <c r="T40" s="203"/>
      <c r="U40" s="197"/>
      <c r="V40" s="200"/>
      <c r="W40" s="200"/>
      <c r="X40" s="200"/>
      <c r="Y40" s="200"/>
      <c r="Z40" s="203"/>
      <c r="AA40" s="207"/>
      <c r="AB40" s="210"/>
      <c r="AC40" s="210"/>
      <c r="AD40" s="210"/>
      <c r="AE40" s="213"/>
      <c r="AF40" s="221" t="s">
        <v>138</v>
      </c>
      <c r="AG40" s="220"/>
      <c r="AH40" s="220"/>
      <c r="AI40" s="220"/>
      <c r="AJ40" s="220"/>
      <c r="AK40" s="219"/>
      <c r="AL40" s="233" t="s">
        <v>40</v>
      </c>
      <c r="AM40" s="241"/>
      <c r="AN40" s="241"/>
      <c r="AO40" s="241"/>
      <c r="AP40" s="241"/>
      <c r="AQ40" s="241"/>
      <c r="AR40" s="241"/>
      <c r="AS40" s="241"/>
      <c r="AT40" s="241"/>
      <c r="AU40" s="241"/>
      <c r="AV40" s="241"/>
      <c r="AW40" s="241"/>
      <c r="AX40" s="241"/>
      <c r="AY40" s="241"/>
      <c r="AZ40" s="246"/>
      <c r="BA40" s="221"/>
      <c r="BB40" s="220"/>
      <c r="BC40" s="220"/>
      <c r="BD40" s="220"/>
      <c r="BE40" s="258"/>
      <c r="BF40" s="263" t="s">
        <v>764</v>
      </c>
    </row>
    <row r="41" spans="1:58" ht="44.1" customHeight="1">
      <c r="A41" s="156"/>
      <c r="B41" s="168"/>
      <c r="C41" s="178"/>
      <c r="D41" s="178"/>
      <c r="E41" s="178"/>
      <c r="F41" s="178"/>
      <c r="G41" s="178"/>
      <c r="H41" s="178"/>
      <c r="I41" s="178"/>
      <c r="J41" s="189"/>
      <c r="K41" s="168"/>
      <c r="L41" s="178"/>
      <c r="M41" s="178"/>
      <c r="N41" s="189"/>
      <c r="O41" s="197"/>
      <c r="P41" s="200"/>
      <c r="Q41" s="200"/>
      <c r="R41" s="200"/>
      <c r="S41" s="200"/>
      <c r="T41" s="203"/>
      <c r="U41" s="197"/>
      <c r="V41" s="200"/>
      <c r="W41" s="200"/>
      <c r="X41" s="200"/>
      <c r="Y41" s="200"/>
      <c r="Z41" s="203"/>
      <c r="AA41" s="207"/>
      <c r="AB41" s="210"/>
      <c r="AC41" s="210"/>
      <c r="AD41" s="210"/>
      <c r="AE41" s="213"/>
      <c r="AF41" s="220" t="s">
        <v>128</v>
      </c>
      <c r="AG41" s="220"/>
      <c r="AH41" s="220"/>
      <c r="AI41" s="220"/>
      <c r="AJ41" s="220"/>
      <c r="AK41" s="219"/>
      <c r="AL41" s="235" t="s">
        <v>130</v>
      </c>
      <c r="AM41" s="220"/>
      <c r="AN41" s="220"/>
      <c r="AO41" s="220"/>
      <c r="AP41" s="220"/>
      <c r="AQ41" s="220"/>
      <c r="AR41" s="220"/>
      <c r="AS41" s="220"/>
      <c r="AT41" s="220"/>
      <c r="AU41" s="220"/>
      <c r="AV41" s="220"/>
      <c r="AW41" s="220"/>
      <c r="AX41" s="220"/>
      <c r="AY41" s="220"/>
      <c r="AZ41" s="219"/>
      <c r="BA41" s="221"/>
      <c r="BB41" s="220"/>
      <c r="BC41" s="220"/>
      <c r="BD41" s="220"/>
      <c r="BE41" s="258"/>
      <c r="BF41" s="263" t="s">
        <v>753</v>
      </c>
    </row>
    <row r="42" spans="1:58" ht="44.1" customHeight="1">
      <c r="A42" s="156"/>
      <c r="B42" s="168"/>
      <c r="C42" s="178"/>
      <c r="D42" s="178"/>
      <c r="E42" s="178"/>
      <c r="F42" s="178"/>
      <c r="G42" s="178"/>
      <c r="H42" s="178"/>
      <c r="I42" s="178"/>
      <c r="J42" s="189"/>
      <c r="K42" s="168"/>
      <c r="L42" s="178"/>
      <c r="M42" s="178"/>
      <c r="N42" s="189"/>
      <c r="O42" s="197"/>
      <c r="P42" s="200"/>
      <c r="Q42" s="200"/>
      <c r="R42" s="200"/>
      <c r="S42" s="200"/>
      <c r="T42" s="203"/>
      <c r="U42" s="197"/>
      <c r="V42" s="200"/>
      <c r="W42" s="200"/>
      <c r="X42" s="200"/>
      <c r="Y42" s="200"/>
      <c r="Z42" s="203"/>
      <c r="AA42" s="207"/>
      <c r="AB42" s="210"/>
      <c r="AC42" s="210"/>
      <c r="AD42" s="210"/>
      <c r="AE42" s="213"/>
      <c r="AF42" s="221" t="s">
        <v>53</v>
      </c>
      <c r="AG42" s="220"/>
      <c r="AH42" s="220"/>
      <c r="AI42" s="220"/>
      <c r="AJ42" s="220"/>
      <c r="AK42" s="219"/>
      <c r="AL42" s="233" t="s">
        <v>94</v>
      </c>
      <c r="AM42" s="241"/>
      <c r="AN42" s="241"/>
      <c r="AO42" s="241"/>
      <c r="AP42" s="241"/>
      <c r="AQ42" s="241"/>
      <c r="AR42" s="241"/>
      <c r="AS42" s="241"/>
      <c r="AT42" s="241"/>
      <c r="AU42" s="241"/>
      <c r="AV42" s="241"/>
      <c r="AW42" s="241"/>
      <c r="AX42" s="241"/>
      <c r="AY42" s="241"/>
      <c r="AZ42" s="246"/>
      <c r="BA42" s="221"/>
      <c r="BB42" s="220"/>
      <c r="BC42" s="220"/>
      <c r="BD42" s="220"/>
      <c r="BE42" s="258"/>
      <c r="BF42" s="263" t="s">
        <v>753</v>
      </c>
    </row>
    <row r="43" spans="1:58" ht="21.95" customHeight="1">
      <c r="A43" s="156"/>
      <c r="B43" s="168"/>
      <c r="C43" s="178"/>
      <c r="D43" s="178"/>
      <c r="E43" s="178"/>
      <c r="F43" s="178"/>
      <c r="G43" s="178"/>
      <c r="H43" s="178"/>
      <c r="I43" s="178"/>
      <c r="J43" s="189"/>
      <c r="K43" s="168"/>
      <c r="L43" s="178"/>
      <c r="M43" s="178"/>
      <c r="N43" s="189"/>
      <c r="O43" s="197"/>
      <c r="P43" s="200"/>
      <c r="Q43" s="200"/>
      <c r="R43" s="200"/>
      <c r="S43" s="200"/>
      <c r="T43" s="203"/>
      <c r="U43" s="197"/>
      <c r="V43" s="200"/>
      <c r="W43" s="200"/>
      <c r="X43" s="200"/>
      <c r="Y43" s="200"/>
      <c r="Z43" s="203"/>
      <c r="AA43" s="207"/>
      <c r="AB43" s="210"/>
      <c r="AC43" s="210"/>
      <c r="AD43" s="210"/>
      <c r="AE43" s="213"/>
      <c r="AF43" s="167" t="s">
        <v>33</v>
      </c>
      <c r="AG43" s="177"/>
      <c r="AH43" s="177"/>
      <c r="AI43" s="177"/>
      <c r="AJ43" s="177"/>
      <c r="AK43" s="188"/>
      <c r="AL43" s="233" t="s">
        <v>40</v>
      </c>
      <c r="AM43" s="241"/>
      <c r="AN43" s="241"/>
      <c r="AO43" s="241"/>
      <c r="AP43" s="241"/>
      <c r="AQ43" s="241"/>
      <c r="AR43" s="241"/>
      <c r="AS43" s="241"/>
      <c r="AT43" s="241"/>
      <c r="AU43" s="241"/>
      <c r="AV43" s="241"/>
      <c r="AW43" s="241"/>
      <c r="AX43" s="241"/>
      <c r="AY43" s="241"/>
      <c r="AZ43" s="246"/>
      <c r="BA43" s="231"/>
      <c r="BB43" s="236"/>
      <c r="BC43" s="236"/>
      <c r="BD43" s="236"/>
      <c r="BE43" s="256"/>
      <c r="BF43" s="263" t="s">
        <v>752</v>
      </c>
    </row>
    <row r="44" spans="1:58" ht="21.95" customHeight="1">
      <c r="A44" s="156"/>
      <c r="B44" s="168"/>
      <c r="C44" s="178"/>
      <c r="D44" s="178"/>
      <c r="E44" s="178"/>
      <c r="F44" s="178"/>
      <c r="G44" s="178"/>
      <c r="H44" s="178"/>
      <c r="I44" s="178"/>
      <c r="J44" s="189"/>
      <c r="K44" s="168"/>
      <c r="L44" s="178"/>
      <c r="M44" s="178"/>
      <c r="N44" s="189"/>
      <c r="O44" s="197"/>
      <c r="P44" s="200"/>
      <c r="Q44" s="200"/>
      <c r="R44" s="200"/>
      <c r="S44" s="200"/>
      <c r="T44" s="203"/>
      <c r="U44" s="197"/>
      <c r="V44" s="200"/>
      <c r="W44" s="200"/>
      <c r="X44" s="200"/>
      <c r="Y44" s="200"/>
      <c r="Z44" s="203"/>
      <c r="AA44" s="207"/>
      <c r="AB44" s="210"/>
      <c r="AC44" s="210"/>
      <c r="AD44" s="210"/>
      <c r="AE44" s="210"/>
      <c r="AF44" s="221" t="s">
        <v>134</v>
      </c>
      <c r="AG44" s="220"/>
      <c r="AH44" s="220"/>
      <c r="AI44" s="220"/>
      <c r="AJ44" s="220"/>
      <c r="AK44" s="219"/>
      <c r="AL44" s="236" t="s">
        <v>40</v>
      </c>
      <c r="AM44" s="236"/>
      <c r="AN44" s="236"/>
      <c r="AO44" s="236"/>
      <c r="AP44" s="236"/>
      <c r="AQ44" s="236"/>
      <c r="AR44" s="236"/>
      <c r="AS44" s="236"/>
      <c r="AT44" s="236"/>
      <c r="AU44" s="236"/>
      <c r="AV44" s="236"/>
      <c r="AW44" s="236"/>
      <c r="AX44" s="236"/>
      <c r="AY44" s="236"/>
      <c r="AZ44" s="243"/>
      <c r="BA44" s="221"/>
      <c r="BB44" s="220"/>
      <c r="BC44" s="220"/>
      <c r="BD44" s="220"/>
      <c r="BE44" s="258"/>
      <c r="BF44" s="263" t="s">
        <v>694</v>
      </c>
    </row>
    <row r="45" spans="1:58" ht="21.95" customHeight="1">
      <c r="A45" s="156"/>
      <c r="B45" s="168"/>
      <c r="C45" s="178"/>
      <c r="D45" s="178"/>
      <c r="E45" s="178"/>
      <c r="F45" s="178"/>
      <c r="G45" s="178"/>
      <c r="H45" s="178"/>
      <c r="I45" s="178"/>
      <c r="J45" s="189"/>
      <c r="K45" s="168"/>
      <c r="L45" s="178"/>
      <c r="M45" s="178"/>
      <c r="N45" s="189"/>
      <c r="O45" s="197"/>
      <c r="P45" s="200"/>
      <c r="Q45" s="200"/>
      <c r="R45" s="200"/>
      <c r="S45" s="200"/>
      <c r="T45" s="203"/>
      <c r="U45" s="197"/>
      <c r="V45" s="200"/>
      <c r="W45" s="200"/>
      <c r="X45" s="200"/>
      <c r="Y45" s="200"/>
      <c r="Z45" s="203"/>
      <c r="AA45" s="207"/>
      <c r="AB45" s="210"/>
      <c r="AC45" s="210"/>
      <c r="AD45" s="210"/>
      <c r="AE45" s="213"/>
      <c r="AF45" s="190" t="s">
        <v>102</v>
      </c>
      <c r="AG45" s="227"/>
      <c r="AH45" s="227"/>
      <c r="AI45" s="227"/>
      <c r="AJ45" s="227"/>
      <c r="AK45" s="227"/>
      <c r="AL45" s="231" t="s">
        <v>40</v>
      </c>
      <c r="AM45" s="236"/>
      <c r="AN45" s="236"/>
      <c r="AO45" s="236"/>
      <c r="AP45" s="236"/>
      <c r="AQ45" s="236"/>
      <c r="AR45" s="236"/>
      <c r="AS45" s="236"/>
      <c r="AT45" s="236"/>
      <c r="AU45" s="236"/>
      <c r="AV45" s="236"/>
      <c r="AW45" s="236"/>
      <c r="AX45" s="236"/>
      <c r="AY45" s="236"/>
      <c r="AZ45" s="243"/>
      <c r="BA45" s="221"/>
      <c r="BB45" s="220"/>
      <c r="BC45" s="220"/>
      <c r="BD45" s="220"/>
      <c r="BE45" s="258"/>
      <c r="BF45" s="263" t="s">
        <v>749</v>
      </c>
    </row>
    <row r="46" spans="1:58" ht="21.95" customHeight="1">
      <c r="A46" s="156"/>
      <c r="B46" s="168"/>
      <c r="C46" s="178"/>
      <c r="D46" s="178"/>
      <c r="E46" s="178"/>
      <c r="F46" s="178"/>
      <c r="G46" s="178"/>
      <c r="H46" s="178"/>
      <c r="I46" s="178"/>
      <c r="J46" s="189"/>
      <c r="K46" s="168"/>
      <c r="L46" s="178"/>
      <c r="M46" s="178"/>
      <c r="N46" s="189"/>
      <c r="O46" s="197"/>
      <c r="P46" s="200"/>
      <c r="Q46" s="200"/>
      <c r="R46" s="200"/>
      <c r="S46" s="200"/>
      <c r="T46" s="203"/>
      <c r="U46" s="197"/>
      <c r="V46" s="200"/>
      <c r="W46" s="200"/>
      <c r="X46" s="200"/>
      <c r="Y46" s="200"/>
      <c r="Z46" s="203"/>
      <c r="AA46" s="207"/>
      <c r="AB46" s="210"/>
      <c r="AC46" s="210"/>
      <c r="AD46" s="210"/>
      <c r="AE46" s="213"/>
      <c r="AF46" s="221" t="s">
        <v>8</v>
      </c>
      <c r="AG46" s="220"/>
      <c r="AH46" s="220"/>
      <c r="AI46" s="220"/>
      <c r="AJ46" s="220"/>
      <c r="AK46" s="219"/>
      <c r="AL46" s="233" t="s">
        <v>40</v>
      </c>
      <c r="AM46" s="241"/>
      <c r="AN46" s="241"/>
      <c r="AO46" s="241"/>
      <c r="AP46" s="241"/>
      <c r="AQ46" s="241"/>
      <c r="AR46" s="241"/>
      <c r="AS46" s="241"/>
      <c r="AT46" s="241"/>
      <c r="AU46" s="241"/>
      <c r="AV46" s="241"/>
      <c r="AW46" s="241"/>
      <c r="AX46" s="241"/>
      <c r="AY46" s="241"/>
      <c r="AZ46" s="246"/>
      <c r="BA46" s="231"/>
      <c r="BB46" s="236"/>
      <c r="BC46" s="236"/>
      <c r="BD46" s="236"/>
      <c r="BE46" s="256"/>
      <c r="BF46" s="264" t="s">
        <v>172</v>
      </c>
    </row>
    <row r="47" spans="1:58" ht="21.95" customHeight="1">
      <c r="A47" s="156"/>
      <c r="B47" s="168"/>
      <c r="C47" s="178"/>
      <c r="D47" s="178"/>
      <c r="E47" s="178"/>
      <c r="F47" s="178"/>
      <c r="G47" s="178"/>
      <c r="H47" s="178"/>
      <c r="I47" s="178"/>
      <c r="J47" s="189"/>
      <c r="K47" s="168"/>
      <c r="L47" s="178"/>
      <c r="M47" s="178"/>
      <c r="N47" s="189"/>
      <c r="O47" s="197"/>
      <c r="P47" s="200"/>
      <c r="Q47" s="200"/>
      <c r="R47" s="200"/>
      <c r="S47" s="200"/>
      <c r="T47" s="203"/>
      <c r="U47" s="197"/>
      <c r="V47" s="200"/>
      <c r="W47" s="200"/>
      <c r="X47" s="200"/>
      <c r="Y47" s="200"/>
      <c r="Z47" s="203"/>
      <c r="AA47" s="207"/>
      <c r="AB47" s="210"/>
      <c r="AC47" s="210"/>
      <c r="AD47" s="210"/>
      <c r="AE47" s="213"/>
      <c r="AF47" s="221" t="s">
        <v>70</v>
      </c>
      <c r="AG47" s="220"/>
      <c r="AH47" s="220"/>
      <c r="AI47" s="220"/>
      <c r="AJ47" s="220"/>
      <c r="AK47" s="219"/>
      <c r="AL47" s="233" t="s">
        <v>40</v>
      </c>
      <c r="AM47" s="241"/>
      <c r="AN47" s="241"/>
      <c r="AO47" s="241"/>
      <c r="AP47" s="241"/>
      <c r="AQ47" s="241"/>
      <c r="AR47" s="241"/>
      <c r="AS47" s="241"/>
      <c r="AT47" s="241"/>
      <c r="AU47" s="241"/>
      <c r="AV47" s="241"/>
      <c r="AW47" s="241"/>
      <c r="AX47" s="241"/>
      <c r="AY47" s="241"/>
      <c r="AZ47" s="246"/>
      <c r="BA47" s="231"/>
      <c r="BB47" s="236"/>
      <c r="BC47" s="236"/>
      <c r="BD47" s="236"/>
      <c r="BE47" s="256"/>
      <c r="BF47" s="264" t="s">
        <v>361</v>
      </c>
    </row>
    <row r="48" spans="1:58" ht="21.95" customHeight="1">
      <c r="A48" s="156"/>
      <c r="B48" s="168"/>
      <c r="C48" s="178"/>
      <c r="D48" s="178"/>
      <c r="E48" s="178"/>
      <c r="F48" s="178"/>
      <c r="G48" s="178"/>
      <c r="H48" s="178"/>
      <c r="I48" s="178"/>
      <c r="J48" s="189"/>
      <c r="K48" s="168"/>
      <c r="L48" s="178"/>
      <c r="M48" s="178"/>
      <c r="N48" s="189"/>
      <c r="O48" s="197"/>
      <c r="P48" s="200"/>
      <c r="Q48" s="200"/>
      <c r="R48" s="200"/>
      <c r="S48" s="200"/>
      <c r="T48" s="203"/>
      <c r="U48" s="197"/>
      <c r="V48" s="200"/>
      <c r="W48" s="200"/>
      <c r="X48" s="200"/>
      <c r="Y48" s="200"/>
      <c r="Z48" s="203"/>
      <c r="AA48" s="207"/>
      <c r="AB48" s="210"/>
      <c r="AC48" s="210"/>
      <c r="AD48" s="210"/>
      <c r="AE48" s="213"/>
      <c r="AF48" s="221" t="s">
        <v>139</v>
      </c>
      <c r="AG48" s="220"/>
      <c r="AH48" s="220"/>
      <c r="AI48" s="220"/>
      <c r="AJ48" s="220"/>
      <c r="AK48" s="219"/>
      <c r="AL48" s="233" t="s">
        <v>40</v>
      </c>
      <c r="AM48" s="241"/>
      <c r="AN48" s="241"/>
      <c r="AO48" s="241"/>
      <c r="AP48" s="241"/>
      <c r="AQ48" s="241"/>
      <c r="AR48" s="241"/>
      <c r="AS48" s="241"/>
      <c r="AT48" s="241"/>
      <c r="AU48" s="241"/>
      <c r="AV48" s="241"/>
      <c r="AW48" s="241"/>
      <c r="AX48" s="241"/>
      <c r="AY48" s="241"/>
      <c r="AZ48" s="246"/>
      <c r="BA48" s="231"/>
      <c r="BB48" s="236"/>
      <c r="BC48" s="236"/>
      <c r="BD48" s="236"/>
      <c r="BE48" s="256"/>
      <c r="BF48" s="263" t="s">
        <v>754</v>
      </c>
    </row>
    <row r="49" spans="1:58" ht="21.95" customHeight="1">
      <c r="A49" s="156"/>
      <c r="B49" s="168"/>
      <c r="C49" s="178"/>
      <c r="D49" s="178"/>
      <c r="E49" s="178"/>
      <c r="F49" s="178"/>
      <c r="G49" s="178"/>
      <c r="H49" s="178"/>
      <c r="I49" s="178"/>
      <c r="J49" s="189"/>
      <c r="K49" s="168"/>
      <c r="L49" s="178"/>
      <c r="M49" s="178"/>
      <c r="N49" s="189"/>
      <c r="O49" s="197"/>
      <c r="P49" s="200"/>
      <c r="Q49" s="200"/>
      <c r="R49" s="200"/>
      <c r="S49" s="200"/>
      <c r="T49" s="203"/>
      <c r="U49" s="197"/>
      <c r="V49" s="200"/>
      <c r="W49" s="200"/>
      <c r="X49" s="200"/>
      <c r="Y49" s="200"/>
      <c r="Z49" s="203"/>
      <c r="AA49" s="207"/>
      <c r="AB49" s="210"/>
      <c r="AC49" s="210"/>
      <c r="AD49" s="210"/>
      <c r="AE49" s="213"/>
      <c r="AF49" s="221" t="s">
        <v>140</v>
      </c>
      <c r="AG49" s="220"/>
      <c r="AH49" s="220"/>
      <c r="AI49" s="220"/>
      <c r="AJ49" s="220"/>
      <c r="AK49" s="219"/>
      <c r="AL49" s="231" t="s">
        <v>40</v>
      </c>
      <c r="AM49" s="236"/>
      <c r="AN49" s="236"/>
      <c r="AO49" s="236"/>
      <c r="AP49" s="236"/>
      <c r="AQ49" s="236"/>
      <c r="AR49" s="236"/>
      <c r="AS49" s="236"/>
      <c r="AT49" s="236"/>
      <c r="AU49" s="236"/>
      <c r="AV49" s="236"/>
      <c r="AW49" s="236"/>
      <c r="AX49" s="236"/>
      <c r="AY49" s="236"/>
      <c r="AZ49" s="243"/>
      <c r="BA49" s="221"/>
      <c r="BB49" s="220"/>
      <c r="BC49" s="220"/>
      <c r="BD49" s="220"/>
      <c r="BE49" s="258"/>
      <c r="BF49" s="263" t="s">
        <v>566</v>
      </c>
    </row>
    <row r="50" spans="1:58" ht="21.95" customHeight="1">
      <c r="A50" s="156"/>
      <c r="B50" s="168"/>
      <c r="C50" s="178"/>
      <c r="D50" s="178"/>
      <c r="E50" s="178"/>
      <c r="F50" s="178"/>
      <c r="G50" s="178"/>
      <c r="H50" s="178"/>
      <c r="I50" s="178"/>
      <c r="J50" s="189"/>
      <c r="K50" s="168"/>
      <c r="L50" s="178"/>
      <c r="M50" s="178"/>
      <c r="N50" s="189"/>
      <c r="O50" s="197"/>
      <c r="P50" s="200"/>
      <c r="Q50" s="200"/>
      <c r="R50" s="200"/>
      <c r="S50" s="200"/>
      <c r="T50" s="203"/>
      <c r="U50" s="197"/>
      <c r="V50" s="200"/>
      <c r="W50" s="200"/>
      <c r="X50" s="200"/>
      <c r="Y50" s="200"/>
      <c r="Z50" s="203"/>
      <c r="AA50" s="207"/>
      <c r="AB50" s="210"/>
      <c r="AC50" s="210"/>
      <c r="AD50" s="210"/>
      <c r="AE50" s="213"/>
      <c r="AF50" s="219" t="s">
        <v>126</v>
      </c>
      <c r="AG50" s="218"/>
      <c r="AH50" s="218"/>
      <c r="AI50" s="218"/>
      <c r="AJ50" s="218"/>
      <c r="AK50" s="218"/>
      <c r="AL50" s="231" t="s">
        <v>40</v>
      </c>
      <c r="AM50" s="236"/>
      <c r="AN50" s="236"/>
      <c r="AO50" s="236"/>
      <c r="AP50" s="236"/>
      <c r="AQ50" s="236"/>
      <c r="AR50" s="236"/>
      <c r="AS50" s="236"/>
      <c r="AT50" s="236"/>
      <c r="AU50" s="236"/>
      <c r="AV50" s="236"/>
      <c r="AW50" s="236"/>
      <c r="AX50" s="236"/>
      <c r="AY50" s="236"/>
      <c r="AZ50" s="243"/>
      <c r="BA50" s="221"/>
      <c r="BB50" s="220"/>
      <c r="BC50" s="220"/>
      <c r="BD50" s="220"/>
      <c r="BE50" s="258"/>
      <c r="BF50" s="263" t="s">
        <v>757</v>
      </c>
    </row>
    <row r="51" spans="1:58" ht="21.95" customHeight="1">
      <c r="A51" s="156"/>
      <c r="B51" s="168"/>
      <c r="C51" s="178"/>
      <c r="D51" s="178"/>
      <c r="E51" s="178"/>
      <c r="F51" s="178"/>
      <c r="G51" s="178"/>
      <c r="H51" s="178"/>
      <c r="I51" s="178"/>
      <c r="J51" s="189"/>
      <c r="K51" s="168"/>
      <c r="L51" s="178"/>
      <c r="M51" s="178"/>
      <c r="N51" s="189"/>
      <c r="O51" s="197"/>
      <c r="P51" s="200"/>
      <c r="Q51" s="200"/>
      <c r="R51" s="200"/>
      <c r="S51" s="200"/>
      <c r="T51" s="203"/>
      <c r="U51" s="197"/>
      <c r="V51" s="200"/>
      <c r="W51" s="200"/>
      <c r="X51" s="200"/>
      <c r="Y51" s="200"/>
      <c r="Z51" s="203"/>
      <c r="AA51" s="207"/>
      <c r="AB51" s="210"/>
      <c r="AC51" s="210"/>
      <c r="AD51" s="210"/>
      <c r="AE51" s="213"/>
      <c r="AF51" s="221" t="s">
        <v>141</v>
      </c>
      <c r="AG51" s="220"/>
      <c r="AH51" s="220"/>
      <c r="AI51" s="220"/>
      <c r="AJ51" s="220"/>
      <c r="AK51" s="219"/>
      <c r="AL51" s="231" t="s">
        <v>40</v>
      </c>
      <c r="AM51" s="236"/>
      <c r="AN51" s="236"/>
      <c r="AO51" s="236"/>
      <c r="AP51" s="236"/>
      <c r="AQ51" s="236"/>
      <c r="AR51" s="236"/>
      <c r="AS51" s="236"/>
      <c r="AT51" s="236"/>
      <c r="AU51" s="236"/>
      <c r="AV51" s="236"/>
      <c r="AW51" s="236"/>
      <c r="AX51" s="236"/>
      <c r="AY51" s="236"/>
      <c r="AZ51" s="243"/>
      <c r="BA51" s="221"/>
      <c r="BB51" s="220"/>
      <c r="BC51" s="220"/>
      <c r="BD51" s="220"/>
      <c r="BE51" s="258"/>
      <c r="BF51" s="263" t="s">
        <v>700</v>
      </c>
    </row>
    <row r="52" spans="1:58" ht="21.95" customHeight="1">
      <c r="A52" s="156"/>
      <c r="B52" s="168"/>
      <c r="C52" s="178"/>
      <c r="D52" s="178"/>
      <c r="E52" s="178"/>
      <c r="F52" s="178"/>
      <c r="G52" s="178"/>
      <c r="H52" s="178"/>
      <c r="I52" s="178"/>
      <c r="J52" s="189"/>
      <c r="K52" s="168"/>
      <c r="L52" s="178"/>
      <c r="M52" s="178"/>
      <c r="N52" s="189"/>
      <c r="O52" s="197"/>
      <c r="P52" s="200"/>
      <c r="Q52" s="200"/>
      <c r="R52" s="200"/>
      <c r="S52" s="200"/>
      <c r="T52" s="203"/>
      <c r="U52" s="197"/>
      <c r="V52" s="200"/>
      <c r="W52" s="200"/>
      <c r="X52" s="200"/>
      <c r="Y52" s="200"/>
      <c r="Z52" s="203"/>
      <c r="AA52" s="207"/>
      <c r="AB52" s="210"/>
      <c r="AC52" s="210"/>
      <c r="AD52" s="210"/>
      <c r="AE52" s="213"/>
      <c r="AF52" s="220" t="s">
        <v>49</v>
      </c>
      <c r="AG52" s="220"/>
      <c r="AH52" s="220"/>
      <c r="AI52" s="220"/>
      <c r="AJ52" s="220"/>
      <c r="AK52" s="219"/>
      <c r="AL52" s="232" t="s">
        <v>45</v>
      </c>
      <c r="AM52" s="239"/>
      <c r="AN52" s="239"/>
      <c r="AO52" s="239"/>
      <c r="AP52" s="239"/>
      <c r="AQ52" s="239"/>
      <c r="AR52" s="239"/>
      <c r="AS52" s="239"/>
      <c r="AT52" s="239"/>
      <c r="AU52" s="239"/>
      <c r="AV52" s="239"/>
      <c r="AW52" s="239"/>
      <c r="AX52" s="239"/>
      <c r="AY52" s="239"/>
      <c r="AZ52" s="244"/>
      <c r="BA52" s="221"/>
      <c r="BB52" s="220"/>
      <c r="BC52" s="220"/>
      <c r="BD52" s="220"/>
      <c r="BE52" s="258"/>
      <c r="BF52" s="263" t="s">
        <v>756</v>
      </c>
    </row>
    <row r="53" spans="1:58" ht="21.95" customHeight="1">
      <c r="A53" s="156"/>
      <c r="B53" s="168"/>
      <c r="C53" s="178"/>
      <c r="D53" s="178"/>
      <c r="E53" s="178"/>
      <c r="F53" s="178"/>
      <c r="G53" s="178"/>
      <c r="H53" s="178"/>
      <c r="I53" s="178"/>
      <c r="J53" s="189"/>
      <c r="K53" s="168"/>
      <c r="L53" s="178"/>
      <c r="M53" s="178"/>
      <c r="N53" s="189"/>
      <c r="O53" s="197"/>
      <c r="P53" s="200"/>
      <c r="Q53" s="200"/>
      <c r="R53" s="200"/>
      <c r="S53" s="200"/>
      <c r="T53" s="203"/>
      <c r="U53" s="197"/>
      <c r="V53" s="200"/>
      <c r="W53" s="200"/>
      <c r="X53" s="200"/>
      <c r="Y53" s="200"/>
      <c r="Z53" s="203"/>
      <c r="AA53" s="207"/>
      <c r="AB53" s="210"/>
      <c r="AC53" s="210"/>
      <c r="AD53" s="210"/>
      <c r="AE53" s="213"/>
      <c r="AF53" s="220" t="s">
        <v>124</v>
      </c>
      <c r="AG53" s="220"/>
      <c r="AH53" s="220"/>
      <c r="AI53" s="220"/>
      <c r="AJ53" s="220"/>
      <c r="AK53" s="219"/>
      <c r="AL53" s="232" t="s">
        <v>40</v>
      </c>
      <c r="AM53" s="239"/>
      <c r="AN53" s="239"/>
      <c r="AO53" s="239"/>
      <c r="AP53" s="239"/>
      <c r="AQ53" s="239"/>
      <c r="AR53" s="239"/>
      <c r="AS53" s="239"/>
      <c r="AT53" s="239"/>
      <c r="AU53" s="239"/>
      <c r="AV53" s="239"/>
      <c r="AW53" s="239"/>
      <c r="AX53" s="239"/>
      <c r="AY53" s="239"/>
      <c r="AZ53" s="244"/>
      <c r="BA53" s="221"/>
      <c r="BB53" s="220"/>
      <c r="BC53" s="220"/>
      <c r="BD53" s="220"/>
      <c r="BE53" s="258"/>
      <c r="BF53" s="263" t="s">
        <v>265</v>
      </c>
    </row>
    <row r="54" spans="1:58" ht="21.95" customHeight="1">
      <c r="A54" s="156"/>
      <c r="B54" s="168"/>
      <c r="C54" s="178"/>
      <c r="D54" s="178"/>
      <c r="E54" s="178"/>
      <c r="F54" s="178"/>
      <c r="G54" s="178"/>
      <c r="H54" s="178"/>
      <c r="I54" s="178"/>
      <c r="J54" s="189"/>
      <c r="K54" s="168"/>
      <c r="L54" s="178"/>
      <c r="M54" s="178"/>
      <c r="N54" s="189"/>
      <c r="O54" s="197"/>
      <c r="P54" s="200"/>
      <c r="Q54" s="200"/>
      <c r="R54" s="200"/>
      <c r="S54" s="200"/>
      <c r="T54" s="203"/>
      <c r="U54" s="197"/>
      <c r="V54" s="200"/>
      <c r="W54" s="200"/>
      <c r="X54" s="200"/>
      <c r="Y54" s="200"/>
      <c r="Z54" s="203"/>
      <c r="AA54" s="207"/>
      <c r="AB54" s="210"/>
      <c r="AC54" s="210"/>
      <c r="AD54" s="210"/>
      <c r="AE54" s="213"/>
      <c r="AF54" s="219" t="s">
        <v>64</v>
      </c>
      <c r="AG54" s="218"/>
      <c r="AH54" s="218"/>
      <c r="AI54" s="218"/>
      <c r="AJ54" s="218"/>
      <c r="AK54" s="218"/>
      <c r="AL54" s="231" t="s">
        <v>127</v>
      </c>
      <c r="AM54" s="236"/>
      <c r="AN54" s="236"/>
      <c r="AO54" s="236"/>
      <c r="AP54" s="236"/>
      <c r="AQ54" s="236"/>
      <c r="AR54" s="236"/>
      <c r="AS54" s="236"/>
      <c r="AT54" s="236"/>
      <c r="AU54" s="236"/>
      <c r="AV54" s="236"/>
      <c r="AW54" s="236"/>
      <c r="AX54" s="236"/>
      <c r="AY54" s="236"/>
      <c r="AZ54" s="243"/>
      <c r="BA54" s="221"/>
      <c r="BB54" s="220"/>
      <c r="BC54" s="220"/>
      <c r="BD54" s="220"/>
      <c r="BE54" s="258"/>
      <c r="BF54" s="263" t="s">
        <v>472</v>
      </c>
    </row>
    <row r="55" spans="1:58" ht="35.1" customHeight="1">
      <c r="A55" s="156"/>
      <c r="B55" s="168"/>
      <c r="C55" s="178"/>
      <c r="D55" s="178"/>
      <c r="E55" s="178"/>
      <c r="F55" s="178"/>
      <c r="G55" s="178"/>
      <c r="H55" s="178"/>
      <c r="I55" s="178"/>
      <c r="J55" s="189"/>
      <c r="K55" s="168"/>
      <c r="L55" s="178"/>
      <c r="M55" s="178"/>
      <c r="N55" s="189"/>
      <c r="O55" s="197"/>
      <c r="P55" s="200"/>
      <c r="Q55" s="200"/>
      <c r="R55" s="200"/>
      <c r="S55" s="200"/>
      <c r="T55" s="203"/>
      <c r="U55" s="197"/>
      <c r="V55" s="200"/>
      <c r="W55" s="200"/>
      <c r="X55" s="200"/>
      <c r="Y55" s="200"/>
      <c r="Z55" s="203"/>
      <c r="AA55" s="207"/>
      <c r="AB55" s="210"/>
      <c r="AC55" s="210"/>
      <c r="AD55" s="210"/>
      <c r="AE55" s="213"/>
      <c r="AF55" s="222" t="s">
        <v>736</v>
      </c>
      <c r="AG55" s="222"/>
      <c r="AH55" s="222"/>
      <c r="AI55" s="222"/>
      <c r="AJ55" s="222"/>
      <c r="AK55" s="228"/>
      <c r="AL55" s="237" t="s">
        <v>825</v>
      </c>
      <c r="AM55" s="240"/>
      <c r="AN55" s="240"/>
      <c r="AO55" s="240"/>
      <c r="AP55" s="240"/>
      <c r="AQ55" s="240"/>
      <c r="AR55" s="240"/>
      <c r="AS55" s="240"/>
      <c r="AT55" s="240"/>
      <c r="AU55" s="240"/>
      <c r="AV55" s="240"/>
      <c r="AW55" s="240"/>
      <c r="AX55" s="240"/>
      <c r="AY55" s="240"/>
      <c r="AZ55" s="245"/>
      <c r="BA55" s="221"/>
      <c r="BB55" s="220"/>
      <c r="BC55" s="220"/>
      <c r="BD55" s="220"/>
      <c r="BE55" s="258"/>
      <c r="BF55" s="263" t="s">
        <v>793</v>
      </c>
    </row>
    <row r="56" spans="1:58" ht="21.95" customHeight="1">
      <c r="A56" s="156"/>
      <c r="B56" s="168"/>
      <c r="C56" s="178"/>
      <c r="D56" s="178"/>
      <c r="E56" s="178"/>
      <c r="F56" s="178"/>
      <c r="G56" s="178"/>
      <c r="H56" s="178"/>
      <c r="I56" s="178"/>
      <c r="J56" s="189"/>
      <c r="K56" s="168"/>
      <c r="L56" s="178"/>
      <c r="M56" s="178"/>
      <c r="N56" s="189"/>
      <c r="O56" s="197"/>
      <c r="P56" s="200"/>
      <c r="Q56" s="200"/>
      <c r="R56" s="200"/>
      <c r="S56" s="200"/>
      <c r="T56" s="203"/>
      <c r="U56" s="197"/>
      <c r="V56" s="200"/>
      <c r="W56" s="200"/>
      <c r="X56" s="200"/>
      <c r="Y56" s="200"/>
      <c r="Z56" s="203"/>
      <c r="AA56" s="207"/>
      <c r="AB56" s="210"/>
      <c r="AC56" s="210"/>
      <c r="AD56" s="210"/>
      <c r="AE56" s="213"/>
      <c r="AF56" s="220" t="s">
        <v>67</v>
      </c>
      <c r="AG56" s="220"/>
      <c r="AH56" s="220"/>
      <c r="AI56" s="220"/>
      <c r="AJ56" s="220"/>
      <c r="AK56" s="219"/>
      <c r="AL56" s="232" t="s">
        <v>45</v>
      </c>
      <c r="AM56" s="239"/>
      <c r="AN56" s="239"/>
      <c r="AO56" s="239"/>
      <c r="AP56" s="239"/>
      <c r="AQ56" s="239"/>
      <c r="AR56" s="239"/>
      <c r="AS56" s="239"/>
      <c r="AT56" s="239"/>
      <c r="AU56" s="239"/>
      <c r="AV56" s="239"/>
      <c r="AW56" s="239"/>
      <c r="AX56" s="239"/>
      <c r="AY56" s="239"/>
      <c r="AZ56" s="244"/>
      <c r="BA56" s="221"/>
      <c r="BB56" s="220"/>
      <c r="BC56" s="220"/>
      <c r="BD56" s="220"/>
      <c r="BE56" s="258"/>
      <c r="BF56" s="263" t="s">
        <v>793</v>
      </c>
    </row>
    <row r="57" spans="1:58" ht="21.95" customHeight="1">
      <c r="A57" s="156"/>
      <c r="B57" s="168"/>
      <c r="C57" s="178"/>
      <c r="D57" s="178"/>
      <c r="E57" s="178"/>
      <c r="F57" s="178"/>
      <c r="G57" s="178"/>
      <c r="H57" s="178"/>
      <c r="I57" s="178"/>
      <c r="J57" s="189"/>
      <c r="K57" s="168"/>
      <c r="L57" s="178"/>
      <c r="M57" s="178"/>
      <c r="N57" s="189"/>
      <c r="O57" s="197"/>
      <c r="P57" s="200"/>
      <c r="Q57" s="200"/>
      <c r="R57" s="200"/>
      <c r="S57" s="200"/>
      <c r="T57" s="203"/>
      <c r="U57" s="197"/>
      <c r="V57" s="200"/>
      <c r="W57" s="200"/>
      <c r="X57" s="200"/>
      <c r="Y57" s="200"/>
      <c r="Z57" s="203"/>
      <c r="AA57" s="207"/>
      <c r="AB57" s="210"/>
      <c r="AC57" s="210"/>
      <c r="AD57" s="210"/>
      <c r="AE57" s="213"/>
      <c r="AF57" s="220" t="s">
        <v>133</v>
      </c>
      <c r="AG57" s="220"/>
      <c r="AH57" s="220"/>
      <c r="AI57" s="220"/>
      <c r="AJ57" s="220"/>
      <c r="AK57" s="219"/>
      <c r="AL57" s="233" t="s">
        <v>40</v>
      </c>
      <c r="AM57" s="241"/>
      <c r="AN57" s="241"/>
      <c r="AO57" s="241"/>
      <c r="AP57" s="241"/>
      <c r="AQ57" s="241"/>
      <c r="AR57" s="241"/>
      <c r="AS57" s="241"/>
      <c r="AT57" s="241"/>
      <c r="AU57" s="241"/>
      <c r="AV57" s="241"/>
      <c r="AW57" s="241"/>
      <c r="AX57" s="241"/>
      <c r="AY57" s="241"/>
      <c r="AZ57" s="246"/>
      <c r="BA57" s="221"/>
      <c r="BB57" s="220"/>
      <c r="BC57" s="220"/>
      <c r="BD57" s="220"/>
      <c r="BE57" s="258"/>
      <c r="BF57" s="265" t="s">
        <v>750</v>
      </c>
    </row>
    <row r="58" spans="1:58" ht="21.95" customHeight="1">
      <c r="A58" s="156"/>
      <c r="B58" s="168"/>
      <c r="C58" s="178"/>
      <c r="D58" s="178"/>
      <c r="E58" s="178"/>
      <c r="F58" s="178"/>
      <c r="G58" s="178"/>
      <c r="H58" s="178"/>
      <c r="I58" s="178"/>
      <c r="J58" s="189"/>
      <c r="K58" s="168"/>
      <c r="L58" s="178"/>
      <c r="M58" s="178"/>
      <c r="N58" s="189"/>
      <c r="O58" s="197"/>
      <c r="P58" s="200"/>
      <c r="Q58" s="200"/>
      <c r="R58" s="200"/>
      <c r="S58" s="200"/>
      <c r="T58" s="203"/>
      <c r="U58" s="197"/>
      <c r="V58" s="200"/>
      <c r="W58" s="200"/>
      <c r="X58" s="200"/>
      <c r="Y58" s="200"/>
      <c r="Z58" s="203"/>
      <c r="AA58" s="207"/>
      <c r="AB58" s="210"/>
      <c r="AC58" s="210"/>
      <c r="AD58" s="210"/>
      <c r="AE58" s="213"/>
      <c r="AF58" s="221" t="s">
        <v>50</v>
      </c>
      <c r="AG58" s="220"/>
      <c r="AH58" s="220"/>
      <c r="AI58" s="220"/>
      <c r="AJ58" s="220"/>
      <c r="AK58" s="219"/>
      <c r="AL58" s="231" t="s">
        <v>45</v>
      </c>
      <c r="AM58" s="236"/>
      <c r="AN58" s="236"/>
      <c r="AO58" s="236"/>
      <c r="AP58" s="236"/>
      <c r="AQ58" s="236"/>
      <c r="AR58" s="236"/>
      <c r="AS58" s="236"/>
      <c r="AT58" s="236"/>
      <c r="AU58" s="236"/>
      <c r="AV58" s="236"/>
      <c r="AW58" s="236"/>
      <c r="AX58" s="236"/>
      <c r="AY58" s="236"/>
      <c r="AZ58" s="243"/>
      <c r="BA58" s="221"/>
      <c r="BB58" s="220"/>
      <c r="BC58" s="220"/>
      <c r="BD58" s="220"/>
      <c r="BE58" s="258"/>
      <c r="BF58" s="263" t="s">
        <v>262</v>
      </c>
    </row>
    <row r="59" spans="1:58" ht="21.95" customHeight="1">
      <c r="A59" s="156"/>
      <c r="B59" s="168"/>
      <c r="C59" s="178"/>
      <c r="D59" s="178"/>
      <c r="E59" s="178"/>
      <c r="F59" s="178"/>
      <c r="G59" s="178"/>
      <c r="H59" s="178"/>
      <c r="I59" s="178"/>
      <c r="J59" s="189"/>
      <c r="K59" s="168"/>
      <c r="L59" s="178"/>
      <c r="M59" s="178"/>
      <c r="N59" s="189"/>
      <c r="O59" s="197"/>
      <c r="P59" s="200"/>
      <c r="Q59" s="200"/>
      <c r="R59" s="200"/>
      <c r="S59" s="200"/>
      <c r="T59" s="203"/>
      <c r="U59" s="197"/>
      <c r="V59" s="200"/>
      <c r="W59" s="200"/>
      <c r="X59" s="200"/>
      <c r="Y59" s="200"/>
      <c r="Z59" s="203"/>
      <c r="AA59" s="207"/>
      <c r="AB59" s="210"/>
      <c r="AC59" s="210"/>
      <c r="AD59" s="210"/>
      <c r="AE59" s="213"/>
      <c r="AF59" s="223" t="s">
        <v>41</v>
      </c>
      <c r="AG59" s="226"/>
      <c r="AH59" s="226"/>
      <c r="AI59" s="226"/>
      <c r="AJ59" s="226"/>
      <c r="AK59" s="229"/>
      <c r="AL59" s="231" t="s">
        <v>12</v>
      </c>
      <c r="AM59" s="236"/>
      <c r="AN59" s="236"/>
      <c r="AO59" s="236"/>
      <c r="AP59" s="236"/>
      <c r="AQ59" s="236"/>
      <c r="AR59" s="236"/>
      <c r="AS59" s="236"/>
      <c r="AT59" s="236"/>
      <c r="AU59" s="236"/>
      <c r="AV59" s="236"/>
      <c r="AW59" s="236"/>
      <c r="AX59" s="236"/>
      <c r="AY59" s="236"/>
      <c r="AZ59" s="243"/>
      <c r="BA59" s="223"/>
      <c r="BB59" s="226"/>
      <c r="BC59" s="226"/>
      <c r="BD59" s="226"/>
      <c r="BE59" s="257"/>
      <c r="BF59" s="263" t="s">
        <v>163</v>
      </c>
    </row>
    <row r="60" spans="1:58" ht="21.95" customHeight="1">
      <c r="A60" s="156"/>
      <c r="B60" s="168"/>
      <c r="C60" s="178"/>
      <c r="D60" s="178"/>
      <c r="E60" s="178"/>
      <c r="F60" s="178"/>
      <c r="G60" s="178"/>
      <c r="H60" s="178"/>
      <c r="I60" s="178"/>
      <c r="J60" s="189"/>
      <c r="K60" s="168"/>
      <c r="L60" s="178"/>
      <c r="M60" s="178"/>
      <c r="N60" s="189"/>
      <c r="O60" s="197"/>
      <c r="P60" s="200"/>
      <c r="Q60" s="200"/>
      <c r="R60" s="200"/>
      <c r="S60" s="200"/>
      <c r="T60" s="203"/>
      <c r="U60" s="197"/>
      <c r="V60" s="200"/>
      <c r="W60" s="200"/>
      <c r="X60" s="200"/>
      <c r="Y60" s="200"/>
      <c r="Z60" s="203"/>
      <c r="AA60" s="207"/>
      <c r="AB60" s="210"/>
      <c r="AC60" s="210"/>
      <c r="AD60" s="210"/>
      <c r="AE60" s="213"/>
      <c r="AF60" s="221" t="s">
        <v>90</v>
      </c>
      <c r="AG60" s="220"/>
      <c r="AH60" s="220"/>
      <c r="AI60" s="220"/>
      <c r="AJ60" s="220"/>
      <c r="AK60" s="219"/>
      <c r="AL60" s="231" t="s">
        <v>40</v>
      </c>
      <c r="AM60" s="236"/>
      <c r="AN60" s="236"/>
      <c r="AO60" s="236"/>
      <c r="AP60" s="236"/>
      <c r="AQ60" s="236"/>
      <c r="AR60" s="236"/>
      <c r="AS60" s="236"/>
      <c r="AT60" s="236"/>
      <c r="AU60" s="236"/>
      <c r="AV60" s="236"/>
      <c r="AW60" s="236"/>
      <c r="AX60" s="236"/>
      <c r="AY60" s="236"/>
      <c r="AZ60" s="243"/>
      <c r="BA60" s="221"/>
      <c r="BB60" s="220"/>
      <c r="BC60" s="220"/>
      <c r="BD60" s="220"/>
      <c r="BE60" s="258"/>
      <c r="BF60" s="263" t="s">
        <v>694</v>
      </c>
    </row>
    <row r="61" spans="1:58" ht="21.95" customHeight="1">
      <c r="A61" s="157"/>
      <c r="B61" s="169"/>
      <c r="C61" s="179"/>
      <c r="D61" s="179"/>
      <c r="E61" s="179"/>
      <c r="F61" s="179"/>
      <c r="G61" s="179"/>
      <c r="H61" s="179"/>
      <c r="I61" s="179"/>
      <c r="J61" s="190"/>
      <c r="K61" s="169"/>
      <c r="L61" s="179"/>
      <c r="M61" s="179"/>
      <c r="N61" s="190"/>
      <c r="O61" s="198"/>
      <c r="P61" s="201"/>
      <c r="Q61" s="201"/>
      <c r="R61" s="201"/>
      <c r="S61" s="201"/>
      <c r="T61" s="204"/>
      <c r="U61" s="198"/>
      <c r="V61" s="201"/>
      <c r="W61" s="201"/>
      <c r="X61" s="201"/>
      <c r="Y61" s="201"/>
      <c r="Z61" s="204"/>
      <c r="AA61" s="208"/>
      <c r="AB61" s="211"/>
      <c r="AC61" s="211"/>
      <c r="AD61" s="211"/>
      <c r="AE61" s="214"/>
      <c r="AF61" s="221" t="s">
        <v>97</v>
      </c>
      <c r="AG61" s="220"/>
      <c r="AH61" s="220"/>
      <c r="AI61" s="220"/>
      <c r="AJ61" s="220"/>
      <c r="AK61" s="219"/>
      <c r="AL61" s="231" t="s">
        <v>40</v>
      </c>
      <c r="AM61" s="236"/>
      <c r="AN61" s="236"/>
      <c r="AO61" s="236"/>
      <c r="AP61" s="236"/>
      <c r="AQ61" s="236"/>
      <c r="AR61" s="236"/>
      <c r="AS61" s="236"/>
      <c r="AT61" s="236"/>
      <c r="AU61" s="236"/>
      <c r="AV61" s="236"/>
      <c r="AW61" s="236"/>
      <c r="AX61" s="236"/>
      <c r="AY61" s="236"/>
      <c r="AZ61" s="243"/>
      <c r="BA61" s="221"/>
      <c r="BB61" s="220"/>
      <c r="BC61" s="220"/>
      <c r="BD61" s="220"/>
      <c r="BE61" s="258"/>
      <c r="BF61" s="263" t="s">
        <v>525</v>
      </c>
    </row>
    <row r="62" spans="1:58" ht="11.25" customHeight="1">
      <c r="A62" s="158"/>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c r="AU62" s="171"/>
      <c r="AV62" s="171"/>
      <c r="AW62" s="171"/>
      <c r="AX62" s="171"/>
      <c r="AY62" s="171"/>
      <c r="AZ62" s="171"/>
      <c r="BA62" s="171"/>
      <c r="BB62" s="171"/>
      <c r="BC62" s="171"/>
      <c r="BD62" s="171"/>
      <c r="BE62" s="171"/>
      <c r="BF62" s="266"/>
    </row>
    <row r="63" spans="1:58" ht="9" customHeight="1">
      <c r="A63" s="159"/>
      <c r="B63" s="159"/>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59"/>
      <c r="BD63" s="159"/>
      <c r="BE63" s="159"/>
    </row>
    <row r="64" spans="1:58" ht="27" customHeight="1">
      <c r="A64" s="160" t="s">
        <v>143</v>
      </c>
      <c r="B64" s="172"/>
      <c r="C64" s="180" t="s">
        <v>144</v>
      </c>
      <c r="D64" s="180"/>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0"/>
      <c r="BB64" s="180"/>
      <c r="BC64" s="180"/>
      <c r="BD64" s="180"/>
      <c r="BE64" s="180"/>
    </row>
    <row r="65" spans="1:58" ht="248.25" customHeight="1">
      <c r="A65" s="160"/>
      <c r="B65" s="172"/>
      <c r="C65" s="180"/>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267"/>
    </row>
    <row r="66" spans="1:58" ht="26.25" customHeight="1">
      <c r="A66" s="160" t="s">
        <v>147</v>
      </c>
      <c r="B66" s="160"/>
      <c r="C66" s="160" t="s">
        <v>150</v>
      </c>
      <c r="D66" s="160"/>
      <c r="E66" s="160"/>
      <c r="F66" s="160"/>
      <c r="G66" s="160"/>
      <c r="H66" s="160"/>
      <c r="I66" s="160"/>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266"/>
    </row>
    <row r="67" spans="1:58" ht="26.25" customHeight="1">
      <c r="A67" s="160" t="s">
        <v>155</v>
      </c>
      <c r="B67" s="172"/>
      <c r="C67" s="172" t="s">
        <v>156</v>
      </c>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row>
    <row r="68" spans="1:58" ht="27.75" customHeight="1">
      <c r="A68" s="160" t="s">
        <v>158</v>
      </c>
      <c r="B68" s="172"/>
      <c r="C68" s="160" t="s">
        <v>75</v>
      </c>
      <c r="D68" s="160"/>
      <c r="E68" s="160"/>
      <c r="F68" s="160"/>
      <c r="G68" s="160"/>
      <c r="H68" s="160"/>
      <c r="I68" s="160"/>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73"/>
    </row>
    <row r="69" spans="1:58" ht="27.75" customHeight="1">
      <c r="A69" s="160" t="s">
        <v>162</v>
      </c>
      <c r="B69" s="160"/>
      <c r="C69" s="172" t="s">
        <v>28</v>
      </c>
      <c r="D69" s="173"/>
      <c r="E69" s="173"/>
      <c r="F69" s="173"/>
      <c r="G69" s="173"/>
      <c r="H69" s="173"/>
      <c r="I69" s="173"/>
      <c r="J69" s="173"/>
      <c r="K69" s="173"/>
      <c r="L69" s="173"/>
      <c r="M69" s="173"/>
      <c r="N69" s="173"/>
      <c r="O69" s="173"/>
      <c r="P69" s="173"/>
      <c r="Q69" s="173"/>
      <c r="R69" s="173"/>
      <c r="S69" s="173"/>
      <c r="T69" s="173"/>
      <c r="U69" s="173"/>
      <c r="V69" s="173"/>
      <c r="W69" s="173"/>
      <c r="X69" s="173"/>
      <c r="Y69" s="173"/>
      <c r="Z69" s="173"/>
      <c r="AA69" s="173"/>
      <c r="AB69" s="173"/>
      <c r="AC69" s="173"/>
      <c r="AD69" s="173"/>
      <c r="AE69" s="173"/>
      <c r="AF69" s="173"/>
      <c r="AG69" s="173"/>
      <c r="AH69" s="173"/>
      <c r="AI69" s="173"/>
      <c r="AJ69" s="173"/>
      <c r="AK69" s="173"/>
      <c r="AL69" s="173"/>
      <c r="AM69" s="173"/>
      <c r="AN69" s="173"/>
      <c r="AO69" s="173"/>
      <c r="AP69" s="173"/>
      <c r="AQ69" s="173"/>
      <c r="AR69" s="173"/>
      <c r="AS69" s="173"/>
      <c r="AT69" s="173"/>
      <c r="AU69" s="173"/>
      <c r="AV69" s="173"/>
      <c r="AW69" s="173"/>
      <c r="AX69" s="173"/>
      <c r="AY69" s="173"/>
      <c r="AZ69" s="173"/>
      <c r="BA69" s="173"/>
      <c r="BB69" s="173"/>
      <c r="BC69" s="173"/>
      <c r="BD69" s="173"/>
      <c r="BE69" s="173"/>
    </row>
    <row r="70" spans="1:58" ht="27.75" customHeight="1">
      <c r="A70" s="160" t="s">
        <v>165</v>
      </c>
      <c r="B70" s="160"/>
      <c r="C70" s="180" t="s">
        <v>169</v>
      </c>
      <c r="D70" s="180"/>
      <c r="E70" s="180"/>
      <c r="F70" s="180"/>
      <c r="G70" s="180"/>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0"/>
      <c r="BB70" s="180"/>
      <c r="BC70" s="180"/>
      <c r="BD70" s="180"/>
      <c r="BE70" s="180"/>
    </row>
    <row r="71" spans="1:58" ht="34.5" customHeight="1">
      <c r="A71" s="160"/>
      <c r="B71" s="160"/>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0"/>
      <c r="BE71" s="180"/>
    </row>
    <row r="72" spans="1:58" ht="34.5" customHeight="1">
      <c r="A72" s="160"/>
      <c r="B72" s="160"/>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row>
    <row r="73" spans="1:58" ht="22.5" customHeight="1">
      <c r="A73" s="160" t="s">
        <v>170</v>
      </c>
      <c r="B73" s="172"/>
      <c r="C73" s="181" t="s">
        <v>171</v>
      </c>
      <c r="D73" s="181"/>
      <c r="E73" s="181"/>
      <c r="F73" s="181"/>
      <c r="G73" s="181"/>
      <c r="H73" s="181"/>
      <c r="I73" s="181"/>
      <c r="J73" s="181"/>
      <c r="K73" s="181"/>
      <c r="L73" s="181"/>
      <c r="M73" s="181"/>
      <c r="N73" s="181"/>
      <c r="O73" s="181"/>
      <c r="P73" s="181"/>
      <c r="Q73" s="181"/>
      <c r="R73" s="181"/>
      <c r="S73" s="181"/>
      <c r="T73" s="181"/>
      <c r="U73" s="181"/>
      <c r="V73" s="181"/>
      <c r="W73" s="181"/>
      <c r="X73" s="181"/>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row>
    <row r="74" spans="1:58" ht="22.5" customHeight="1">
      <c r="A74" s="160"/>
      <c r="B74" s="172"/>
      <c r="C74" s="181"/>
      <c r="D74" s="181"/>
      <c r="E74" s="181"/>
      <c r="F74" s="181"/>
      <c r="G74" s="181"/>
      <c r="H74" s="181"/>
      <c r="I74" s="181"/>
      <c r="J74" s="181"/>
      <c r="K74" s="181"/>
      <c r="L74" s="181"/>
      <c r="M74" s="181"/>
      <c r="N74" s="181"/>
      <c r="O74" s="181"/>
      <c r="P74" s="181"/>
      <c r="Q74" s="181"/>
      <c r="R74" s="181"/>
      <c r="S74" s="181"/>
      <c r="T74" s="181"/>
      <c r="U74" s="181"/>
      <c r="V74" s="181"/>
      <c r="W74" s="181"/>
      <c r="X74" s="181"/>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row>
    <row r="75" spans="1:58" ht="27.75" customHeight="1">
      <c r="A75" s="160" t="s">
        <v>173</v>
      </c>
      <c r="B75" s="172"/>
      <c r="C75" s="181" t="s">
        <v>176</v>
      </c>
      <c r="D75" s="181"/>
      <c r="E75" s="181"/>
      <c r="F75" s="181"/>
      <c r="G75" s="181"/>
      <c r="H75" s="181"/>
      <c r="I75" s="181"/>
      <c r="J75" s="181"/>
      <c r="K75" s="181"/>
      <c r="L75" s="181"/>
      <c r="M75" s="181"/>
      <c r="N75" s="181"/>
      <c r="O75" s="181"/>
      <c r="P75" s="181"/>
      <c r="Q75" s="181"/>
      <c r="R75" s="181"/>
      <c r="S75" s="181"/>
      <c r="T75" s="181"/>
      <c r="U75" s="181"/>
      <c r="V75" s="181"/>
      <c r="W75" s="181"/>
      <c r="X75" s="181"/>
      <c r="Y75" s="181"/>
      <c r="Z75" s="181"/>
      <c r="AA75" s="181"/>
      <c r="AB75" s="181"/>
      <c r="AC75" s="181"/>
      <c r="AD75" s="181"/>
      <c r="AE75" s="181"/>
      <c r="AF75" s="181"/>
      <c r="AG75" s="181"/>
      <c r="AH75" s="181"/>
      <c r="AI75" s="181"/>
      <c r="AJ75" s="181"/>
      <c r="AK75" s="181"/>
      <c r="AL75" s="181"/>
      <c r="AM75" s="181"/>
      <c r="AN75" s="181"/>
      <c r="AO75" s="181"/>
      <c r="AP75" s="181"/>
      <c r="AQ75" s="181"/>
      <c r="AR75" s="181"/>
      <c r="AS75" s="181"/>
      <c r="AT75" s="181"/>
      <c r="AU75" s="181"/>
      <c r="AV75" s="181"/>
      <c r="AW75" s="181"/>
      <c r="AX75" s="181"/>
      <c r="AY75" s="181"/>
      <c r="AZ75" s="181"/>
      <c r="BA75" s="181"/>
      <c r="BB75" s="181"/>
      <c r="BC75" s="181"/>
      <c r="BD75" s="181"/>
      <c r="BE75" s="173"/>
    </row>
    <row r="76" spans="1:58" ht="26.25" customHeight="1">
      <c r="A76" s="160" t="s">
        <v>180</v>
      </c>
      <c r="B76" s="173"/>
      <c r="C76" s="172" t="s">
        <v>185</v>
      </c>
      <c r="D76" s="173"/>
      <c r="E76" s="173"/>
      <c r="F76" s="173"/>
      <c r="G76" s="173"/>
      <c r="H76" s="173"/>
      <c r="I76" s="173"/>
      <c r="J76" s="173"/>
      <c r="K76" s="173"/>
      <c r="L76" s="173"/>
      <c r="M76" s="173"/>
      <c r="N76" s="173"/>
      <c r="O76" s="173"/>
      <c r="P76" s="173"/>
      <c r="Q76" s="173"/>
      <c r="R76" s="173"/>
      <c r="S76" s="173"/>
      <c r="T76" s="173"/>
      <c r="U76" s="173"/>
      <c r="V76" s="173"/>
      <c r="W76" s="173"/>
      <c r="X76" s="173"/>
      <c r="Y76" s="173"/>
      <c r="Z76" s="173"/>
      <c r="AA76" s="173"/>
      <c r="AB76" s="173"/>
      <c r="AC76" s="173"/>
      <c r="AD76" s="173"/>
      <c r="AE76" s="173"/>
      <c r="AF76" s="173"/>
      <c r="AG76" s="173"/>
      <c r="AH76" s="173"/>
      <c r="AI76" s="173"/>
      <c r="AJ76" s="173"/>
      <c r="AK76" s="173"/>
      <c r="AL76" s="173"/>
      <c r="AM76" s="173"/>
      <c r="AN76" s="173"/>
      <c r="AO76" s="173"/>
      <c r="AP76" s="173"/>
      <c r="AQ76" s="173"/>
      <c r="AR76" s="173"/>
      <c r="AS76" s="173"/>
      <c r="AT76" s="173"/>
      <c r="AU76" s="173"/>
      <c r="AV76" s="173"/>
      <c r="AW76" s="173"/>
      <c r="AX76" s="173"/>
      <c r="AY76" s="173"/>
      <c r="AZ76" s="173"/>
      <c r="BA76" s="173"/>
      <c r="BB76" s="173"/>
      <c r="BC76" s="173"/>
      <c r="BD76" s="173"/>
      <c r="BE76" s="173"/>
    </row>
    <row r="77" spans="1:58" ht="26.25" customHeight="1">
      <c r="A77" s="160"/>
      <c r="B77" s="173"/>
      <c r="C77" s="172" t="s">
        <v>186</v>
      </c>
      <c r="D77" s="173"/>
      <c r="E77" s="173"/>
      <c r="F77" s="173"/>
      <c r="G77" s="173"/>
      <c r="H77" s="173"/>
      <c r="I77" s="173"/>
      <c r="J77" s="173"/>
      <c r="K77" s="173"/>
      <c r="L77" s="173"/>
      <c r="M77" s="173"/>
      <c r="N77" s="173"/>
      <c r="O77" s="173"/>
      <c r="P77" s="173"/>
      <c r="Q77" s="173"/>
      <c r="R77" s="173"/>
      <c r="S77" s="173"/>
      <c r="T77" s="173"/>
      <c r="U77" s="173"/>
      <c r="V77" s="173"/>
      <c r="W77" s="173"/>
      <c r="X77" s="173"/>
      <c r="Y77" s="173"/>
      <c r="Z77" s="173"/>
      <c r="AA77" s="173"/>
      <c r="AB77" s="173"/>
      <c r="AC77" s="173"/>
      <c r="AD77" s="173"/>
      <c r="AE77" s="173"/>
      <c r="AF77" s="173"/>
      <c r="AG77" s="173"/>
      <c r="AH77" s="173"/>
      <c r="AI77" s="173"/>
      <c r="AJ77" s="173"/>
      <c r="AK77" s="173"/>
      <c r="AL77" s="173"/>
      <c r="AM77" s="173"/>
      <c r="AN77" s="173"/>
      <c r="AO77" s="173"/>
      <c r="AP77" s="173"/>
      <c r="AQ77" s="173"/>
      <c r="AR77" s="173"/>
      <c r="AS77" s="173"/>
      <c r="AT77" s="173"/>
      <c r="AU77" s="173"/>
      <c r="AV77" s="173"/>
      <c r="AW77" s="173"/>
      <c r="AX77" s="173"/>
      <c r="AY77" s="173"/>
      <c r="AZ77" s="173"/>
      <c r="BA77" s="173"/>
      <c r="BB77" s="173"/>
      <c r="BC77" s="173"/>
      <c r="BD77" s="173"/>
      <c r="BE77" s="173"/>
    </row>
    <row r="78" spans="1:58" ht="26.25" customHeight="1">
      <c r="A78" s="160" t="s">
        <v>121</v>
      </c>
      <c r="B78" s="173"/>
      <c r="C78" s="172" t="s">
        <v>187</v>
      </c>
      <c r="D78" s="173"/>
      <c r="E78" s="173"/>
      <c r="F78" s="173"/>
      <c r="G78" s="173"/>
      <c r="H78" s="173"/>
      <c r="I78" s="173"/>
      <c r="J78" s="173"/>
      <c r="K78" s="173"/>
      <c r="L78" s="173"/>
      <c r="M78" s="173"/>
      <c r="N78" s="173"/>
      <c r="O78" s="173"/>
      <c r="P78" s="173"/>
      <c r="Q78" s="173"/>
      <c r="R78" s="173"/>
      <c r="S78" s="173"/>
      <c r="T78" s="173"/>
      <c r="U78" s="173"/>
      <c r="V78" s="173"/>
      <c r="W78" s="173"/>
      <c r="X78" s="173"/>
      <c r="Y78" s="173"/>
      <c r="Z78" s="173"/>
      <c r="AA78" s="173"/>
      <c r="AB78" s="173"/>
      <c r="AC78" s="173"/>
      <c r="AD78" s="173"/>
      <c r="AE78" s="173"/>
      <c r="AF78" s="173"/>
      <c r="AG78" s="173"/>
      <c r="AH78" s="173"/>
      <c r="AI78" s="173"/>
      <c r="AJ78" s="173"/>
      <c r="AK78" s="173"/>
      <c r="AL78" s="173"/>
      <c r="AM78" s="173"/>
      <c r="AN78" s="173"/>
      <c r="AO78" s="173"/>
      <c r="AP78" s="173"/>
      <c r="AQ78" s="173"/>
      <c r="AR78" s="173"/>
      <c r="AS78" s="173"/>
      <c r="AT78" s="173"/>
      <c r="AU78" s="173"/>
      <c r="AV78" s="173"/>
      <c r="AW78" s="173"/>
      <c r="AX78" s="173"/>
      <c r="AY78" s="173"/>
      <c r="AZ78" s="173"/>
      <c r="BA78" s="173"/>
      <c r="BB78" s="173"/>
      <c r="BC78" s="173"/>
      <c r="BD78" s="173"/>
      <c r="BE78" s="173"/>
    </row>
    <row r="79" spans="1:58" ht="66.75" customHeight="1">
      <c r="A79" s="161" t="s">
        <v>188</v>
      </c>
      <c r="B79" s="173"/>
      <c r="C79" s="180" t="s">
        <v>191</v>
      </c>
      <c r="D79" s="180"/>
      <c r="E79" s="180"/>
      <c r="F79" s="180"/>
      <c r="G79" s="180"/>
      <c r="H79" s="180"/>
      <c r="I79" s="180"/>
      <c r="J79" s="180"/>
      <c r="K79" s="180"/>
      <c r="L79" s="180"/>
      <c r="M79" s="180"/>
      <c r="N79" s="180"/>
      <c r="O79" s="180"/>
      <c r="P79" s="180"/>
      <c r="Q79" s="180"/>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0"/>
      <c r="AO79" s="180"/>
      <c r="AP79" s="180"/>
      <c r="AQ79" s="180"/>
      <c r="AR79" s="180"/>
      <c r="AS79" s="180"/>
      <c r="AT79" s="180"/>
      <c r="AU79" s="180"/>
      <c r="AV79" s="180"/>
      <c r="AW79" s="180"/>
      <c r="AX79" s="180"/>
      <c r="AY79" s="180"/>
      <c r="AZ79" s="180"/>
      <c r="BA79" s="180"/>
      <c r="BB79" s="180"/>
      <c r="BC79" s="180"/>
      <c r="BD79" s="180"/>
      <c r="BE79" s="180"/>
    </row>
    <row r="80" spans="1:58" ht="57.75" customHeight="1">
      <c r="A80" s="161" t="s">
        <v>192</v>
      </c>
      <c r="B80" s="173"/>
      <c r="C80" s="180" t="s">
        <v>195</v>
      </c>
      <c r="D80" s="180"/>
      <c r="E80" s="180"/>
      <c r="F80" s="180"/>
      <c r="G80" s="180"/>
      <c r="H80" s="180"/>
      <c r="I80" s="180"/>
      <c r="J80" s="180"/>
      <c r="K80" s="180"/>
      <c r="L80" s="180"/>
      <c r="M80" s="180"/>
      <c r="N80" s="180"/>
      <c r="O80" s="180"/>
      <c r="P80" s="180"/>
      <c r="Q80" s="180"/>
      <c r="R80" s="180"/>
      <c r="S80" s="180"/>
      <c r="T80" s="180"/>
      <c r="U80" s="180"/>
      <c r="V80" s="180"/>
      <c r="W80" s="180"/>
      <c r="X80" s="180"/>
      <c r="Y80" s="180"/>
      <c r="Z80" s="180"/>
      <c r="AA80" s="180"/>
      <c r="AB80" s="180"/>
      <c r="AC80" s="180"/>
      <c r="AD80" s="180"/>
      <c r="AE80" s="180"/>
      <c r="AF80" s="180"/>
      <c r="AG80" s="180"/>
      <c r="AH80" s="180"/>
      <c r="AI80" s="180"/>
      <c r="AJ80" s="180"/>
      <c r="AK80" s="180"/>
      <c r="AL80" s="180"/>
      <c r="AM80" s="180"/>
      <c r="AN80" s="180"/>
      <c r="AO80" s="180"/>
      <c r="AP80" s="180"/>
      <c r="AQ80" s="180"/>
      <c r="AR80" s="180"/>
      <c r="AS80" s="180"/>
      <c r="AT80" s="180"/>
      <c r="AU80" s="180"/>
      <c r="AV80" s="180"/>
      <c r="AW80" s="180"/>
      <c r="AX80" s="180"/>
      <c r="AY80" s="180"/>
      <c r="AZ80" s="180"/>
      <c r="BA80" s="180"/>
      <c r="BB80" s="180"/>
      <c r="BC80" s="180"/>
      <c r="BD80" s="180"/>
      <c r="BE80" s="180"/>
    </row>
    <row r="81" spans="1:57" ht="26.25" customHeight="1">
      <c r="A81" s="161" t="s">
        <v>197</v>
      </c>
      <c r="B81" s="174"/>
      <c r="C81" s="162" t="s">
        <v>199</v>
      </c>
      <c r="D81" s="174"/>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row>
    <row r="82" spans="1:57" ht="30" customHeight="1">
      <c r="A82" s="162" t="s">
        <v>201</v>
      </c>
      <c r="B82" s="173"/>
      <c r="C82" s="180" t="s">
        <v>826</v>
      </c>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c r="AO82" s="180"/>
      <c r="AP82" s="180"/>
      <c r="AQ82" s="180"/>
      <c r="AR82" s="180"/>
      <c r="AS82" s="180"/>
      <c r="AT82" s="180"/>
      <c r="AU82" s="180"/>
      <c r="AV82" s="180"/>
      <c r="AW82" s="180"/>
      <c r="AX82" s="180"/>
      <c r="AY82" s="180"/>
      <c r="AZ82" s="180"/>
      <c r="BA82" s="180"/>
      <c r="BB82" s="180"/>
      <c r="BC82" s="180"/>
      <c r="BD82" s="180"/>
      <c r="BE82" s="180"/>
    </row>
    <row r="83" spans="1:57" ht="65.25" customHeight="1">
      <c r="A83" s="162" t="s">
        <v>204</v>
      </c>
      <c r="B83" s="175"/>
      <c r="C83" s="182" t="s">
        <v>670</v>
      </c>
      <c r="D83" s="182"/>
      <c r="E83" s="182"/>
      <c r="F83" s="182"/>
      <c r="G83" s="182"/>
      <c r="H83" s="182"/>
      <c r="I83" s="182"/>
      <c r="J83" s="182"/>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73"/>
    </row>
    <row r="84" spans="1:57" ht="42" customHeight="1">
      <c r="A84" s="163"/>
      <c r="B84" s="176"/>
      <c r="C84" s="183"/>
      <c r="D84" s="183"/>
      <c r="E84" s="183"/>
      <c r="F84" s="183"/>
      <c r="G84" s="183"/>
      <c r="H84" s="183"/>
      <c r="I84" s="183"/>
      <c r="J84" s="183"/>
      <c r="K84" s="183"/>
      <c r="L84" s="183"/>
      <c r="M84" s="183"/>
      <c r="N84" s="183"/>
      <c r="O84" s="183"/>
      <c r="P84" s="183"/>
      <c r="Q84" s="183"/>
      <c r="R84" s="183"/>
      <c r="S84" s="183"/>
      <c r="T84" s="183"/>
      <c r="U84" s="183"/>
      <c r="V84" s="183"/>
      <c r="W84" s="183"/>
      <c r="X84" s="183"/>
      <c r="Y84" s="183"/>
      <c r="Z84" s="183"/>
      <c r="AA84" s="183"/>
      <c r="AB84" s="183"/>
      <c r="AC84" s="183"/>
      <c r="AD84" s="183"/>
      <c r="AE84" s="183"/>
      <c r="AF84" s="183"/>
      <c r="AG84" s="183"/>
      <c r="AH84" s="183"/>
      <c r="AI84" s="183"/>
      <c r="AJ84" s="183"/>
      <c r="AK84" s="183"/>
      <c r="AL84" s="183"/>
      <c r="AM84" s="183"/>
      <c r="AN84" s="183"/>
      <c r="AO84" s="183"/>
      <c r="AP84" s="183"/>
      <c r="AQ84" s="183"/>
      <c r="AR84" s="183"/>
      <c r="AS84" s="183"/>
      <c r="AT84" s="183"/>
      <c r="AU84" s="183"/>
      <c r="AV84" s="183"/>
      <c r="AW84" s="183"/>
      <c r="AX84" s="183"/>
      <c r="AY84" s="183"/>
      <c r="AZ84" s="183"/>
      <c r="BA84" s="183"/>
      <c r="BB84" s="183"/>
      <c r="BC84" s="183"/>
      <c r="BD84" s="183"/>
      <c r="BE84" s="173"/>
    </row>
    <row r="85" spans="1:57">
      <c r="C85" s="184"/>
      <c r="D85" s="184"/>
      <c r="E85" s="184"/>
      <c r="F85" s="184"/>
      <c r="G85" s="184"/>
      <c r="H85" s="184"/>
      <c r="I85" s="184"/>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4"/>
      <c r="AI85" s="184"/>
      <c r="AJ85" s="184"/>
      <c r="AK85" s="184"/>
      <c r="AL85" s="184"/>
      <c r="AM85" s="184"/>
      <c r="AN85" s="184"/>
      <c r="AO85" s="184"/>
      <c r="AP85" s="184"/>
      <c r="AQ85" s="184"/>
      <c r="AR85" s="184"/>
      <c r="AS85" s="184"/>
      <c r="AT85" s="184"/>
      <c r="AU85" s="184"/>
      <c r="AV85" s="184"/>
      <c r="AW85" s="184"/>
      <c r="AX85" s="184"/>
      <c r="AY85" s="184"/>
      <c r="AZ85" s="184"/>
      <c r="BA85" s="184"/>
      <c r="BB85" s="184"/>
      <c r="BC85" s="184"/>
      <c r="BD85" s="184"/>
      <c r="BE85" s="184"/>
    </row>
    <row r="86" spans="1:57">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c r="AA86" s="184"/>
      <c r="AB86" s="184"/>
      <c r="AC86" s="184"/>
      <c r="AD86" s="184"/>
      <c r="AE86" s="184"/>
      <c r="AF86" s="184"/>
      <c r="AG86" s="184"/>
      <c r="AH86" s="184"/>
      <c r="AI86" s="184"/>
      <c r="AJ86" s="184"/>
      <c r="AK86" s="184"/>
      <c r="AL86" s="184"/>
      <c r="AM86" s="184"/>
      <c r="AN86" s="184"/>
      <c r="AO86" s="184"/>
      <c r="AP86" s="184"/>
      <c r="AQ86" s="184"/>
      <c r="AR86" s="184"/>
      <c r="AS86" s="184"/>
      <c r="AT86" s="184"/>
      <c r="AU86" s="184"/>
      <c r="AV86" s="184"/>
      <c r="AW86" s="184"/>
      <c r="AX86" s="184"/>
      <c r="AY86" s="184"/>
      <c r="AZ86" s="184"/>
      <c r="BA86" s="184"/>
      <c r="BB86" s="184"/>
      <c r="BC86" s="184"/>
      <c r="BD86" s="184"/>
      <c r="BE86" s="184"/>
    </row>
    <row r="87" spans="1:57">
      <c r="C87" s="184"/>
      <c r="D87" s="184"/>
      <c r="E87" s="184"/>
      <c r="F87" s="184"/>
      <c r="G87" s="184"/>
      <c r="H87" s="184"/>
      <c r="I87" s="184"/>
      <c r="J87" s="184"/>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84"/>
      <c r="AK87" s="184"/>
      <c r="AL87" s="184"/>
      <c r="AM87" s="184"/>
      <c r="AN87" s="184"/>
      <c r="AO87" s="184"/>
      <c r="AP87" s="184"/>
      <c r="AQ87" s="184"/>
      <c r="AR87" s="184"/>
      <c r="AS87" s="184"/>
      <c r="AT87" s="184"/>
      <c r="AU87" s="184"/>
      <c r="AV87" s="184"/>
      <c r="AW87" s="184"/>
      <c r="AX87" s="184"/>
      <c r="AY87" s="184"/>
      <c r="AZ87" s="184"/>
      <c r="BA87" s="184"/>
      <c r="BB87" s="184"/>
      <c r="BC87" s="184"/>
      <c r="BD87" s="184"/>
      <c r="BE87" s="184"/>
    </row>
    <row r="88" spans="1:57">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4"/>
      <c r="AY88" s="184"/>
      <c r="AZ88" s="184"/>
      <c r="BA88" s="184"/>
      <c r="BB88" s="184"/>
      <c r="BC88" s="184"/>
      <c r="BD88" s="184"/>
      <c r="BE88" s="184"/>
    </row>
    <row r="89" spans="1:57">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184"/>
      <c r="BB89" s="184"/>
      <c r="BC89" s="184"/>
      <c r="BD89" s="184"/>
      <c r="BE89" s="184"/>
    </row>
    <row r="90" spans="1:57">
      <c r="C90" s="184"/>
      <c r="D90" s="184"/>
      <c r="E90" s="184"/>
      <c r="F90" s="184"/>
      <c r="G90" s="184"/>
      <c r="H90" s="184"/>
      <c r="I90" s="184"/>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184"/>
      <c r="AQ90" s="184"/>
      <c r="AR90" s="184"/>
      <c r="AS90" s="184"/>
      <c r="AT90" s="184"/>
      <c r="AU90" s="184"/>
      <c r="AV90" s="184"/>
      <c r="AW90" s="184"/>
      <c r="AX90" s="184"/>
      <c r="AY90" s="184"/>
      <c r="AZ90" s="184"/>
      <c r="BA90" s="184"/>
      <c r="BB90" s="184"/>
      <c r="BC90" s="184"/>
      <c r="BD90" s="184"/>
      <c r="BE90" s="184"/>
    </row>
    <row r="91" spans="1:57">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row>
    <row r="92" spans="1:57">
      <c r="C92" s="184"/>
      <c r="D92" s="184"/>
      <c r="E92" s="184"/>
      <c r="F92" s="184"/>
      <c r="G92" s="184"/>
      <c r="H92" s="184"/>
      <c r="I92" s="184"/>
      <c r="J92" s="184"/>
      <c r="K92" s="184"/>
      <c r="L92" s="184"/>
      <c r="M92" s="184"/>
      <c r="N92" s="184"/>
      <c r="O92" s="184"/>
      <c r="P92" s="184"/>
      <c r="Q92" s="184"/>
      <c r="R92" s="184"/>
      <c r="S92" s="184"/>
      <c r="T92" s="184"/>
      <c r="U92" s="184"/>
      <c r="V92" s="184"/>
      <c r="W92" s="184"/>
      <c r="X92" s="184"/>
      <c r="Y92" s="184"/>
      <c r="Z92" s="184"/>
      <c r="AA92" s="184"/>
      <c r="AB92" s="184"/>
      <c r="AC92" s="184"/>
      <c r="AD92" s="184"/>
      <c r="AE92" s="184"/>
      <c r="AF92" s="184"/>
      <c r="AG92" s="184"/>
      <c r="AH92" s="184"/>
      <c r="AI92" s="184"/>
      <c r="AJ92" s="184"/>
      <c r="AK92" s="184"/>
      <c r="AL92" s="184"/>
      <c r="AM92" s="184"/>
      <c r="AN92" s="184"/>
      <c r="AO92" s="184"/>
      <c r="AP92" s="184"/>
      <c r="AQ92" s="184"/>
      <c r="AR92" s="184"/>
      <c r="AS92" s="184"/>
      <c r="AT92" s="184"/>
      <c r="AU92" s="184"/>
      <c r="AV92" s="184"/>
      <c r="AW92" s="184"/>
      <c r="AX92" s="184"/>
      <c r="AY92" s="184"/>
      <c r="AZ92" s="184"/>
      <c r="BA92" s="184"/>
      <c r="BB92" s="184"/>
      <c r="BC92" s="184"/>
      <c r="BD92" s="184"/>
      <c r="BE92" s="184"/>
    </row>
    <row r="93" spans="1:57">
      <c r="C93" s="184"/>
      <c r="D93" s="184"/>
      <c r="E93" s="184"/>
      <c r="F93" s="184"/>
      <c r="G93" s="184"/>
      <c r="H93" s="184"/>
      <c r="I93" s="184"/>
      <c r="J93" s="184"/>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4"/>
      <c r="AI93" s="184"/>
      <c r="AJ93" s="184"/>
      <c r="AK93" s="184"/>
      <c r="AL93" s="184"/>
      <c r="AM93" s="184"/>
      <c r="AN93" s="184"/>
      <c r="AO93" s="184"/>
      <c r="AP93" s="184"/>
      <c r="AQ93" s="184"/>
      <c r="AR93" s="184"/>
      <c r="AS93" s="184"/>
      <c r="AT93" s="184"/>
      <c r="AU93" s="184"/>
      <c r="AV93" s="184"/>
      <c r="AW93" s="184"/>
      <c r="AX93" s="184"/>
      <c r="AY93" s="184"/>
      <c r="AZ93" s="184"/>
      <c r="BA93" s="184"/>
      <c r="BB93" s="184"/>
      <c r="BC93" s="184"/>
      <c r="BD93" s="184"/>
      <c r="BE93" s="184"/>
    </row>
    <row r="94" spans="1:57">
      <c r="C94" s="184"/>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84"/>
      <c r="AK94" s="184"/>
      <c r="AL94" s="184"/>
      <c r="AM94" s="184"/>
      <c r="AN94" s="184"/>
      <c r="AO94" s="184"/>
      <c r="AP94" s="184"/>
      <c r="AQ94" s="184"/>
      <c r="AR94" s="184"/>
      <c r="AS94" s="184"/>
      <c r="AT94" s="184"/>
      <c r="AU94" s="184"/>
      <c r="AV94" s="184"/>
      <c r="AW94" s="184"/>
      <c r="AX94" s="184"/>
      <c r="AY94" s="184"/>
      <c r="AZ94" s="184"/>
      <c r="BA94" s="184"/>
      <c r="BB94" s="184"/>
      <c r="BC94" s="184"/>
      <c r="BD94" s="184"/>
      <c r="BE94" s="184"/>
    </row>
    <row r="95" spans="1:57">
      <c r="C95" s="184"/>
      <c r="D95" s="184"/>
      <c r="E95" s="184"/>
      <c r="F95" s="184"/>
      <c r="G95" s="184"/>
      <c r="H95" s="184"/>
      <c r="I95" s="184"/>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c r="AG95" s="184"/>
      <c r="AH95" s="184"/>
      <c r="AI95" s="184"/>
      <c r="AJ95" s="184"/>
      <c r="AK95" s="184"/>
      <c r="AL95" s="184"/>
      <c r="AM95" s="184"/>
      <c r="AN95" s="184"/>
      <c r="AO95" s="184"/>
      <c r="AP95" s="184"/>
      <c r="AQ95" s="184"/>
      <c r="AR95" s="184"/>
      <c r="AS95" s="184"/>
      <c r="AT95" s="184"/>
      <c r="AU95" s="184"/>
      <c r="AV95" s="184"/>
      <c r="AW95" s="184"/>
      <c r="AX95" s="184"/>
      <c r="AY95" s="184"/>
      <c r="AZ95" s="184"/>
      <c r="BA95" s="184"/>
      <c r="BB95" s="184"/>
      <c r="BC95" s="184"/>
      <c r="BD95" s="184"/>
      <c r="BE95" s="184"/>
    </row>
    <row r="96" spans="1:57">
      <c r="C96" s="184"/>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184"/>
      <c r="AZ96" s="184"/>
      <c r="BA96" s="184"/>
      <c r="BB96" s="184"/>
      <c r="BC96" s="184"/>
      <c r="BD96" s="184"/>
      <c r="BE96" s="184"/>
    </row>
    <row r="97" spans="3:57">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84"/>
      <c r="AK97" s="184"/>
      <c r="AL97" s="184"/>
      <c r="AM97" s="184"/>
      <c r="AN97" s="184"/>
      <c r="AO97" s="184"/>
      <c r="AP97" s="184"/>
      <c r="AQ97" s="184"/>
      <c r="AR97" s="184"/>
      <c r="AS97" s="184"/>
      <c r="AT97" s="184"/>
      <c r="AU97" s="184"/>
      <c r="AV97" s="184"/>
      <c r="AW97" s="184"/>
      <c r="AX97" s="184"/>
      <c r="AY97" s="184"/>
      <c r="AZ97" s="184"/>
      <c r="BA97" s="184"/>
      <c r="BB97" s="184"/>
      <c r="BC97" s="184"/>
      <c r="BD97" s="184"/>
      <c r="BE97" s="184"/>
    </row>
    <row r="98" spans="3:57">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c r="AB98" s="184"/>
      <c r="AC98" s="184"/>
      <c r="AD98" s="184"/>
      <c r="AE98" s="184"/>
      <c r="AF98" s="184"/>
      <c r="AG98" s="184"/>
      <c r="AH98" s="184"/>
      <c r="AI98" s="184"/>
      <c r="AJ98" s="184"/>
      <c r="AK98" s="184"/>
      <c r="AL98" s="184"/>
      <c r="AM98" s="184"/>
      <c r="AN98" s="184"/>
      <c r="AO98" s="184"/>
      <c r="AP98" s="184"/>
      <c r="AQ98" s="184"/>
      <c r="AR98" s="184"/>
      <c r="AS98" s="184"/>
      <c r="AT98" s="184"/>
      <c r="AU98" s="184"/>
      <c r="AV98" s="184"/>
      <c r="AW98" s="184"/>
      <c r="AX98" s="184"/>
      <c r="AY98" s="184"/>
      <c r="AZ98" s="184"/>
      <c r="BA98" s="184"/>
      <c r="BB98" s="184"/>
      <c r="BC98" s="184"/>
      <c r="BD98" s="184"/>
      <c r="BE98" s="184"/>
    </row>
    <row r="99" spans="3:57">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84"/>
      <c r="AK99" s="184"/>
      <c r="AL99" s="184"/>
      <c r="AM99" s="184"/>
      <c r="AN99" s="184"/>
      <c r="AO99" s="184"/>
      <c r="AP99" s="184"/>
      <c r="AQ99" s="184"/>
      <c r="AR99" s="184"/>
      <c r="AS99" s="184"/>
      <c r="AT99" s="184"/>
      <c r="AU99" s="184"/>
      <c r="AV99" s="184"/>
      <c r="AW99" s="184"/>
      <c r="AX99" s="184"/>
      <c r="AY99" s="184"/>
      <c r="AZ99" s="184"/>
      <c r="BA99" s="184"/>
      <c r="BB99" s="184"/>
      <c r="BC99" s="184"/>
      <c r="BD99" s="184"/>
      <c r="BE99" s="184"/>
    </row>
    <row r="100" spans="3:57">
      <c r="C100" s="184"/>
      <c r="D100" s="184"/>
      <c r="E100" s="184"/>
      <c r="F100" s="184"/>
      <c r="G100" s="184"/>
      <c r="H100" s="184"/>
      <c r="I100" s="184"/>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4"/>
      <c r="AY100" s="184"/>
      <c r="AZ100" s="184"/>
      <c r="BA100" s="184"/>
      <c r="BB100" s="184"/>
      <c r="BC100" s="184"/>
      <c r="BD100" s="184"/>
      <c r="BE100" s="184"/>
    </row>
    <row r="101" spans="3:57">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c r="AG101" s="184"/>
      <c r="AH101" s="184"/>
      <c r="AI101" s="184"/>
      <c r="AJ101" s="184"/>
      <c r="AK101" s="184"/>
      <c r="AL101" s="184"/>
      <c r="AM101" s="184"/>
      <c r="AN101" s="184"/>
      <c r="AO101" s="184"/>
      <c r="AP101" s="184"/>
      <c r="AQ101" s="184"/>
      <c r="AR101" s="184"/>
      <c r="AS101" s="184"/>
      <c r="AT101" s="184"/>
      <c r="AU101" s="184"/>
      <c r="AV101" s="184"/>
      <c r="AW101" s="184"/>
      <c r="AX101" s="184"/>
      <c r="AY101" s="184"/>
      <c r="AZ101" s="184"/>
      <c r="BA101" s="184"/>
      <c r="BB101" s="184"/>
      <c r="BC101" s="184"/>
      <c r="BD101" s="184"/>
      <c r="BE101" s="184"/>
    </row>
    <row r="102" spans="3:57">
      <c r="C102" s="184"/>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row>
    <row r="103" spans="3:57">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184"/>
      <c r="AI103" s="184"/>
      <c r="AJ103" s="184"/>
      <c r="AK103" s="184"/>
      <c r="AL103" s="184"/>
      <c r="AM103" s="184"/>
      <c r="AN103" s="184"/>
      <c r="AO103" s="184"/>
      <c r="AP103" s="184"/>
      <c r="AQ103" s="184"/>
      <c r="AR103" s="184"/>
      <c r="AS103" s="184"/>
      <c r="AT103" s="184"/>
      <c r="AU103" s="184"/>
      <c r="AV103" s="184"/>
      <c r="AW103" s="184"/>
      <c r="AX103" s="184"/>
      <c r="AY103" s="184"/>
      <c r="AZ103" s="184"/>
      <c r="BA103" s="184"/>
      <c r="BB103" s="184"/>
      <c r="BC103" s="184"/>
      <c r="BD103" s="184"/>
      <c r="BE103" s="184"/>
    </row>
    <row r="104" spans="3:57">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Z104" s="184"/>
      <c r="AA104" s="184"/>
      <c r="AB104" s="184"/>
      <c r="AC104" s="184"/>
      <c r="AD104" s="184"/>
      <c r="AE104" s="184"/>
      <c r="AF104" s="184"/>
      <c r="AG104" s="184"/>
      <c r="AH104" s="184"/>
      <c r="AI104" s="184"/>
      <c r="AJ104" s="184"/>
      <c r="AK104" s="184"/>
      <c r="AL104" s="184"/>
      <c r="AM104" s="184"/>
      <c r="AN104" s="184"/>
      <c r="AO104" s="184"/>
      <c r="AP104" s="184"/>
      <c r="AQ104" s="184"/>
      <c r="AR104" s="184"/>
      <c r="AS104" s="184"/>
      <c r="AT104" s="184"/>
      <c r="AU104" s="184"/>
      <c r="AV104" s="184"/>
      <c r="AW104" s="184"/>
      <c r="AX104" s="184"/>
      <c r="AY104" s="184"/>
      <c r="AZ104" s="184"/>
      <c r="BA104" s="184"/>
      <c r="BB104" s="184"/>
      <c r="BC104" s="184"/>
      <c r="BD104" s="184"/>
      <c r="BE104" s="184"/>
    </row>
    <row r="105" spans="3:57">
      <c r="C105" s="184"/>
      <c r="D105" s="184"/>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84"/>
      <c r="AK105" s="184"/>
      <c r="AL105" s="184"/>
      <c r="AM105" s="184"/>
      <c r="AN105" s="184"/>
      <c r="AO105" s="184"/>
      <c r="AP105" s="184"/>
      <c r="AQ105" s="184"/>
      <c r="AR105" s="184"/>
      <c r="AS105" s="184"/>
      <c r="AT105" s="184"/>
      <c r="AU105" s="184"/>
      <c r="AV105" s="184"/>
      <c r="AW105" s="184"/>
      <c r="AX105" s="184"/>
      <c r="AY105" s="184"/>
      <c r="AZ105" s="184"/>
      <c r="BA105" s="184"/>
      <c r="BB105" s="184"/>
      <c r="BC105" s="184"/>
      <c r="BD105" s="184"/>
      <c r="BE105" s="184"/>
    </row>
    <row r="106" spans="3:57">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84"/>
      <c r="AK106" s="184"/>
      <c r="AL106" s="184"/>
      <c r="AM106" s="184"/>
      <c r="AN106" s="184"/>
      <c r="AO106" s="184"/>
      <c r="AP106" s="184"/>
      <c r="AQ106" s="184"/>
      <c r="AR106" s="184"/>
      <c r="AS106" s="184"/>
      <c r="AT106" s="184"/>
      <c r="AU106" s="184"/>
      <c r="AV106" s="184"/>
      <c r="AW106" s="184"/>
      <c r="AX106" s="184"/>
      <c r="AY106" s="184"/>
      <c r="AZ106" s="184"/>
      <c r="BA106" s="184"/>
      <c r="BB106" s="184"/>
      <c r="BC106" s="184"/>
      <c r="BD106" s="184"/>
      <c r="BE106" s="184"/>
    </row>
    <row r="107" spans="3:57">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84"/>
      <c r="AK107" s="184"/>
      <c r="AL107" s="184"/>
      <c r="AM107" s="184"/>
      <c r="AN107" s="184"/>
      <c r="AO107" s="184"/>
      <c r="AP107" s="184"/>
      <c r="AQ107" s="184"/>
      <c r="AR107" s="184"/>
      <c r="AS107" s="184"/>
      <c r="AT107" s="184"/>
      <c r="AU107" s="184"/>
      <c r="AV107" s="184"/>
      <c r="AW107" s="184"/>
      <c r="AX107" s="184"/>
      <c r="AY107" s="184"/>
      <c r="AZ107" s="184"/>
      <c r="BA107" s="184"/>
      <c r="BB107" s="184"/>
      <c r="BC107" s="184"/>
      <c r="BD107" s="184"/>
      <c r="BE107" s="184"/>
    </row>
    <row r="108" spans="3:57">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84"/>
      <c r="AK108" s="184"/>
      <c r="AL108" s="184"/>
      <c r="AM108" s="184"/>
      <c r="AN108" s="184"/>
      <c r="AO108" s="184"/>
      <c r="AP108" s="184"/>
      <c r="AQ108" s="184"/>
      <c r="AR108" s="184"/>
      <c r="AS108" s="184"/>
      <c r="AT108" s="184"/>
      <c r="AU108" s="184"/>
      <c r="AV108" s="184"/>
      <c r="AW108" s="184"/>
      <c r="AX108" s="184"/>
      <c r="AY108" s="184"/>
      <c r="AZ108" s="184"/>
      <c r="BA108" s="184"/>
      <c r="BB108" s="184"/>
      <c r="BC108" s="184"/>
      <c r="BD108" s="184"/>
      <c r="BE108" s="184"/>
    </row>
    <row r="109" spans="3:57">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c r="AG109" s="184"/>
      <c r="AH109" s="184"/>
      <c r="AI109" s="184"/>
      <c r="AJ109" s="184"/>
      <c r="AK109" s="184"/>
      <c r="AL109" s="184"/>
      <c r="AM109" s="184"/>
      <c r="AN109" s="184"/>
      <c r="AO109" s="184"/>
      <c r="AP109" s="184"/>
      <c r="AQ109" s="184"/>
      <c r="AR109" s="184"/>
      <c r="AS109" s="184"/>
      <c r="AT109" s="184"/>
      <c r="AU109" s="184"/>
      <c r="AV109" s="184"/>
      <c r="AW109" s="184"/>
      <c r="AX109" s="184"/>
      <c r="AY109" s="184"/>
      <c r="AZ109" s="184"/>
      <c r="BA109" s="184"/>
      <c r="BB109" s="184"/>
      <c r="BC109" s="184"/>
      <c r="BD109" s="184"/>
      <c r="BE109" s="184"/>
    </row>
    <row r="110" spans="3:57">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184"/>
      <c r="Y110" s="184"/>
      <c r="Z110" s="184"/>
      <c r="AA110" s="184"/>
      <c r="AB110" s="184"/>
      <c r="AC110" s="184"/>
      <c r="AD110" s="184"/>
      <c r="AE110" s="184"/>
      <c r="AF110" s="184"/>
      <c r="AG110" s="184"/>
      <c r="AH110" s="184"/>
      <c r="AI110" s="184"/>
      <c r="AJ110" s="184"/>
      <c r="AK110" s="184"/>
      <c r="AL110" s="184"/>
      <c r="AM110" s="184"/>
      <c r="AN110" s="184"/>
      <c r="AO110" s="184"/>
      <c r="AP110" s="184"/>
      <c r="AQ110" s="184"/>
      <c r="AR110" s="184"/>
      <c r="AS110" s="184"/>
      <c r="AT110" s="184"/>
      <c r="AU110" s="184"/>
      <c r="AV110" s="184"/>
      <c r="AW110" s="184"/>
      <c r="AX110" s="184"/>
      <c r="AY110" s="184"/>
      <c r="AZ110" s="184"/>
      <c r="BA110" s="184"/>
      <c r="BB110" s="184"/>
      <c r="BC110" s="184"/>
      <c r="BD110" s="184"/>
      <c r="BE110" s="184"/>
    </row>
    <row r="111" spans="3:57">
      <c r="C111" s="184"/>
      <c r="D111" s="184"/>
      <c r="E111" s="184"/>
      <c r="F111" s="184"/>
      <c r="G111" s="184"/>
      <c r="H111" s="184"/>
      <c r="I111" s="184"/>
      <c r="J111" s="184"/>
      <c r="K111" s="184"/>
      <c r="L111" s="184"/>
      <c r="M111" s="184"/>
      <c r="N111" s="184"/>
      <c r="O111" s="184"/>
      <c r="P111" s="184"/>
      <c r="Q111" s="184"/>
      <c r="R111" s="184"/>
      <c r="S111" s="184"/>
      <c r="T111" s="184"/>
      <c r="U111" s="184"/>
      <c r="V111" s="184"/>
      <c r="W111" s="184"/>
      <c r="X111" s="184"/>
      <c r="Y111" s="184"/>
      <c r="Z111" s="184"/>
      <c r="AA111" s="184"/>
      <c r="AB111" s="184"/>
      <c r="AC111" s="184"/>
      <c r="AD111" s="184"/>
      <c r="AE111" s="184"/>
      <c r="AF111" s="184"/>
      <c r="AG111" s="184"/>
      <c r="AH111" s="184"/>
      <c r="AI111" s="184"/>
      <c r="AJ111" s="184"/>
      <c r="AK111" s="184"/>
      <c r="AL111" s="184"/>
      <c r="AM111" s="184"/>
      <c r="AN111" s="184"/>
      <c r="AO111" s="184"/>
      <c r="AP111" s="184"/>
      <c r="AQ111" s="184"/>
      <c r="AR111" s="184"/>
      <c r="AS111" s="184"/>
      <c r="AT111" s="184"/>
      <c r="AU111" s="184"/>
      <c r="AV111" s="184"/>
      <c r="AW111" s="184"/>
      <c r="AX111" s="184"/>
      <c r="AY111" s="184"/>
      <c r="AZ111" s="184"/>
      <c r="BA111" s="184"/>
      <c r="BB111" s="184"/>
      <c r="BC111" s="184"/>
      <c r="BD111" s="184"/>
      <c r="BE111" s="184"/>
    </row>
    <row r="112" spans="3:57">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row>
    <row r="113" spans="3:57">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row>
    <row r="114" spans="3:57">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row>
    <row r="115" spans="3:57">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c r="AD115" s="184"/>
      <c r="AE115" s="184"/>
      <c r="AF115" s="184"/>
      <c r="AG115" s="184"/>
      <c r="AH115" s="184"/>
      <c r="AI115" s="184"/>
      <c r="AJ115" s="184"/>
      <c r="AK115" s="184"/>
      <c r="AL115" s="184"/>
      <c r="AM115" s="184"/>
      <c r="AN115" s="184"/>
      <c r="AO115" s="184"/>
      <c r="AP115" s="184"/>
      <c r="AQ115" s="184"/>
      <c r="AR115" s="184"/>
      <c r="AS115" s="184"/>
      <c r="AT115" s="184"/>
      <c r="AU115" s="184"/>
      <c r="AV115" s="184"/>
      <c r="AW115" s="184"/>
      <c r="AX115" s="184"/>
      <c r="AY115" s="184"/>
      <c r="AZ115" s="184"/>
      <c r="BA115" s="184"/>
      <c r="BB115" s="184"/>
      <c r="BC115" s="184"/>
      <c r="BD115" s="184"/>
      <c r="BE115" s="184"/>
    </row>
    <row r="116" spans="3:57">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4"/>
      <c r="AY116" s="184"/>
      <c r="AZ116" s="184"/>
      <c r="BA116" s="184"/>
      <c r="BB116" s="184"/>
      <c r="BC116" s="184"/>
      <c r="BD116" s="184"/>
      <c r="BE116" s="184"/>
    </row>
    <row r="117" spans="3:57">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c r="AN117" s="184"/>
      <c r="AO117" s="184"/>
      <c r="AP117" s="184"/>
      <c r="AQ117" s="184"/>
      <c r="AR117" s="184"/>
      <c r="AS117" s="184"/>
      <c r="AT117" s="184"/>
      <c r="AU117" s="184"/>
      <c r="AV117" s="184"/>
      <c r="AW117" s="184"/>
      <c r="AX117" s="184"/>
      <c r="AY117" s="184"/>
      <c r="AZ117" s="184"/>
      <c r="BA117" s="184"/>
      <c r="BB117" s="184"/>
      <c r="BC117" s="184"/>
      <c r="BD117" s="184"/>
      <c r="BE117" s="184"/>
    </row>
    <row r="118" spans="3:57">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c r="AD118" s="184"/>
      <c r="AE118" s="184"/>
      <c r="AF118" s="184"/>
      <c r="AG118" s="184"/>
      <c r="AH118" s="184"/>
      <c r="AI118" s="184"/>
      <c r="AJ118" s="184"/>
      <c r="AK118" s="184"/>
      <c r="AL118" s="184"/>
      <c r="AM118" s="184"/>
      <c r="AN118" s="184"/>
      <c r="AO118" s="184"/>
      <c r="AP118" s="184"/>
      <c r="AQ118" s="184"/>
      <c r="AR118" s="184"/>
      <c r="AS118" s="184"/>
      <c r="AT118" s="184"/>
      <c r="AU118" s="184"/>
      <c r="AV118" s="184"/>
      <c r="AW118" s="184"/>
      <c r="AX118" s="184"/>
      <c r="AY118" s="184"/>
      <c r="AZ118" s="184"/>
      <c r="BA118" s="184"/>
      <c r="BB118" s="184"/>
      <c r="BC118" s="184"/>
      <c r="BD118" s="184"/>
      <c r="BE118" s="184"/>
    </row>
    <row r="119" spans="3:57">
      <c r="C119" s="184"/>
      <c r="D119" s="184"/>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c r="AA119" s="184"/>
      <c r="AB119" s="184"/>
      <c r="AC119" s="184"/>
      <c r="AD119" s="184"/>
      <c r="AE119" s="184"/>
      <c r="AF119" s="184"/>
      <c r="AG119" s="184"/>
      <c r="AH119" s="184"/>
      <c r="AI119" s="184"/>
      <c r="AJ119" s="184"/>
      <c r="AK119" s="184"/>
      <c r="AL119" s="184"/>
      <c r="AM119" s="184"/>
      <c r="AN119" s="184"/>
      <c r="AO119" s="184"/>
      <c r="AP119" s="184"/>
      <c r="AQ119" s="184"/>
      <c r="AR119" s="184"/>
      <c r="AS119" s="184"/>
      <c r="AT119" s="184"/>
      <c r="AU119" s="184"/>
      <c r="AV119" s="184"/>
      <c r="AW119" s="184"/>
      <c r="AX119" s="184"/>
      <c r="AY119" s="184"/>
      <c r="AZ119" s="184"/>
      <c r="BA119" s="184"/>
      <c r="BB119" s="184"/>
      <c r="BC119" s="184"/>
      <c r="BD119" s="184"/>
      <c r="BE119" s="184"/>
    </row>
    <row r="120" spans="3:57">
      <c r="C120" s="184"/>
      <c r="D120" s="184"/>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4"/>
      <c r="AA120" s="184"/>
      <c r="AB120" s="184"/>
      <c r="AC120" s="184"/>
      <c r="AD120" s="184"/>
      <c r="AE120" s="184"/>
      <c r="AF120" s="184"/>
      <c r="AG120" s="184"/>
      <c r="AH120" s="184"/>
      <c r="AI120" s="184"/>
      <c r="AJ120" s="184"/>
      <c r="AK120" s="184"/>
      <c r="AL120" s="184"/>
      <c r="AM120" s="184"/>
      <c r="AN120" s="184"/>
      <c r="AO120" s="184"/>
      <c r="AP120" s="184"/>
      <c r="AQ120" s="184"/>
      <c r="AR120" s="184"/>
      <c r="AS120" s="184"/>
      <c r="AT120" s="184"/>
      <c r="AU120" s="184"/>
      <c r="AV120" s="184"/>
      <c r="AW120" s="184"/>
      <c r="AX120" s="184"/>
      <c r="AY120" s="184"/>
      <c r="AZ120" s="184"/>
      <c r="BA120" s="184"/>
      <c r="BB120" s="184"/>
      <c r="BC120" s="184"/>
      <c r="BD120" s="184"/>
      <c r="BE120" s="184"/>
    </row>
    <row r="121" spans="3:57">
      <c r="C121" s="184"/>
      <c r="D121" s="184"/>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c r="AD121" s="184"/>
      <c r="AE121" s="184"/>
      <c r="AF121" s="184"/>
      <c r="AG121" s="184"/>
      <c r="AH121" s="184"/>
      <c r="AI121" s="184"/>
      <c r="AJ121" s="184"/>
      <c r="AK121" s="184"/>
      <c r="AL121" s="184"/>
      <c r="AM121" s="184"/>
      <c r="AN121" s="184"/>
      <c r="AO121" s="184"/>
      <c r="AP121" s="184"/>
      <c r="AQ121" s="184"/>
      <c r="AR121" s="184"/>
      <c r="AS121" s="184"/>
      <c r="AT121" s="184"/>
      <c r="AU121" s="184"/>
      <c r="AV121" s="184"/>
      <c r="AW121" s="184"/>
      <c r="AX121" s="184"/>
      <c r="AY121" s="184"/>
      <c r="AZ121" s="184"/>
      <c r="BA121" s="184"/>
      <c r="BB121" s="184"/>
      <c r="BC121" s="184"/>
      <c r="BD121" s="184"/>
      <c r="BE121" s="184"/>
    </row>
    <row r="122" spans="3:57">
      <c r="C122" s="184"/>
      <c r="D122" s="184"/>
      <c r="E122" s="184"/>
      <c r="F122" s="184"/>
      <c r="G122" s="184"/>
      <c r="H122" s="184"/>
      <c r="I122" s="184"/>
      <c r="J122" s="184"/>
      <c r="K122" s="184"/>
      <c r="L122" s="184"/>
      <c r="M122" s="184"/>
      <c r="N122" s="184"/>
      <c r="O122" s="184"/>
      <c r="P122" s="184"/>
      <c r="Q122" s="184"/>
      <c r="R122" s="184"/>
      <c r="S122" s="184"/>
      <c r="T122" s="184"/>
      <c r="U122" s="184"/>
      <c r="V122" s="184"/>
      <c r="W122" s="184"/>
      <c r="X122" s="184"/>
      <c r="Y122" s="184"/>
      <c r="Z122" s="184"/>
      <c r="AA122" s="184"/>
      <c r="AB122" s="184"/>
      <c r="AC122" s="184"/>
      <c r="AD122" s="184"/>
      <c r="AE122" s="184"/>
      <c r="AF122" s="184"/>
      <c r="AG122" s="184"/>
      <c r="AH122" s="184"/>
      <c r="AI122" s="184"/>
      <c r="AJ122" s="184"/>
      <c r="AK122" s="184"/>
      <c r="AL122" s="184"/>
      <c r="AM122" s="184"/>
      <c r="AN122" s="184"/>
      <c r="AO122" s="184"/>
      <c r="AP122" s="184"/>
      <c r="AQ122" s="184"/>
      <c r="AR122" s="184"/>
      <c r="AS122" s="184"/>
      <c r="AT122" s="184"/>
      <c r="AU122" s="184"/>
      <c r="AV122" s="184"/>
      <c r="AW122" s="184"/>
      <c r="AX122" s="184"/>
      <c r="AY122" s="184"/>
      <c r="AZ122" s="184"/>
      <c r="BA122" s="184"/>
      <c r="BB122" s="184"/>
      <c r="BC122" s="184"/>
      <c r="BD122" s="184"/>
      <c r="BE122" s="184"/>
    </row>
    <row r="123" spans="3:57">
      <c r="C123" s="184"/>
      <c r="D123" s="184"/>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c r="AA123" s="184"/>
      <c r="AB123" s="184"/>
      <c r="AC123" s="184"/>
      <c r="AD123" s="184"/>
      <c r="AE123" s="184"/>
      <c r="AF123" s="184"/>
      <c r="AG123" s="184"/>
      <c r="AH123" s="184"/>
      <c r="AI123" s="184"/>
      <c r="AJ123" s="184"/>
      <c r="AK123" s="184"/>
      <c r="AL123" s="184"/>
      <c r="AM123" s="184"/>
      <c r="AN123" s="184"/>
      <c r="AO123" s="184"/>
      <c r="AP123" s="184"/>
      <c r="AQ123" s="184"/>
      <c r="AR123" s="184"/>
      <c r="AS123" s="184"/>
      <c r="AT123" s="184"/>
      <c r="AU123" s="184"/>
      <c r="AV123" s="184"/>
      <c r="AW123" s="184"/>
      <c r="AX123" s="184"/>
      <c r="AY123" s="184"/>
      <c r="AZ123" s="184"/>
      <c r="BA123" s="184"/>
      <c r="BB123" s="184"/>
      <c r="BC123" s="184"/>
      <c r="BD123" s="184"/>
      <c r="BE123" s="184"/>
    </row>
    <row r="124" spans="3:57">
      <c r="C124" s="184"/>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84"/>
      <c r="AL124" s="184"/>
      <c r="AM124" s="184"/>
      <c r="AN124" s="184"/>
      <c r="AO124" s="184"/>
      <c r="AP124" s="184"/>
      <c r="AQ124" s="184"/>
      <c r="AR124" s="184"/>
      <c r="AS124" s="184"/>
      <c r="AT124" s="184"/>
      <c r="AU124" s="184"/>
      <c r="AV124" s="184"/>
      <c r="AW124" s="184"/>
      <c r="AX124" s="184"/>
      <c r="AY124" s="184"/>
      <c r="AZ124" s="184"/>
      <c r="BA124" s="184"/>
      <c r="BB124" s="184"/>
      <c r="BC124" s="184"/>
      <c r="BD124" s="184"/>
      <c r="BE124" s="184"/>
    </row>
    <row r="125" spans="3:57">
      <c r="C125" s="184"/>
      <c r="D125" s="184"/>
      <c r="E125" s="184"/>
      <c r="F125" s="184"/>
      <c r="G125" s="184"/>
      <c r="H125" s="184"/>
      <c r="I125" s="184"/>
      <c r="J125" s="184"/>
      <c r="K125" s="184"/>
      <c r="L125" s="184"/>
      <c r="M125" s="184"/>
      <c r="N125" s="184"/>
      <c r="O125" s="184"/>
      <c r="P125" s="184"/>
      <c r="Q125" s="184"/>
      <c r="R125" s="184"/>
      <c r="S125" s="184"/>
      <c r="T125" s="184"/>
      <c r="U125" s="184"/>
      <c r="V125" s="184"/>
      <c r="W125" s="184"/>
      <c r="X125" s="184"/>
      <c r="Y125" s="184"/>
      <c r="Z125" s="184"/>
      <c r="AA125" s="184"/>
      <c r="AB125" s="184"/>
      <c r="AC125" s="184"/>
      <c r="AD125" s="184"/>
      <c r="AE125" s="184"/>
      <c r="AF125" s="184"/>
      <c r="AG125" s="184"/>
      <c r="AH125" s="184"/>
      <c r="AI125" s="184"/>
      <c r="AJ125" s="184"/>
      <c r="AK125" s="184"/>
      <c r="AL125" s="184"/>
      <c r="AM125" s="184"/>
      <c r="AN125" s="184"/>
      <c r="AO125" s="184"/>
      <c r="AP125" s="184"/>
      <c r="AQ125" s="184"/>
      <c r="AR125" s="184"/>
      <c r="AS125" s="184"/>
      <c r="AT125" s="184"/>
      <c r="AU125" s="184"/>
      <c r="AV125" s="184"/>
      <c r="AW125" s="184"/>
      <c r="AX125" s="184"/>
      <c r="AY125" s="184"/>
      <c r="AZ125" s="184"/>
      <c r="BA125" s="184"/>
      <c r="BB125" s="184"/>
      <c r="BC125" s="184"/>
      <c r="BD125" s="184"/>
      <c r="BE125" s="184"/>
    </row>
    <row r="126" spans="3:57">
      <c r="C126" s="184"/>
      <c r="D126" s="184"/>
      <c r="E126" s="184"/>
      <c r="F126" s="184"/>
      <c r="G126" s="184"/>
      <c r="H126" s="184"/>
      <c r="I126" s="184"/>
      <c r="J126" s="184"/>
      <c r="K126" s="184"/>
      <c r="L126" s="184"/>
      <c r="M126" s="184"/>
      <c r="N126" s="184"/>
      <c r="O126" s="184"/>
      <c r="P126" s="184"/>
      <c r="Q126" s="184"/>
      <c r="R126" s="184"/>
      <c r="S126" s="184"/>
      <c r="T126" s="184"/>
      <c r="U126" s="184"/>
      <c r="V126" s="184"/>
      <c r="W126" s="184"/>
      <c r="X126" s="184"/>
      <c r="Y126" s="184"/>
      <c r="Z126" s="184"/>
      <c r="AA126" s="184"/>
      <c r="AB126" s="184"/>
      <c r="AC126" s="184"/>
      <c r="AD126" s="184"/>
      <c r="AE126" s="184"/>
      <c r="AF126" s="184"/>
      <c r="AG126" s="184"/>
      <c r="AH126" s="184"/>
      <c r="AI126" s="184"/>
      <c r="AJ126" s="184"/>
      <c r="AK126" s="184"/>
      <c r="AL126" s="184"/>
      <c r="AM126" s="184"/>
      <c r="AN126" s="184"/>
      <c r="AO126" s="184"/>
      <c r="AP126" s="184"/>
      <c r="AQ126" s="184"/>
      <c r="AR126" s="184"/>
      <c r="AS126" s="184"/>
      <c r="AT126" s="184"/>
      <c r="AU126" s="184"/>
      <c r="AV126" s="184"/>
      <c r="AW126" s="184"/>
      <c r="AX126" s="184"/>
      <c r="AY126" s="184"/>
      <c r="AZ126" s="184"/>
      <c r="BA126" s="184"/>
      <c r="BB126" s="184"/>
      <c r="BC126" s="184"/>
      <c r="BD126" s="184"/>
      <c r="BE126" s="184"/>
    </row>
    <row r="127" spans="3:57">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c r="AD127" s="184"/>
      <c r="AE127" s="184"/>
      <c r="AF127" s="184"/>
      <c r="AG127" s="184"/>
      <c r="AH127" s="184"/>
      <c r="AI127" s="184"/>
      <c r="AJ127" s="184"/>
      <c r="AK127" s="184"/>
      <c r="AL127" s="184"/>
      <c r="AM127" s="184"/>
      <c r="AN127" s="184"/>
      <c r="AO127" s="184"/>
      <c r="AP127" s="184"/>
      <c r="AQ127" s="184"/>
      <c r="AR127" s="184"/>
      <c r="AS127" s="184"/>
      <c r="AT127" s="184"/>
      <c r="AU127" s="184"/>
      <c r="AV127" s="184"/>
      <c r="AW127" s="184"/>
      <c r="AX127" s="184"/>
      <c r="AY127" s="184"/>
      <c r="AZ127" s="184"/>
      <c r="BA127" s="184"/>
      <c r="BB127" s="184"/>
      <c r="BC127" s="184"/>
      <c r="BD127" s="184"/>
      <c r="BE127" s="184"/>
    </row>
    <row r="128" spans="3:57">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c r="AD128" s="184"/>
      <c r="AE128" s="184"/>
      <c r="AF128" s="184"/>
      <c r="AG128" s="184"/>
      <c r="AH128" s="184"/>
      <c r="AI128" s="184"/>
      <c r="AJ128" s="184"/>
      <c r="AK128" s="184"/>
      <c r="AL128" s="184"/>
      <c r="AM128" s="184"/>
      <c r="AN128" s="184"/>
      <c r="AO128" s="184"/>
      <c r="AP128" s="184"/>
      <c r="AQ128" s="184"/>
      <c r="AR128" s="184"/>
      <c r="AS128" s="184"/>
      <c r="AT128" s="184"/>
      <c r="AU128" s="184"/>
      <c r="AV128" s="184"/>
      <c r="AW128" s="184"/>
      <c r="AX128" s="184"/>
      <c r="AY128" s="184"/>
      <c r="AZ128" s="184"/>
      <c r="BA128" s="184"/>
      <c r="BB128" s="184"/>
      <c r="BC128" s="184"/>
      <c r="BD128" s="184"/>
      <c r="BE128" s="184"/>
    </row>
    <row r="129" spans="3:57">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c r="AD129" s="184"/>
      <c r="AE129" s="184"/>
      <c r="AF129" s="184"/>
      <c r="AG129" s="184"/>
      <c r="AH129" s="184"/>
      <c r="AI129" s="184"/>
      <c r="AJ129" s="184"/>
      <c r="AK129" s="184"/>
      <c r="AL129" s="184"/>
      <c r="AM129" s="184"/>
      <c r="AN129" s="184"/>
      <c r="AO129" s="184"/>
      <c r="AP129" s="184"/>
      <c r="AQ129" s="184"/>
      <c r="AR129" s="184"/>
      <c r="AS129" s="184"/>
      <c r="AT129" s="184"/>
      <c r="AU129" s="184"/>
      <c r="AV129" s="184"/>
      <c r="AW129" s="184"/>
      <c r="AX129" s="184"/>
      <c r="AY129" s="184"/>
      <c r="AZ129" s="184"/>
      <c r="BA129" s="184"/>
      <c r="BB129" s="184"/>
      <c r="BC129" s="184"/>
      <c r="BD129" s="184"/>
      <c r="BE129" s="184"/>
    </row>
    <row r="130" spans="3:57">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4"/>
      <c r="AY130" s="184"/>
      <c r="AZ130" s="184"/>
      <c r="BA130" s="184"/>
      <c r="BB130" s="184"/>
      <c r="BC130" s="184"/>
      <c r="BD130" s="184"/>
      <c r="BE130" s="184"/>
    </row>
    <row r="131" spans="3:57">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4"/>
      <c r="AY131" s="184"/>
      <c r="AZ131" s="184"/>
      <c r="BA131" s="184"/>
      <c r="BB131" s="184"/>
      <c r="BC131" s="184"/>
      <c r="BD131" s="184"/>
      <c r="BE131" s="184"/>
    </row>
    <row r="132" spans="3:57">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c r="AD132" s="184"/>
      <c r="AE132" s="184"/>
      <c r="AF132" s="184"/>
      <c r="AG132" s="184"/>
      <c r="AH132" s="184"/>
      <c r="AI132" s="184"/>
      <c r="AJ132" s="184"/>
      <c r="AK132" s="184"/>
      <c r="AL132" s="184"/>
      <c r="AM132" s="184"/>
      <c r="AN132" s="184"/>
      <c r="AO132" s="184"/>
      <c r="AP132" s="184"/>
      <c r="AQ132" s="184"/>
      <c r="AR132" s="184"/>
      <c r="AS132" s="184"/>
      <c r="AT132" s="184"/>
      <c r="AU132" s="184"/>
      <c r="AV132" s="184"/>
      <c r="AW132" s="184"/>
      <c r="AX132" s="184"/>
      <c r="AY132" s="184"/>
      <c r="AZ132" s="184"/>
      <c r="BA132" s="184"/>
      <c r="BB132" s="184"/>
      <c r="BC132" s="184"/>
      <c r="BD132" s="184"/>
      <c r="BE132" s="184"/>
    </row>
    <row r="133" spans="3:57">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row>
    <row r="134" spans="3:57">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c r="AD134" s="184"/>
      <c r="AE134" s="184"/>
      <c r="AF134" s="184"/>
      <c r="AG134" s="184"/>
      <c r="AH134" s="184"/>
      <c r="AI134" s="184"/>
      <c r="AJ134" s="184"/>
      <c r="AK134" s="184"/>
      <c r="AL134" s="184"/>
      <c r="AM134" s="184"/>
      <c r="AN134" s="184"/>
      <c r="AO134" s="184"/>
      <c r="AP134" s="184"/>
      <c r="AQ134" s="184"/>
      <c r="AR134" s="184"/>
      <c r="AS134" s="184"/>
      <c r="AT134" s="184"/>
      <c r="AU134" s="184"/>
      <c r="AV134" s="184"/>
      <c r="AW134" s="184"/>
      <c r="AX134" s="184"/>
      <c r="AY134" s="184"/>
      <c r="AZ134" s="184"/>
      <c r="BA134" s="184"/>
      <c r="BB134" s="184"/>
      <c r="BC134" s="184"/>
      <c r="BD134" s="184"/>
      <c r="BE134" s="184"/>
    </row>
    <row r="135" spans="3:57">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c r="AD135" s="184"/>
      <c r="AE135" s="184"/>
      <c r="AF135" s="184"/>
      <c r="AG135" s="184"/>
      <c r="AH135" s="184"/>
      <c r="AI135" s="184"/>
      <c r="AJ135" s="184"/>
      <c r="AK135" s="184"/>
      <c r="AL135" s="184"/>
      <c r="AM135" s="184"/>
      <c r="AN135" s="184"/>
      <c r="AO135" s="184"/>
      <c r="AP135" s="184"/>
      <c r="AQ135" s="184"/>
      <c r="AR135" s="184"/>
      <c r="AS135" s="184"/>
      <c r="AT135" s="184"/>
      <c r="AU135" s="184"/>
      <c r="AV135" s="184"/>
      <c r="AW135" s="184"/>
      <c r="AX135" s="184"/>
      <c r="AY135" s="184"/>
      <c r="AZ135" s="184"/>
      <c r="BA135" s="184"/>
      <c r="BB135" s="184"/>
      <c r="BC135" s="184"/>
      <c r="BD135" s="184"/>
      <c r="BE135" s="184"/>
    </row>
    <row r="136" spans="3:57">
      <c r="C136" s="184"/>
      <c r="D136" s="184"/>
      <c r="E136" s="184"/>
      <c r="F136" s="184"/>
      <c r="G136" s="184"/>
      <c r="H136" s="184"/>
      <c r="I136" s="184"/>
      <c r="J136" s="184"/>
      <c r="K136" s="184"/>
      <c r="L136" s="184"/>
      <c r="M136" s="184"/>
      <c r="N136" s="184"/>
      <c r="O136" s="184"/>
      <c r="P136" s="184"/>
      <c r="Q136" s="184"/>
      <c r="R136" s="184"/>
      <c r="S136" s="184"/>
      <c r="T136" s="184"/>
      <c r="U136" s="184"/>
      <c r="V136" s="184"/>
      <c r="W136" s="184"/>
      <c r="X136" s="184"/>
      <c r="Y136" s="184"/>
      <c r="Z136" s="184"/>
      <c r="AA136" s="184"/>
      <c r="AB136" s="184"/>
      <c r="AC136" s="184"/>
      <c r="AD136" s="184"/>
      <c r="AE136" s="184"/>
      <c r="AF136" s="184"/>
      <c r="AG136" s="184"/>
      <c r="AH136" s="184"/>
      <c r="AI136" s="184"/>
      <c r="AJ136" s="184"/>
      <c r="AK136" s="184"/>
      <c r="AL136" s="184"/>
      <c r="AM136" s="184"/>
      <c r="AN136" s="184"/>
      <c r="AO136" s="184"/>
      <c r="AP136" s="184"/>
      <c r="AQ136" s="184"/>
      <c r="AR136" s="184"/>
      <c r="AS136" s="184"/>
      <c r="AT136" s="184"/>
      <c r="AU136" s="184"/>
      <c r="AV136" s="184"/>
      <c r="AW136" s="184"/>
      <c r="AX136" s="184"/>
      <c r="AY136" s="184"/>
      <c r="AZ136" s="184"/>
      <c r="BA136" s="184"/>
      <c r="BB136" s="184"/>
      <c r="BC136" s="184"/>
      <c r="BD136" s="184"/>
      <c r="BE136" s="184"/>
    </row>
    <row r="137" spans="3:57">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c r="AD137" s="184"/>
      <c r="AE137" s="184"/>
      <c r="AF137" s="184"/>
      <c r="AG137" s="184"/>
      <c r="AH137" s="184"/>
      <c r="AI137" s="184"/>
      <c r="AJ137" s="184"/>
      <c r="AK137" s="184"/>
      <c r="AL137" s="184"/>
      <c r="AM137" s="184"/>
      <c r="AN137" s="184"/>
      <c r="AO137" s="184"/>
      <c r="AP137" s="184"/>
      <c r="AQ137" s="184"/>
      <c r="AR137" s="184"/>
      <c r="AS137" s="184"/>
      <c r="AT137" s="184"/>
      <c r="AU137" s="184"/>
      <c r="AV137" s="184"/>
      <c r="AW137" s="184"/>
      <c r="AX137" s="184"/>
      <c r="AY137" s="184"/>
      <c r="AZ137" s="184"/>
      <c r="BA137" s="184"/>
      <c r="BB137" s="184"/>
      <c r="BC137" s="184"/>
      <c r="BD137" s="184"/>
      <c r="BE137" s="184"/>
    </row>
    <row r="138" spans="3:57">
      <c r="C138" s="184"/>
      <c r="D138" s="184"/>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c r="AD138" s="184"/>
      <c r="AE138" s="184"/>
      <c r="AF138" s="184"/>
      <c r="AG138" s="184"/>
      <c r="AH138" s="184"/>
      <c r="AI138" s="184"/>
      <c r="AJ138" s="184"/>
      <c r="AK138" s="184"/>
      <c r="AL138" s="184"/>
      <c r="AM138" s="184"/>
      <c r="AN138" s="184"/>
      <c r="AO138" s="184"/>
      <c r="AP138" s="184"/>
      <c r="AQ138" s="184"/>
      <c r="AR138" s="184"/>
      <c r="AS138" s="184"/>
      <c r="AT138" s="184"/>
      <c r="AU138" s="184"/>
      <c r="AV138" s="184"/>
      <c r="AW138" s="184"/>
      <c r="AX138" s="184"/>
      <c r="AY138" s="184"/>
      <c r="AZ138" s="184"/>
      <c r="BA138" s="184"/>
      <c r="BB138" s="184"/>
      <c r="BC138" s="184"/>
      <c r="BD138" s="184"/>
      <c r="BE138" s="184"/>
    </row>
    <row r="139" spans="3:57">
      <c r="C139" s="184"/>
      <c r="D139" s="184"/>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4"/>
      <c r="AD139" s="184"/>
      <c r="AE139" s="184"/>
      <c r="AF139" s="184"/>
      <c r="AG139" s="184"/>
      <c r="AH139" s="184"/>
      <c r="AI139" s="184"/>
      <c r="AJ139" s="184"/>
      <c r="AK139" s="184"/>
      <c r="AL139" s="184"/>
      <c r="AM139" s="184"/>
      <c r="AN139" s="184"/>
      <c r="AO139" s="184"/>
      <c r="AP139" s="184"/>
      <c r="AQ139" s="184"/>
      <c r="AR139" s="184"/>
      <c r="AS139" s="184"/>
      <c r="AT139" s="184"/>
      <c r="AU139" s="184"/>
      <c r="AV139" s="184"/>
      <c r="AW139" s="184"/>
      <c r="AX139" s="184"/>
      <c r="AY139" s="184"/>
      <c r="AZ139" s="184"/>
      <c r="BA139" s="184"/>
      <c r="BB139" s="184"/>
      <c r="BC139" s="184"/>
      <c r="BD139" s="184"/>
      <c r="BE139" s="184"/>
    </row>
    <row r="140" spans="3:57">
      <c r="C140" s="184"/>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c r="AA140" s="184"/>
      <c r="AB140" s="184"/>
      <c r="AC140" s="184"/>
      <c r="AD140" s="184"/>
      <c r="AE140" s="184"/>
      <c r="AF140" s="184"/>
      <c r="AG140" s="184"/>
      <c r="AH140" s="184"/>
      <c r="AI140" s="184"/>
      <c r="AJ140" s="184"/>
      <c r="AK140" s="184"/>
      <c r="AL140" s="184"/>
      <c r="AM140" s="184"/>
      <c r="AN140" s="184"/>
      <c r="AO140" s="184"/>
      <c r="AP140" s="184"/>
      <c r="AQ140" s="184"/>
      <c r="AR140" s="184"/>
      <c r="AS140" s="184"/>
      <c r="AT140" s="184"/>
      <c r="AU140" s="184"/>
      <c r="AV140" s="184"/>
      <c r="AW140" s="184"/>
      <c r="AX140" s="184"/>
      <c r="AY140" s="184"/>
      <c r="AZ140" s="184"/>
      <c r="BA140" s="184"/>
      <c r="BB140" s="184"/>
      <c r="BC140" s="184"/>
      <c r="BD140" s="184"/>
      <c r="BE140" s="184"/>
    </row>
    <row r="141" spans="3:57">
      <c r="C141" s="184"/>
      <c r="D141" s="184"/>
      <c r="E141" s="184"/>
      <c r="F141" s="184"/>
      <c r="G141" s="184"/>
      <c r="H141" s="184"/>
      <c r="I141" s="184"/>
      <c r="J141" s="184"/>
      <c r="K141" s="184"/>
      <c r="L141" s="184"/>
      <c r="M141" s="184"/>
      <c r="N141" s="184"/>
      <c r="O141" s="184"/>
      <c r="P141" s="184"/>
      <c r="Q141" s="184"/>
      <c r="R141" s="184"/>
      <c r="S141" s="184"/>
      <c r="T141" s="184"/>
      <c r="U141" s="184"/>
      <c r="V141" s="184"/>
      <c r="W141" s="184"/>
      <c r="X141" s="184"/>
      <c r="Y141" s="184"/>
      <c r="Z141" s="184"/>
      <c r="AA141" s="184"/>
      <c r="AB141" s="184"/>
      <c r="AC141" s="184"/>
      <c r="AD141" s="184"/>
      <c r="AE141" s="184"/>
      <c r="AF141" s="184"/>
      <c r="AG141" s="184"/>
      <c r="AH141" s="184"/>
      <c r="AI141" s="184"/>
      <c r="AJ141" s="184"/>
      <c r="AK141" s="184"/>
      <c r="AL141" s="184"/>
      <c r="AM141" s="184"/>
      <c r="AN141" s="184"/>
      <c r="AO141" s="184"/>
      <c r="AP141" s="184"/>
      <c r="AQ141" s="184"/>
      <c r="AR141" s="184"/>
      <c r="AS141" s="184"/>
      <c r="AT141" s="184"/>
      <c r="AU141" s="184"/>
      <c r="AV141" s="184"/>
      <c r="AW141" s="184"/>
      <c r="AX141" s="184"/>
      <c r="AY141" s="184"/>
      <c r="AZ141" s="184"/>
      <c r="BA141" s="184"/>
      <c r="BB141" s="184"/>
      <c r="BC141" s="184"/>
      <c r="BD141" s="184"/>
      <c r="BE141" s="184"/>
    </row>
    <row r="142" spans="3:57">
      <c r="C142" s="184"/>
      <c r="D142" s="184"/>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c r="AA142" s="184"/>
      <c r="AB142" s="184"/>
      <c r="AC142" s="184"/>
      <c r="AD142" s="184"/>
      <c r="AE142" s="184"/>
      <c r="AF142" s="184"/>
      <c r="AG142" s="184"/>
      <c r="AH142" s="184"/>
      <c r="AI142" s="184"/>
      <c r="AJ142" s="184"/>
      <c r="AK142" s="184"/>
      <c r="AL142" s="184"/>
      <c r="AM142" s="184"/>
      <c r="AN142" s="184"/>
      <c r="AO142" s="184"/>
      <c r="AP142" s="184"/>
      <c r="AQ142" s="184"/>
      <c r="AR142" s="184"/>
      <c r="AS142" s="184"/>
      <c r="AT142" s="184"/>
      <c r="AU142" s="184"/>
      <c r="AV142" s="184"/>
      <c r="AW142" s="184"/>
      <c r="AX142" s="184"/>
      <c r="AY142" s="184"/>
      <c r="AZ142" s="184"/>
      <c r="BA142" s="184"/>
      <c r="BB142" s="184"/>
      <c r="BC142" s="184"/>
      <c r="BD142" s="184"/>
      <c r="BE142" s="184"/>
    </row>
    <row r="143" spans="3:57">
      <c r="C143" s="184"/>
      <c r="D143" s="184"/>
      <c r="E143" s="184"/>
      <c r="F143" s="184"/>
      <c r="G143" s="184"/>
      <c r="H143" s="184"/>
      <c r="I143" s="184"/>
      <c r="J143" s="184"/>
      <c r="K143" s="184"/>
      <c r="L143" s="184"/>
      <c r="M143" s="184"/>
      <c r="N143" s="184"/>
      <c r="O143" s="184"/>
      <c r="P143" s="184"/>
      <c r="Q143" s="184"/>
      <c r="R143" s="184"/>
      <c r="S143" s="184"/>
      <c r="T143" s="184"/>
      <c r="U143" s="184"/>
      <c r="V143" s="184"/>
      <c r="W143" s="184"/>
      <c r="X143" s="184"/>
      <c r="Y143" s="184"/>
      <c r="Z143" s="184"/>
      <c r="AA143" s="184"/>
      <c r="AB143" s="184"/>
      <c r="AC143" s="184"/>
      <c r="AD143" s="184"/>
      <c r="AE143" s="184"/>
      <c r="AF143" s="184"/>
      <c r="AG143" s="184"/>
      <c r="AH143" s="184"/>
      <c r="AI143" s="184"/>
      <c r="AJ143" s="184"/>
      <c r="AK143" s="184"/>
      <c r="AL143" s="184"/>
      <c r="AM143" s="184"/>
      <c r="AN143" s="184"/>
      <c r="AO143" s="184"/>
      <c r="AP143" s="184"/>
      <c r="AQ143" s="184"/>
      <c r="AR143" s="184"/>
      <c r="AS143" s="184"/>
      <c r="AT143" s="184"/>
      <c r="AU143" s="184"/>
      <c r="AV143" s="184"/>
      <c r="AW143" s="184"/>
      <c r="AX143" s="184"/>
      <c r="AY143" s="184"/>
      <c r="AZ143" s="184"/>
      <c r="BA143" s="184"/>
      <c r="BB143" s="184"/>
      <c r="BC143" s="184"/>
      <c r="BD143" s="184"/>
      <c r="BE143" s="184"/>
    </row>
    <row r="144" spans="3:57">
      <c r="C144" s="184"/>
      <c r="D144" s="184"/>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c r="AD144" s="184"/>
      <c r="AE144" s="184"/>
      <c r="AF144" s="184"/>
      <c r="AG144" s="184"/>
      <c r="AH144" s="184"/>
      <c r="AI144" s="184"/>
      <c r="AJ144" s="184"/>
      <c r="AK144" s="184"/>
      <c r="AL144" s="184"/>
      <c r="AM144" s="184"/>
      <c r="AN144" s="184"/>
      <c r="AO144" s="184"/>
      <c r="AP144" s="184"/>
      <c r="AQ144" s="184"/>
      <c r="AR144" s="184"/>
      <c r="AS144" s="184"/>
      <c r="AT144" s="184"/>
      <c r="AU144" s="184"/>
      <c r="AV144" s="184"/>
      <c r="AW144" s="184"/>
      <c r="AX144" s="184"/>
      <c r="AY144" s="184"/>
      <c r="AZ144" s="184"/>
      <c r="BA144" s="184"/>
      <c r="BB144" s="184"/>
      <c r="BC144" s="184"/>
      <c r="BD144" s="184"/>
      <c r="BE144" s="184"/>
    </row>
    <row r="145" spans="3:57">
      <c r="C145" s="184"/>
      <c r="D145" s="184"/>
      <c r="E145" s="184"/>
      <c r="F145" s="184"/>
      <c r="G145" s="184"/>
      <c r="H145" s="184"/>
      <c r="I145" s="184"/>
      <c r="J145" s="184"/>
      <c r="K145" s="184"/>
      <c r="L145" s="184"/>
      <c r="M145" s="184"/>
      <c r="N145" s="184"/>
      <c r="O145" s="184"/>
      <c r="P145" s="184"/>
      <c r="Q145" s="184"/>
      <c r="R145" s="184"/>
      <c r="S145" s="184"/>
      <c r="T145" s="184"/>
      <c r="U145" s="184"/>
      <c r="V145" s="184"/>
      <c r="W145" s="184"/>
      <c r="X145" s="184"/>
      <c r="Y145" s="184"/>
      <c r="Z145" s="184"/>
      <c r="AA145" s="184"/>
      <c r="AB145" s="184"/>
      <c r="AC145" s="184"/>
      <c r="AD145" s="184"/>
      <c r="AE145" s="184"/>
      <c r="AF145" s="184"/>
      <c r="AG145" s="184"/>
      <c r="AH145" s="184"/>
      <c r="AI145" s="184"/>
      <c r="AJ145" s="184"/>
      <c r="AK145" s="184"/>
      <c r="AL145" s="184"/>
      <c r="AM145" s="184"/>
      <c r="AN145" s="184"/>
      <c r="AO145" s="184"/>
      <c r="AP145" s="184"/>
      <c r="AQ145" s="184"/>
      <c r="AR145" s="184"/>
      <c r="AS145" s="184"/>
      <c r="AT145" s="184"/>
      <c r="AU145" s="184"/>
      <c r="AV145" s="184"/>
      <c r="AW145" s="184"/>
      <c r="AX145" s="184"/>
      <c r="AY145" s="184"/>
      <c r="AZ145" s="184"/>
      <c r="BA145" s="184"/>
      <c r="BB145" s="184"/>
      <c r="BC145" s="184"/>
      <c r="BD145" s="184"/>
      <c r="BE145" s="184"/>
    </row>
    <row r="146" spans="3:57">
      <c r="C146" s="184"/>
      <c r="D146" s="184"/>
      <c r="E146" s="184"/>
      <c r="F146" s="184"/>
      <c r="G146" s="184"/>
      <c r="H146" s="184"/>
      <c r="I146" s="184"/>
      <c r="J146" s="184"/>
      <c r="K146" s="184"/>
      <c r="L146" s="184"/>
      <c r="M146" s="184"/>
      <c r="N146" s="184"/>
      <c r="O146" s="184"/>
      <c r="P146" s="184"/>
      <c r="Q146" s="184"/>
      <c r="R146" s="184"/>
      <c r="S146" s="184"/>
      <c r="T146" s="184"/>
      <c r="U146" s="184"/>
      <c r="V146" s="184"/>
      <c r="W146" s="184"/>
      <c r="X146" s="184"/>
      <c r="Y146" s="184"/>
      <c r="Z146" s="184"/>
      <c r="AA146" s="184"/>
      <c r="AB146" s="184"/>
      <c r="AC146" s="184"/>
      <c r="AD146" s="184"/>
      <c r="AE146" s="184"/>
      <c r="AF146" s="184"/>
      <c r="AG146" s="184"/>
      <c r="AH146" s="184"/>
      <c r="AI146" s="184"/>
      <c r="AJ146" s="184"/>
      <c r="AK146" s="184"/>
      <c r="AL146" s="184"/>
      <c r="AM146" s="184"/>
      <c r="AN146" s="184"/>
      <c r="AO146" s="184"/>
      <c r="AP146" s="184"/>
      <c r="AQ146" s="184"/>
      <c r="AR146" s="184"/>
      <c r="AS146" s="184"/>
      <c r="AT146" s="184"/>
      <c r="AU146" s="184"/>
      <c r="AV146" s="184"/>
      <c r="AW146" s="184"/>
      <c r="AX146" s="184"/>
      <c r="AY146" s="184"/>
      <c r="AZ146" s="184"/>
      <c r="BA146" s="184"/>
      <c r="BB146" s="184"/>
      <c r="BC146" s="184"/>
      <c r="BD146" s="184"/>
      <c r="BE146" s="184"/>
    </row>
    <row r="147" spans="3:57">
      <c r="C147" s="184"/>
      <c r="D147" s="184"/>
      <c r="E147" s="184"/>
      <c r="F147" s="184"/>
      <c r="G147" s="184"/>
      <c r="H147" s="184"/>
      <c r="I147" s="184"/>
      <c r="J147" s="184"/>
      <c r="K147" s="184"/>
      <c r="L147" s="184"/>
      <c r="M147" s="184"/>
      <c r="N147" s="184"/>
      <c r="O147" s="184"/>
      <c r="P147" s="184"/>
      <c r="Q147" s="184"/>
      <c r="R147" s="184"/>
      <c r="S147" s="184"/>
      <c r="T147" s="184"/>
      <c r="U147" s="184"/>
      <c r="V147" s="184"/>
      <c r="W147" s="184"/>
      <c r="X147" s="184"/>
      <c r="Y147" s="184"/>
      <c r="Z147" s="184"/>
      <c r="AA147" s="184"/>
      <c r="AB147" s="184"/>
      <c r="AC147" s="184"/>
      <c r="AD147" s="184"/>
      <c r="AE147" s="184"/>
      <c r="AF147" s="184"/>
      <c r="AG147" s="184"/>
      <c r="AH147" s="184"/>
      <c r="AI147" s="184"/>
      <c r="AJ147" s="184"/>
      <c r="AK147" s="184"/>
      <c r="AL147" s="184"/>
      <c r="AM147" s="184"/>
      <c r="AN147" s="184"/>
      <c r="AO147" s="184"/>
      <c r="AP147" s="184"/>
      <c r="AQ147" s="184"/>
      <c r="AR147" s="184"/>
      <c r="AS147" s="184"/>
      <c r="AT147" s="184"/>
      <c r="AU147" s="184"/>
      <c r="AV147" s="184"/>
      <c r="AW147" s="184"/>
      <c r="AX147" s="184"/>
      <c r="AY147" s="184"/>
      <c r="AZ147" s="184"/>
      <c r="BA147" s="184"/>
      <c r="BB147" s="184"/>
      <c r="BC147" s="184"/>
      <c r="BD147" s="184"/>
      <c r="BE147" s="184"/>
    </row>
    <row r="148" spans="3:57">
      <c r="C148" s="184"/>
      <c r="D148" s="184"/>
      <c r="E148" s="184"/>
      <c r="F148" s="184"/>
      <c r="G148" s="184"/>
      <c r="H148" s="184"/>
      <c r="I148" s="184"/>
      <c r="J148" s="184"/>
      <c r="K148" s="184"/>
      <c r="L148" s="184"/>
      <c r="M148" s="184"/>
      <c r="N148" s="184"/>
      <c r="O148" s="184"/>
      <c r="P148" s="184"/>
      <c r="Q148" s="184"/>
      <c r="R148" s="184"/>
      <c r="S148" s="184"/>
      <c r="T148" s="184"/>
      <c r="U148" s="184"/>
      <c r="V148" s="184"/>
      <c r="W148" s="184"/>
      <c r="X148" s="184"/>
      <c r="Y148" s="184"/>
      <c r="Z148" s="184"/>
      <c r="AA148" s="184"/>
      <c r="AB148" s="184"/>
      <c r="AC148" s="184"/>
      <c r="AD148" s="184"/>
      <c r="AE148" s="184"/>
      <c r="AF148" s="184"/>
      <c r="AG148" s="184"/>
      <c r="AH148" s="184"/>
      <c r="AI148" s="184"/>
      <c r="AJ148" s="184"/>
      <c r="AK148" s="184"/>
      <c r="AL148" s="184"/>
      <c r="AM148" s="184"/>
      <c r="AN148" s="184"/>
      <c r="AO148" s="184"/>
      <c r="AP148" s="184"/>
      <c r="AQ148" s="184"/>
      <c r="AR148" s="184"/>
      <c r="AS148" s="184"/>
      <c r="AT148" s="184"/>
      <c r="AU148" s="184"/>
      <c r="AV148" s="184"/>
      <c r="AW148" s="184"/>
      <c r="AX148" s="184"/>
      <c r="AY148" s="184"/>
      <c r="AZ148" s="184"/>
      <c r="BA148" s="184"/>
      <c r="BB148" s="184"/>
      <c r="BC148" s="184"/>
      <c r="BD148" s="184"/>
      <c r="BE148" s="184"/>
    </row>
    <row r="149" spans="3:57">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c r="AA149" s="184"/>
      <c r="AB149" s="184"/>
      <c r="AC149" s="184"/>
      <c r="AD149" s="184"/>
      <c r="AE149" s="184"/>
      <c r="AF149" s="184"/>
      <c r="AG149" s="184"/>
      <c r="AH149" s="184"/>
      <c r="AI149" s="184"/>
      <c r="AJ149" s="184"/>
      <c r="AK149" s="184"/>
      <c r="AL149" s="184"/>
      <c r="AM149" s="184"/>
      <c r="AN149" s="184"/>
      <c r="AO149" s="184"/>
      <c r="AP149" s="184"/>
      <c r="AQ149" s="184"/>
      <c r="AR149" s="184"/>
      <c r="AS149" s="184"/>
      <c r="AT149" s="184"/>
      <c r="AU149" s="184"/>
      <c r="AV149" s="184"/>
      <c r="AW149" s="184"/>
      <c r="AX149" s="184"/>
      <c r="AY149" s="184"/>
      <c r="AZ149" s="184"/>
      <c r="BA149" s="184"/>
      <c r="BB149" s="184"/>
      <c r="BC149" s="184"/>
      <c r="BD149" s="184"/>
      <c r="BE149" s="184"/>
    </row>
    <row r="150" spans="3:57">
      <c r="C150" s="184"/>
      <c r="D150" s="184"/>
      <c r="E150" s="184"/>
      <c r="F150" s="184"/>
      <c r="G150" s="184"/>
      <c r="H150" s="184"/>
      <c r="I150" s="184"/>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184"/>
      <c r="AQ150" s="184"/>
      <c r="AR150" s="184"/>
      <c r="AS150" s="184"/>
      <c r="AT150" s="184"/>
      <c r="AU150" s="184"/>
      <c r="AV150" s="184"/>
      <c r="AW150" s="184"/>
      <c r="AX150" s="184"/>
      <c r="AY150" s="184"/>
      <c r="AZ150" s="184"/>
      <c r="BA150" s="184"/>
      <c r="BB150" s="184"/>
      <c r="BC150" s="184"/>
      <c r="BD150" s="184"/>
      <c r="BE150" s="184"/>
    </row>
    <row r="151" spans="3:57">
      <c r="C151" s="184"/>
      <c r="D151" s="184"/>
      <c r="E151" s="184"/>
      <c r="F151" s="184"/>
      <c r="G151" s="184"/>
      <c r="H151" s="184"/>
      <c r="I151" s="184"/>
      <c r="J151" s="184"/>
      <c r="K151" s="184"/>
      <c r="L151" s="184"/>
      <c r="M151" s="184"/>
      <c r="N151" s="184"/>
      <c r="O151" s="184"/>
      <c r="P151" s="184"/>
      <c r="Q151" s="184"/>
      <c r="R151" s="184"/>
      <c r="S151" s="184"/>
      <c r="T151" s="184"/>
      <c r="U151" s="184"/>
      <c r="V151" s="184"/>
      <c r="W151" s="184"/>
      <c r="X151" s="184"/>
      <c r="Y151" s="184"/>
      <c r="Z151" s="184"/>
      <c r="AA151" s="184"/>
      <c r="AB151" s="184"/>
      <c r="AC151" s="184"/>
      <c r="AD151" s="184"/>
      <c r="AE151" s="184"/>
      <c r="AF151" s="184"/>
      <c r="AG151" s="184"/>
      <c r="AH151" s="184"/>
      <c r="AI151" s="184"/>
      <c r="AJ151" s="184"/>
      <c r="AK151" s="184"/>
      <c r="AL151" s="184"/>
      <c r="AM151" s="184"/>
      <c r="AN151" s="184"/>
      <c r="AO151" s="184"/>
      <c r="AP151" s="184"/>
      <c r="AQ151" s="184"/>
      <c r="AR151" s="184"/>
      <c r="AS151" s="184"/>
      <c r="AT151" s="184"/>
      <c r="AU151" s="184"/>
      <c r="AV151" s="184"/>
      <c r="AW151" s="184"/>
      <c r="AX151" s="184"/>
      <c r="AY151" s="184"/>
      <c r="AZ151" s="184"/>
      <c r="BA151" s="184"/>
      <c r="BB151" s="184"/>
      <c r="BC151" s="184"/>
      <c r="BD151" s="184"/>
      <c r="BE151" s="184"/>
    </row>
    <row r="152" spans="3:57">
      <c r="C152" s="184"/>
      <c r="D152" s="184"/>
      <c r="E152" s="184"/>
      <c r="F152" s="184"/>
      <c r="G152" s="184"/>
      <c r="H152" s="184"/>
      <c r="I152" s="184"/>
      <c r="J152" s="184"/>
      <c r="K152" s="184"/>
      <c r="L152" s="184"/>
      <c r="M152" s="184"/>
      <c r="N152" s="184"/>
      <c r="O152" s="184"/>
      <c r="P152" s="184"/>
      <c r="Q152" s="184"/>
      <c r="R152" s="184"/>
      <c r="S152" s="184"/>
      <c r="T152" s="184"/>
      <c r="U152" s="184"/>
      <c r="V152" s="184"/>
      <c r="W152" s="184"/>
      <c r="X152" s="184"/>
      <c r="Y152" s="184"/>
      <c r="Z152" s="184"/>
      <c r="AA152" s="184"/>
      <c r="AB152" s="184"/>
      <c r="AC152" s="184"/>
      <c r="AD152" s="184"/>
      <c r="AE152" s="184"/>
      <c r="AF152" s="184"/>
      <c r="AG152" s="184"/>
      <c r="AH152" s="184"/>
      <c r="AI152" s="184"/>
      <c r="AJ152" s="184"/>
      <c r="AK152" s="184"/>
      <c r="AL152" s="184"/>
      <c r="AM152" s="184"/>
      <c r="AN152" s="184"/>
      <c r="AO152" s="184"/>
      <c r="AP152" s="184"/>
      <c r="AQ152" s="184"/>
      <c r="AR152" s="184"/>
      <c r="AS152" s="184"/>
      <c r="AT152" s="184"/>
      <c r="AU152" s="184"/>
      <c r="AV152" s="184"/>
      <c r="AW152" s="184"/>
      <c r="AX152" s="184"/>
      <c r="AY152" s="184"/>
      <c r="AZ152" s="184"/>
      <c r="BA152" s="184"/>
      <c r="BB152" s="184"/>
      <c r="BC152" s="184"/>
      <c r="BD152" s="184"/>
      <c r="BE152" s="184"/>
    </row>
    <row r="153" spans="3:57">
      <c r="C153" s="184"/>
      <c r="D153" s="184"/>
      <c r="E153" s="184"/>
      <c r="F153" s="184"/>
      <c r="G153" s="184"/>
      <c r="H153" s="184"/>
      <c r="I153" s="184"/>
      <c r="J153" s="184"/>
      <c r="K153" s="184"/>
      <c r="L153" s="184"/>
      <c r="M153" s="184"/>
      <c r="N153" s="184"/>
      <c r="O153" s="184"/>
      <c r="P153" s="184"/>
      <c r="Q153" s="184"/>
      <c r="R153" s="184"/>
      <c r="S153" s="184"/>
      <c r="T153" s="184"/>
      <c r="U153" s="184"/>
      <c r="V153" s="184"/>
      <c r="W153" s="184"/>
      <c r="X153" s="184"/>
      <c r="Y153" s="184"/>
      <c r="Z153" s="184"/>
      <c r="AA153" s="184"/>
      <c r="AB153" s="184"/>
      <c r="AC153" s="184"/>
      <c r="AD153" s="184"/>
      <c r="AE153" s="184"/>
      <c r="AF153" s="184"/>
      <c r="AG153" s="184"/>
      <c r="AH153" s="184"/>
      <c r="AI153" s="184"/>
      <c r="AJ153" s="184"/>
      <c r="AK153" s="184"/>
      <c r="AL153" s="184"/>
      <c r="AM153" s="184"/>
      <c r="AN153" s="184"/>
      <c r="AO153" s="184"/>
      <c r="AP153" s="184"/>
      <c r="AQ153" s="184"/>
      <c r="AR153" s="184"/>
      <c r="AS153" s="184"/>
      <c r="AT153" s="184"/>
      <c r="AU153" s="184"/>
      <c r="AV153" s="184"/>
      <c r="AW153" s="184"/>
      <c r="AX153" s="184"/>
      <c r="AY153" s="184"/>
      <c r="AZ153" s="184"/>
      <c r="BA153" s="184"/>
      <c r="BB153" s="184"/>
      <c r="BC153" s="184"/>
      <c r="BD153" s="184"/>
      <c r="BE153" s="184"/>
    </row>
    <row r="154" spans="3:57">
      <c r="C154" s="184"/>
      <c r="D154" s="184"/>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c r="AD154" s="184"/>
      <c r="AE154" s="184"/>
      <c r="AF154" s="184"/>
      <c r="AG154" s="184"/>
      <c r="AH154" s="184"/>
      <c r="AI154" s="184"/>
      <c r="AJ154" s="184"/>
      <c r="AK154" s="184"/>
      <c r="AL154" s="184"/>
      <c r="AM154" s="184"/>
      <c r="AN154" s="184"/>
      <c r="AO154" s="184"/>
      <c r="AP154" s="184"/>
      <c r="AQ154" s="184"/>
      <c r="AR154" s="184"/>
      <c r="AS154" s="184"/>
      <c r="AT154" s="184"/>
      <c r="AU154" s="184"/>
      <c r="AV154" s="184"/>
      <c r="AW154" s="184"/>
      <c r="AX154" s="184"/>
      <c r="AY154" s="184"/>
      <c r="AZ154" s="184"/>
      <c r="BA154" s="184"/>
      <c r="BB154" s="184"/>
      <c r="BC154" s="184"/>
      <c r="BD154" s="184"/>
      <c r="BE154" s="184"/>
    </row>
    <row r="155" spans="3:57">
      <c r="C155" s="184"/>
      <c r="D155" s="184"/>
      <c r="E155" s="184"/>
      <c r="F155" s="184"/>
      <c r="G155" s="184"/>
      <c r="H155" s="184"/>
      <c r="I155" s="184"/>
      <c r="J155" s="184"/>
      <c r="K155" s="184"/>
      <c r="L155" s="184"/>
      <c r="M155" s="184"/>
      <c r="N155" s="184"/>
      <c r="O155" s="184"/>
      <c r="P155" s="184"/>
      <c r="Q155" s="184"/>
      <c r="R155" s="184"/>
      <c r="S155" s="184"/>
      <c r="T155" s="184"/>
      <c r="U155" s="184"/>
      <c r="V155" s="184"/>
      <c r="W155" s="184"/>
      <c r="X155" s="184"/>
      <c r="Y155" s="184"/>
      <c r="Z155" s="184"/>
      <c r="AA155" s="184"/>
      <c r="AB155" s="184"/>
      <c r="AC155" s="184"/>
      <c r="AD155" s="184"/>
      <c r="AE155" s="184"/>
      <c r="AF155" s="184"/>
      <c r="AG155" s="184"/>
      <c r="AH155" s="184"/>
      <c r="AI155" s="184"/>
      <c r="AJ155" s="184"/>
      <c r="AK155" s="184"/>
      <c r="AL155" s="184"/>
      <c r="AM155" s="184"/>
      <c r="AN155" s="184"/>
      <c r="AO155" s="184"/>
      <c r="AP155" s="184"/>
      <c r="AQ155" s="184"/>
      <c r="AR155" s="184"/>
      <c r="AS155" s="184"/>
      <c r="AT155" s="184"/>
      <c r="AU155" s="184"/>
      <c r="AV155" s="184"/>
      <c r="AW155" s="184"/>
      <c r="AX155" s="184"/>
      <c r="AY155" s="184"/>
      <c r="AZ155" s="184"/>
      <c r="BA155" s="184"/>
      <c r="BB155" s="184"/>
      <c r="BC155" s="184"/>
      <c r="BD155" s="184"/>
      <c r="BE155" s="184"/>
    </row>
    <row r="156" spans="3:57">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c r="AC156" s="184"/>
      <c r="AD156" s="184"/>
      <c r="AE156" s="184"/>
      <c r="AF156" s="184"/>
      <c r="AG156" s="184"/>
      <c r="AH156" s="184"/>
      <c r="AI156" s="184"/>
      <c r="AJ156" s="184"/>
      <c r="AK156" s="184"/>
      <c r="AL156" s="184"/>
      <c r="AM156" s="184"/>
      <c r="AN156" s="184"/>
      <c r="AO156" s="184"/>
      <c r="AP156" s="184"/>
      <c r="AQ156" s="184"/>
      <c r="AR156" s="184"/>
      <c r="AS156" s="184"/>
      <c r="AT156" s="184"/>
      <c r="AU156" s="184"/>
      <c r="AV156" s="184"/>
      <c r="AW156" s="184"/>
      <c r="AX156" s="184"/>
      <c r="AY156" s="184"/>
      <c r="AZ156" s="184"/>
      <c r="BA156" s="184"/>
      <c r="BB156" s="184"/>
      <c r="BC156" s="184"/>
      <c r="BD156" s="184"/>
      <c r="BE156" s="184"/>
    </row>
    <row r="157" spans="3:57">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c r="AC157" s="184"/>
      <c r="AD157" s="184"/>
      <c r="AE157" s="184"/>
      <c r="AF157" s="184"/>
      <c r="AG157" s="184"/>
      <c r="AH157" s="184"/>
      <c r="AI157" s="184"/>
      <c r="AJ157" s="184"/>
      <c r="AK157" s="184"/>
      <c r="AL157" s="184"/>
      <c r="AM157" s="184"/>
      <c r="AN157" s="184"/>
      <c r="AO157" s="184"/>
      <c r="AP157" s="184"/>
      <c r="AQ157" s="184"/>
      <c r="AR157" s="184"/>
      <c r="AS157" s="184"/>
      <c r="AT157" s="184"/>
      <c r="AU157" s="184"/>
      <c r="AV157" s="184"/>
      <c r="AW157" s="184"/>
      <c r="AX157" s="184"/>
      <c r="AY157" s="184"/>
      <c r="AZ157" s="184"/>
      <c r="BA157" s="184"/>
      <c r="BB157" s="184"/>
      <c r="BC157" s="184"/>
      <c r="BD157" s="184"/>
      <c r="BE157" s="184"/>
    </row>
    <row r="158" spans="3:57">
      <c r="C158" s="184"/>
      <c r="D158" s="184"/>
      <c r="E158" s="184"/>
      <c r="F158" s="184"/>
      <c r="G158" s="184"/>
      <c r="H158" s="184"/>
      <c r="I158" s="184"/>
      <c r="J158" s="184"/>
      <c r="K158" s="184"/>
      <c r="L158" s="184"/>
      <c r="M158" s="184"/>
      <c r="N158" s="184"/>
      <c r="O158" s="184"/>
      <c r="P158" s="184"/>
      <c r="Q158" s="184"/>
      <c r="R158" s="184"/>
      <c r="S158" s="184"/>
      <c r="T158" s="184"/>
      <c r="U158" s="184"/>
      <c r="V158" s="184"/>
      <c r="W158" s="184"/>
      <c r="X158" s="184"/>
      <c r="Y158" s="184"/>
      <c r="Z158" s="184"/>
      <c r="AA158" s="184"/>
      <c r="AB158" s="184"/>
      <c r="AC158" s="184"/>
      <c r="AD158" s="184"/>
      <c r="AE158" s="184"/>
      <c r="AF158" s="184"/>
      <c r="AG158" s="184"/>
      <c r="AH158" s="184"/>
      <c r="AI158" s="184"/>
      <c r="AJ158" s="184"/>
      <c r="AK158" s="184"/>
      <c r="AL158" s="184"/>
      <c r="AM158" s="184"/>
      <c r="AN158" s="184"/>
      <c r="AO158" s="184"/>
      <c r="AP158" s="184"/>
      <c r="AQ158" s="184"/>
      <c r="AR158" s="184"/>
      <c r="AS158" s="184"/>
      <c r="AT158" s="184"/>
      <c r="AU158" s="184"/>
      <c r="AV158" s="184"/>
      <c r="AW158" s="184"/>
      <c r="AX158" s="184"/>
      <c r="AY158" s="184"/>
      <c r="AZ158" s="184"/>
      <c r="BA158" s="184"/>
      <c r="BB158" s="184"/>
      <c r="BC158" s="184"/>
      <c r="BD158" s="184"/>
      <c r="BE158" s="184"/>
    </row>
    <row r="159" spans="3:57">
      <c r="C159" s="184"/>
      <c r="D159" s="184"/>
      <c r="E159" s="184"/>
      <c r="F159" s="184"/>
      <c r="G159" s="184"/>
      <c r="H159" s="184"/>
      <c r="I159" s="184"/>
      <c r="J159" s="184"/>
      <c r="K159" s="184"/>
      <c r="L159" s="184"/>
      <c r="M159" s="184"/>
      <c r="N159" s="184"/>
      <c r="O159" s="184"/>
      <c r="P159" s="184"/>
      <c r="Q159" s="184"/>
      <c r="R159" s="184"/>
      <c r="S159" s="184"/>
      <c r="T159" s="184"/>
      <c r="U159" s="184"/>
      <c r="V159" s="184"/>
      <c r="W159" s="184"/>
      <c r="X159" s="184"/>
      <c r="Y159" s="184"/>
      <c r="Z159" s="184"/>
      <c r="AA159" s="184"/>
      <c r="AB159" s="184"/>
      <c r="AC159" s="184"/>
      <c r="AD159" s="184"/>
      <c r="AE159" s="184"/>
      <c r="AF159" s="184"/>
      <c r="AG159" s="184"/>
      <c r="AH159" s="184"/>
      <c r="AI159" s="184"/>
      <c r="AJ159" s="184"/>
      <c r="AK159" s="184"/>
      <c r="AL159" s="184"/>
      <c r="AM159" s="184"/>
      <c r="AN159" s="184"/>
      <c r="AO159" s="184"/>
      <c r="AP159" s="184"/>
      <c r="AQ159" s="184"/>
      <c r="AR159" s="184"/>
      <c r="AS159" s="184"/>
      <c r="AT159" s="184"/>
      <c r="AU159" s="184"/>
      <c r="AV159" s="184"/>
      <c r="AW159" s="184"/>
      <c r="AX159" s="184"/>
      <c r="AY159" s="184"/>
      <c r="AZ159" s="184"/>
      <c r="BA159" s="184"/>
      <c r="BB159" s="184"/>
      <c r="BC159" s="184"/>
      <c r="BD159" s="184"/>
      <c r="BE159" s="184"/>
    </row>
    <row r="160" spans="3:57">
      <c r="C160" s="184"/>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c r="AA160" s="184"/>
      <c r="AB160" s="184"/>
      <c r="AC160" s="184"/>
      <c r="AD160" s="184"/>
      <c r="AE160" s="184"/>
      <c r="AF160" s="184"/>
      <c r="AG160" s="184"/>
      <c r="AH160" s="184"/>
      <c r="AI160" s="184"/>
      <c r="AJ160" s="184"/>
      <c r="AK160" s="184"/>
      <c r="AL160" s="184"/>
      <c r="AM160" s="184"/>
      <c r="AN160" s="184"/>
      <c r="AO160" s="184"/>
      <c r="AP160" s="184"/>
      <c r="AQ160" s="184"/>
      <c r="AR160" s="184"/>
      <c r="AS160" s="184"/>
      <c r="AT160" s="184"/>
      <c r="AU160" s="184"/>
      <c r="AV160" s="184"/>
      <c r="AW160" s="184"/>
      <c r="AX160" s="184"/>
      <c r="AY160" s="184"/>
      <c r="AZ160" s="184"/>
      <c r="BA160" s="184"/>
      <c r="BB160" s="184"/>
      <c r="BC160" s="184"/>
      <c r="BD160" s="184"/>
      <c r="BE160" s="184"/>
    </row>
    <row r="161" spans="3:57">
      <c r="C161" s="184"/>
      <c r="D161" s="184"/>
      <c r="E161" s="184"/>
      <c r="F161" s="184"/>
      <c r="G161" s="184"/>
      <c r="H161" s="184"/>
      <c r="I161" s="184"/>
      <c r="J161" s="184"/>
      <c r="K161" s="184"/>
      <c r="L161" s="184"/>
      <c r="M161" s="184"/>
      <c r="N161" s="184"/>
      <c r="O161" s="184"/>
      <c r="P161" s="184"/>
      <c r="Q161" s="184"/>
      <c r="R161" s="184"/>
      <c r="S161" s="184"/>
      <c r="T161" s="184"/>
      <c r="U161" s="184"/>
      <c r="V161" s="184"/>
      <c r="W161" s="184"/>
      <c r="X161" s="184"/>
      <c r="Y161" s="184"/>
      <c r="Z161" s="184"/>
      <c r="AA161" s="184"/>
      <c r="AB161" s="184"/>
      <c r="AC161" s="184"/>
      <c r="AD161" s="184"/>
      <c r="AE161" s="184"/>
      <c r="AF161" s="184"/>
      <c r="AG161" s="184"/>
      <c r="AH161" s="184"/>
      <c r="AI161" s="184"/>
      <c r="AJ161" s="184"/>
      <c r="AK161" s="184"/>
      <c r="AL161" s="184"/>
      <c r="AM161" s="184"/>
      <c r="AN161" s="184"/>
      <c r="AO161" s="184"/>
      <c r="AP161" s="184"/>
      <c r="AQ161" s="184"/>
      <c r="AR161" s="184"/>
      <c r="AS161" s="184"/>
      <c r="AT161" s="184"/>
      <c r="AU161" s="184"/>
      <c r="AV161" s="184"/>
      <c r="AW161" s="184"/>
      <c r="AX161" s="184"/>
      <c r="AY161" s="184"/>
      <c r="AZ161" s="184"/>
      <c r="BA161" s="184"/>
      <c r="BB161" s="184"/>
      <c r="BC161" s="184"/>
      <c r="BD161" s="184"/>
      <c r="BE161" s="184"/>
    </row>
    <row r="162" spans="3:57">
      <c r="C162" s="184"/>
      <c r="D162" s="184"/>
      <c r="E162" s="184"/>
      <c r="F162" s="184"/>
      <c r="G162" s="184"/>
      <c r="H162" s="184"/>
      <c r="I162" s="184"/>
      <c r="J162" s="184"/>
      <c r="K162" s="184"/>
      <c r="L162" s="184"/>
      <c r="M162" s="184"/>
      <c r="N162" s="184"/>
      <c r="O162" s="184"/>
      <c r="P162" s="184"/>
      <c r="Q162" s="184"/>
      <c r="R162" s="184"/>
      <c r="S162" s="184"/>
      <c r="T162" s="184"/>
      <c r="U162" s="184"/>
      <c r="V162" s="184"/>
      <c r="W162" s="184"/>
      <c r="X162" s="184"/>
      <c r="Y162" s="184"/>
      <c r="Z162" s="184"/>
      <c r="AA162" s="184"/>
      <c r="AB162" s="184"/>
      <c r="AC162" s="184"/>
      <c r="AD162" s="184"/>
      <c r="AE162" s="184"/>
      <c r="AF162" s="184"/>
      <c r="AG162" s="184"/>
      <c r="AH162" s="184"/>
      <c r="AI162" s="184"/>
      <c r="AJ162" s="184"/>
      <c r="AK162" s="184"/>
      <c r="AL162" s="184"/>
      <c r="AM162" s="184"/>
      <c r="AN162" s="184"/>
      <c r="AO162" s="184"/>
      <c r="AP162" s="184"/>
      <c r="AQ162" s="184"/>
      <c r="AR162" s="184"/>
      <c r="AS162" s="184"/>
      <c r="AT162" s="184"/>
      <c r="AU162" s="184"/>
      <c r="AV162" s="184"/>
      <c r="AW162" s="184"/>
      <c r="AX162" s="184"/>
      <c r="AY162" s="184"/>
      <c r="AZ162" s="184"/>
      <c r="BA162" s="184"/>
      <c r="BB162" s="184"/>
      <c r="BC162" s="184"/>
      <c r="BD162" s="184"/>
      <c r="BE162" s="184"/>
    </row>
    <row r="163" spans="3:57">
      <c r="C163" s="184"/>
      <c r="D163" s="184"/>
      <c r="E163" s="184"/>
      <c r="F163" s="184"/>
      <c r="G163" s="184"/>
      <c r="H163" s="184"/>
      <c r="I163" s="184"/>
      <c r="J163" s="184"/>
      <c r="K163" s="184"/>
      <c r="L163" s="184"/>
      <c r="M163" s="184"/>
      <c r="N163" s="184"/>
      <c r="O163" s="184"/>
      <c r="P163" s="184"/>
      <c r="Q163" s="184"/>
      <c r="R163" s="184"/>
      <c r="S163" s="184"/>
      <c r="T163" s="184"/>
      <c r="U163" s="184"/>
      <c r="V163" s="184"/>
      <c r="W163" s="184"/>
      <c r="X163" s="184"/>
      <c r="Y163" s="184"/>
      <c r="Z163" s="184"/>
      <c r="AA163" s="184"/>
      <c r="AB163" s="184"/>
      <c r="AC163" s="184"/>
      <c r="AD163" s="184"/>
      <c r="AE163" s="184"/>
      <c r="AF163" s="184"/>
      <c r="AG163" s="184"/>
      <c r="AH163" s="184"/>
      <c r="AI163" s="184"/>
      <c r="AJ163" s="184"/>
      <c r="AK163" s="184"/>
      <c r="AL163" s="184"/>
      <c r="AM163" s="184"/>
      <c r="AN163" s="184"/>
      <c r="AO163" s="184"/>
      <c r="AP163" s="184"/>
      <c r="AQ163" s="184"/>
      <c r="AR163" s="184"/>
      <c r="AS163" s="184"/>
      <c r="AT163" s="184"/>
      <c r="AU163" s="184"/>
      <c r="AV163" s="184"/>
      <c r="AW163" s="184"/>
      <c r="AX163" s="184"/>
      <c r="AY163" s="184"/>
      <c r="AZ163" s="184"/>
      <c r="BA163" s="184"/>
      <c r="BB163" s="184"/>
      <c r="BC163" s="184"/>
      <c r="BD163" s="184"/>
      <c r="BE163" s="184"/>
    </row>
    <row r="164" spans="3:57">
      <c r="C164" s="184"/>
      <c r="D164" s="184"/>
      <c r="E164" s="184"/>
      <c r="F164" s="184"/>
      <c r="G164" s="184"/>
      <c r="H164" s="184"/>
      <c r="I164" s="184"/>
      <c r="J164" s="184"/>
      <c r="K164" s="184"/>
      <c r="L164" s="184"/>
      <c r="M164" s="184"/>
      <c r="N164" s="184"/>
      <c r="O164" s="184"/>
      <c r="P164" s="184"/>
      <c r="Q164" s="184"/>
      <c r="R164" s="184"/>
      <c r="S164" s="184"/>
      <c r="T164" s="184"/>
      <c r="U164" s="184"/>
      <c r="V164" s="184"/>
      <c r="W164" s="184"/>
      <c r="X164" s="184"/>
      <c r="Y164" s="184"/>
      <c r="Z164" s="184"/>
      <c r="AA164" s="184"/>
      <c r="AB164" s="184"/>
      <c r="AC164" s="184"/>
      <c r="AD164" s="184"/>
      <c r="AE164" s="184"/>
      <c r="AF164" s="184"/>
      <c r="AG164" s="184"/>
      <c r="AH164" s="184"/>
      <c r="AI164" s="184"/>
      <c r="AJ164" s="184"/>
      <c r="AK164" s="184"/>
      <c r="AL164" s="184"/>
      <c r="AM164" s="184"/>
      <c r="AN164" s="184"/>
      <c r="AO164" s="184"/>
      <c r="AP164" s="184"/>
      <c r="AQ164" s="184"/>
      <c r="AR164" s="184"/>
      <c r="AS164" s="184"/>
      <c r="AT164" s="184"/>
      <c r="AU164" s="184"/>
      <c r="AV164" s="184"/>
      <c r="AW164" s="184"/>
      <c r="AX164" s="184"/>
      <c r="AY164" s="184"/>
      <c r="AZ164" s="184"/>
      <c r="BA164" s="184"/>
      <c r="BB164" s="184"/>
      <c r="BC164" s="184"/>
      <c r="BD164" s="184"/>
      <c r="BE164" s="184"/>
    </row>
    <row r="165" spans="3:57">
      <c r="C165" s="184"/>
      <c r="D165" s="184"/>
      <c r="E165" s="184"/>
      <c r="F165" s="184"/>
      <c r="G165" s="184"/>
      <c r="H165" s="184"/>
      <c r="I165" s="184"/>
      <c r="J165" s="184"/>
      <c r="K165" s="184"/>
      <c r="L165" s="184"/>
      <c r="M165" s="184"/>
      <c r="N165" s="184"/>
      <c r="O165" s="184"/>
      <c r="P165" s="184"/>
      <c r="Q165" s="184"/>
      <c r="R165" s="184"/>
      <c r="S165" s="184"/>
      <c r="T165" s="184"/>
      <c r="U165" s="184"/>
      <c r="V165" s="184"/>
      <c r="W165" s="184"/>
      <c r="X165" s="184"/>
      <c r="Y165" s="184"/>
      <c r="Z165" s="184"/>
      <c r="AA165" s="184"/>
      <c r="AB165" s="184"/>
      <c r="AC165" s="184"/>
      <c r="AD165" s="184"/>
      <c r="AE165" s="184"/>
      <c r="AF165" s="184"/>
      <c r="AG165" s="184"/>
      <c r="AH165" s="184"/>
      <c r="AI165" s="184"/>
      <c r="AJ165" s="184"/>
      <c r="AK165" s="184"/>
      <c r="AL165" s="184"/>
      <c r="AM165" s="184"/>
      <c r="AN165" s="184"/>
      <c r="AO165" s="184"/>
      <c r="AP165" s="184"/>
      <c r="AQ165" s="184"/>
      <c r="AR165" s="184"/>
      <c r="AS165" s="184"/>
      <c r="AT165" s="184"/>
      <c r="AU165" s="184"/>
      <c r="AV165" s="184"/>
      <c r="AW165" s="184"/>
      <c r="AX165" s="184"/>
      <c r="AY165" s="184"/>
      <c r="AZ165" s="184"/>
      <c r="BA165" s="184"/>
      <c r="BB165" s="184"/>
      <c r="BC165" s="184"/>
      <c r="BD165" s="184"/>
      <c r="BE165" s="184"/>
    </row>
    <row r="166" spans="3:57">
      <c r="C166" s="184"/>
      <c r="D166" s="184"/>
      <c r="E166" s="184"/>
      <c r="F166" s="184"/>
      <c r="G166" s="184"/>
      <c r="H166" s="184"/>
      <c r="I166" s="184"/>
      <c r="J166" s="184"/>
      <c r="K166" s="184"/>
      <c r="L166" s="184"/>
      <c r="M166" s="184"/>
      <c r="N166" s="184"/>
      <c r="O166" s="184"/>
      <c r="P166" s="184"/>
      <c r="Q166" s="184"/>
      <c r="R166" s="184"/>
      <c r="S166" s="184"/>
      <c r="T166" s="184"/>
      <c r="U166" s="184"/>
      <c r="V166" s="184"/>
      <c r="W166" s="184"/>
      <c r="X166" s="184"/>
      <c r="Y166" s="184"/>
      <c r="Z166" s="184"/>
      <c r="AA166" s="184"/>
      <c r="AB166" s="184"/>
      <c r="AC166" s="184"/>
      <c r="AD166" s="184"/>
      <c r="AE166" s="184"/>
      <c r="AF166" s="184"/>
      <c r="AG166" s="184"/>
      <c r="AH166" s="184"/>
      <c r="AI166" s="184"/>
      <c r="AJ166" s="184"/>
      <c r="AK166" s="184"/>
      <c r="AL166" s="184"/>
      <c r="AM166" s="184"/>
      <c r="AN166" s="184"/>
      <c r="AO166" s="184"/>
      <c r="AP166" s="184"/>
      <c r="AQ166" s="184"/>
      <c r="AR166" s="184"/>
      <c r="AS166" s="184"/>
      <c r="AT166" s="184"/>
      <c r="AU166" s="184"/>
      <c r="AV166" s="184"/>
      <c r="AW166" s="184"/>
      <c r="AX166" s="184"/>
      <c r="AY166" s="184"/>
      <c r="AZ166" s="184"/>
      <c r="BA166" s="184"/>
      <c r="BB166" s="184"/>
      <c r="BC166" s="184"/>
      <c r="BD166" s="184"/>
      <c r="BE166" s="184"/>
    </row>
    <row r="167" spans="3:57">
      <c r="C167" s="184"/>
      <c r="D167" s="184"/>
      <c r="E167" s="184"/>
      <c r="F167" s="184"/>
      <c r="G167" s="184"/>
      <c r="H167" s="184"/>
      <c r="I167" s="184"/>
      <c r="J167" s="184"/>
      <c r="K167" s="184"/>
      <c r="L167" s="184"/>
      <c r="M167" s="184"/>
      <c r="N167" s="184"/>
      <c r="O167" s="184"/>
      <c r="P167" s="184"/>
      <c r="Q167" s="184"/>
      <c r="R167" s="184"/>
      <c r="S167" s="184"/>
      <c r="T167" s="184"/>
      <c r="U167" s="184"/>
      <c r="V167" s="184"/>
      <c r="W167" s="184"/>
      <c r="X167" s="184"/>
      <c r="Y167" s="184"/>
      <c r="Z167" s="184"/>
      <c r="AA167" s="184"/>
      <c r="AB167" s="184"/>
      <c r="AC167" s="184"/>
      <c r="AD167" s="184"/>
      <c r="AE167" s="184"/>
      <c r="AF167" s="184"/>
      <c r="AG167" s="184"/>
      <c r="AH167" s="184"/>
      <c r="AI167" s="184"/>
      <c r="AJ167" s="184"/>
      <c r="AK167" s="184"/>
      <c r="AL167" s="184"/>
      <c r="AM167" s="184"/>
      <c r="AN167" s="184"/>
      <c r="AO167" s="184"/>
      <c r="AP167" s="184"/>
      <c r="AQ167" s="184"/>
      <c r="AR167" s="184"/>
      <c r="AS167" s="184"/>
      <c r="AT167" s="184"/>
      <c r="AU167" s="184"/>
      <c r="AV167" s="184"/>
      <c r="AW167" s="184"/>
      <c r="AX167" s="184"/>
      <c r="AY167" s="184"/>
      <c r="AZ167" s="184"/>
      <c r="BA167" s="184"/>
      <c r="BB167" s="184"/>
      <c r="BC167" s="184"/>
      <c r="BD167" s="184"/>
      <c r="BE167" s="184"/>
    </row>
    <row r="168" spans="3:57">
      <c r="C168" s="184"/>
      <c r="D168" s="184"/>
      <c r="E168" s="184"/>
      <c r="F168" s="184"/>
      <c r="G168" s="184"/>
      <c r="H168" s="184"/>
      <c r="I168" s="184"/>
      <c r="J168" s="184"/>
      <c r="K168" s="184"/>
      <c r="L168" s="184"/>
      <c r="M168" s="184"/>
      <c r="N168" s="184"/>
      <c r="O168" s="184"/>
      <c r="P168" s="184"/>
      <c r="Q168" s="184"/>
      <c r="R168" s="184"/>
      <c r="S168" s="184"/>
      <c r="T168" s="184"/>
      <c r="U168" s="184"/>
      <c r="V168" s="184"/>
      <c r="W168" s="184"/>
      <c r="X168" s="184"/>
      <c r="Y168" s="184"/>
      <c r="Z168" s="184"/>
      <c r="AA168" s="184"/>
      <c r="AB168" s="184"/>
      <c r="AC168" s="184"/>
      <c r="AD168" s="184"/>
      <c r="AE168" s="184"/>
      <c r="AF168" s="184"/>
      <c r="AG168" s="184"/>
      <c r="AH168" s="184"/>
      <c r="AI168" s="184"/>
      <c r="AJ168" s="184"/>
      <c r="AK168" s="184"/>
      <c r="AL168" s="184"/>
      <c r="AM168" s="184"/>
      <c r="AN168" s="184"/>
      <c r="AO168" s="184"/>
      <c r="AP168" s="184"/>
      <c r="AQ168" s="184"/>
      <c r="AR168" s="184"/>
      <c r="AS168" s="184"/>
      <c r="AT168" s="184"/>
      <c r="AU168" s="184"/>
      <c r="AV168" s="184"/>
      <c r="AW168" s="184"/>
      <c r="AX168" s="184"/>
      <c r="AY168" s="184"/>
      <c r="AZ168" s="184"/>
      <c r="BA168" s="184"/>
      <c r="BB168" s="184"/>
      <c r="BC168" s="184"/>
      <c r="BD168" s="184"/>
      <c r="BE168" s="184"/>
    </row>
    <row r="169" spans="3:57">
      <c r="C169" s="184"/>
      <c r="D169" s="184"/>
      <c r="E169" s="184"/>
      <c r="F169" s="184"/>
      <c r="G169" s="184"/>
      <c r="H169" s="184"/>
      <c r="I169" s="184"/>
      <c r="J169" s="184"/>
      <c r="K169" s="184"/>
      <c r="L169" s="184"/>
      <c r="M169" s="184"/>
      <c r="N169" s="184"/>
      <c r="O169" s="184"/>
      <c r="P169" s="184"/>
      <c r="Q169" s="184"/>
      <c r="R169" s="184"/>
      <c r="S169" s="184"/>
      <c r="T169" s="184"/>
      <c r="U169" s="184"/>
      <c r="V169" s="184"/>
      <c r="W169" s="184"/>
      <c r="X169" s="184"/>
      <c r="Y169" s="184"/>
      <c r="Z169" s="184"/>
      <c r="AA169" s="184"/>
      <c r="AB169" s="184"/>
      <c r="AC169" s="184"/>
      <c r="AD169" s="184"/>
      <c r="AE169" s="184"/>
      <c r="AF169" s="184"/>
      <c r="AG169" s="184"/>
      <c r="AH169" s="184"/>
      <c r="AI169" s="184"/>
      <c r="AJ169" s="184"/>
      <c r="AK169" s="184"/>
      <c r="AL169" s="184"/>
      <c r="AM169" s="184"/>
      <c r="AN169" s="184"/>
      <c r="AO169" s="184"/>
      <c r="AP169" s="184"/>
      <c r="AQ169" s="184"/>
      <c r="AR169" s="184"/>
      <c r="AS169" s="184"/>
      <c r="AT169" s="184"/>
      <c r="AU169" s="184"/>
      <c r="AV169" s="184"/>
      <c r="AW169" s="184"/>
      <c r="AX169" s="184"/>
      <c r="AY169" s="184"/>
      <c r="AZ169" s="184"/>
      <c r="BA169" s="184"/>
      <c r="BB169" s="184"/>
      <c r="BC169" s="184"/>
      <c r="BD169" s="184"/>
      <c r="BE169" s="184"/>
    </row>
    <row r="170" spans="3:57">
      <c r="C170" s="184"/>
      <c r="D170" s="184"/>
      <c r="E170" s="184"/>
      <c r="F170" s="184"/>
      <c r="G170" s="184"/>
      <c r="H170" s="184"/>
      <c r="I170" s="184"/>
      <c r="J170" s="184"/>
      <c r="K170" s="184"/>
      <c r="L170" s="184"/>
      <c r="M170" s="184"/>
      <c r="N170" s="184"/>
      <c r="O170" s="184"/>
      <c r="P170" s="184"/>
      <c r="Q170" s="184"/>
      <c r="R170" s="184"/>
      <c r="S170" s="184"/>
      <c r="T170" s="184"/>
      <c r="U170" s="184"/>
      <c r="V170" s="184"/>
      <c r="W170" s="184"/>
      <c r="X170" s="184"/>
      <c r="Y170" s="184"/>
      <c r="Z170" s="184"/>
      <c r="AA170" s="184"/>
      <c r="AB170" s="184"/>
      <c r="AC170" s="184"/>
      <c r="AD170" s="184"/>
      <c r="AE170" s="184"/>
      <c r="AF170" s="184"/>
      <c r="AG170" s="184"/>
      <c r="AH170" s="184"/>
      <c r="AI170" s="184"/>
      <c r="AJ170" s="184"/>
      <c r="AK170" s="184"/>
      <c r="AL170" s="184"/>
      <c r="AM170" s="184"/>
      <c r="AN170" s="184"/>
      <c r="AO170" s="184"/>
      <c r="AP170" s="184"/>
      <c r="AQ170" s="184"/>
      <c r="AR170" s="184"/>
      <c r="AS170" s="184"/>
      <c r="AT170" s="184"/>
      <c r="AU170" s="184"/>
      <c r="AV170" s="184"/>
      <c r="AW170" s="184"/>
      <c r="AX170" s="184"/>
      <c r="AY170" s="184"/>
      <c r="AZ170" s="184"/>
      <c r="BA170" s="184"/>
      <c r="BB170" s="184"/>
      <c r="BC170" s="184"/>
      <c r="BD170" s="184"/>
      <c r="BE170" s="184"/>
    </row>
    <row r="171" spans="3:57">
      <c r="C171" s="184"/>
      <c r="D171" s="184"/>
      <c r="E171" s="184"/>
      <c r="F171" s="184"/>
      <c r="G171" s="184"/>
      <c r="H171" s="184"/>
      <c r="I171" s="184"/>
      <c r="J171" s="184"/>
      <c r="K171" s="184"/>
      <c r="L171" s="184"/>
      <c r="M171" s="184"/>
      <c r="N171" s="184"/>
      <c r="O171" s="184"/>
      <c r="P171" s="184"/>
      <c r="Q171" s="184"/>
      <c r="R171" s="184"/>
      <c r="S171" s="184"/>
      <c r="T171" s="184"/>
      <c r="U171" s="184"/>
      <c r="V171" s="184"/>
      <c r="W171" s="184"/>
      <c r="X171" s="184"/>
      <c r="Y171" s="184"/>
      <c r="Z171" s="184"/>
      <c r="AA171" s="184"/>
      <c r="AB171" s="184"/>
      <c r="AC171" s="184"/>
      <c r="AD171" s="184"/>
      <c r="AE171" s="184"/>
      <c r="AF171" s="184"/>
      <c r="AG171" s="184"/>
      <c r="AH171" s="184"/>
      <c r="AI171" s="184"/>
      <c r="AJ171" s="184"/>
      <c r="AK171" s="184"/>
      <c r="AL171" s="184"/>
      <c r="AM171" s="184"/>
      <c r="AN171" s="184"/>
      <c r="AO171" s="184"/>
      <c r="AP171" s="184"/>
      <c r="AQ171" s="184"/>
      <c r="AR171" s="184"/>
      <c r="AS171" s="184"/>
      <c r="AT171" s="184"/>
      <c r="AU171" s="184"/>
      <c r="AV171" s="184"/>
      <c r="AW171" s="184"/>
      <c r="AX171" s="184"/>
      <c r="AY171" s="184"/>
      <c r="AZ171" s="184"/>
      <c r="BA171" s="184"/>
      <c r="BB171" s="184"/>
      <c r="BC171" s="184"/>
      <c r="BD171" s="184"/>
      <c r="BE171" s="184"/>
    </row>
    <row r="172" spans="3:57">
      <c r="C172" s="184"/>
      <c r="D172" s="184"/>
      <c r="E172" s="184"/>
      <c r="F172" s="184"/>
      <c r="G172" s="184"/>
      <c r="H172" s="184"/>
      <c r="I172" s="184"/>
      <c r="J172" s="184"/>
      <c r="K172" s="184"/>
      <c r="L172" s="184"/>
      <c r="M172" s="184"/>
      <c r="N172" s="184"/>
      <c r="O172" s="184"/>
      <c r="P172" s="184"/>
      <c r="Q172" s="184"/>
      <c r="R172" s="184"/>
      <c r="S172" s="184"/>
      <c r="T172" s="184"/>
      <c r="U172" s="184"/>
      <c r="V172" s="184"/>
      <c r="W172" s="184"/>
      <c r="X172" s="184"/>
      <c r="Y172" s="184"/>
      <c r="Z172" s="184"/>
      <c r="AA172" s="184"/>
      <c r="AB172" s="184"/>
      <c r="AC172" s="184"/>
      <c r="AD172" s="184"/>
      <c r="AE172" s="184"/>
      <c r="AF172" s="184"/>
      <c r="AG172" s="184"/>
      <c r="AH172" s="184"/>
      <c r="AI172" s="184"/>
      <c r="AJ172" s="184"/>
      <c r="AK172" s="184"/>
      <c r="AL172" s="184"/>
      <c r="AM172" s="184"/>
      <c r="AN172" s="184"/>
      <c r="AO172" s="184"/>
      <c r="AP172" s="184"/>
      <c r="AQ172" s="184"/>
      <c r="AR172" s="184"/>
      <c r="AS172" s="184"/>
      <c r="AT172" s="184"/>
      <c r="AU172" s="184"/>
      <c r="AV172" s="184"/>
      <c r="AW172" s="184"/>
      <c r="AX172" s="184"/>
      <c r="AY172" s="184"/>
      <c r="AZ172" s="184"/>
      <c r="BA172" s="184"/>
      <c r="BB172" s="184"/>
      <c r="BC172" s="184"/>
      <c r="BD172" s="184"/>
      <c r="BE172" s="184"/>
    </row>
    <row r="173" spans="3:57">
      <c r="C173" s="184"/>
      <c r="D173" s="184"/>
      <c r="E173" s="184"/>
      <c r="F173" s="184"/>
      <c r="G173" s="184"/>
      <c r="H173" s="184"/>
      <c r="I173" s="184"/>
      <c r="J173" s="184"/>
      <c r="K173" s="184"/>
      <c r="L173" s="184"/>
      <c r="M173" s="184"/>
      <c r="N173" s="184"/>
      <c r="O173" s="184"/>
      <c r="P173" s="184"/>
      <c r="Q173" s="184"/>
      <c r="R173" s="184"/>
      <c r="S173" s="184"/>
      <c r="T173" s="184"/>
      <c r="U173" s="184"/>
      <c r="V173" s="184"/>
      <c r="W173" s="184"/>
      <c r="X173" s="184"/>
      <c r="Y173" s="184"/>
      <c r="Z173" s="184"/>
      <c r="AA173" s="184"/>
      <c r="AB173" s="184"/>
      <c r="AC173" s="184"/>
      <c r="AD173" s="184"/>
      <c r="AE173" s="184"/>
      <c r="AF173" s="184"/>
      <c r="AG173" s="184"/>
      <c r="AH173" s="184"/>
      <c r="AI173" s="184"/>
      <c r="AJ173" s="184"/>
      <c r="AK173" s="184"/>
      <c r="AL173" s="184"/>
      <c r="AM173" s="184"/>
      <c r="AN173" s="184"/>
      <c r="AO173" s="184"/>
      <c r="AP173" s="184"/>
      <c r="AQ173" s="184"/>
      <c r="AR173" s="184"/>
      <c r="AS173" s="184"/>
      <c r="AT173" s="184"/>
      <c r="AU173" s="184"/>
      <c r="AV173" s="184"/>
      <c r="AW173" s="184"/>
      <c r="AX173" s="184"/>
      <c r="AY173" s="184"/>
      <c r="AZ173" s="184"/>
      <c r="BA173" s="184"/>
      <c r="BB173" s="184"/>
      <c r="BC173" s="184"/>
      <c r="BD173" s="184"/>
      <c r="BE173" s="184"/>
    </row>
    <row r="174" spans="3:57">
      <c r="C174" s="184"/>
      <c r="D174" s="184"/>
      <c r="E174" s="184"/>
      <c r="F174" s="184"/>
      <c r="G174" s="184"/>
      <c r="H174" s="184"/>
      <c r="I174" s="184"/>
      <c r="J174" s="184"/>
      <c r="K174" s="184"/>
      <c r="L174" s="184"/>
      <c r="M174" s="184"/>
      <c r="N174" s="184"/>
      <c r="O174" s="184"/>
      <c r="P174" s="184"/>
      <c r="Q174" s="184"/>
      <c r="R174" s="184"/>
      <c r="S174" s="184"/>
      <c r="T174" s="184"/>
      <c r="U174" s="184"/>
      <c r="V174" s="184"/>
      <c r="W174" s="184"/>
      <c r="X174" s="184"/>
      <c r="Y174" s="184"/>
      <c r="Z174" s="184"/>
      <c r="AA174" s="184"/>
      <c r="AB174" s="184"/>
      <c r="AC174" s="184"/>
      <c r="AD174" s="184"/>
      <c r="AE174" s="184"/>
      <c r="AF174" s="184"/>
      <c r="AG174" s="184"/>
      <c r="AH174" s="184"/>
      <c r="AI174" s="184"/>
      <c r="AJ174" s="184"/>
      <c r="AK174" s="184"/>
      <c r="AL174" s="184"/>
      <c r="AM174" s="184"/>
      <c r="AN174" s="184"/>
      <c r="AO174" s="184"/>
      <c r="AP174" s="184"/>
      <c r="AQ174" s="184"/>
      <c r="AR174" s="184"/>
      <c r="AS174" s="184"/>
      <c r="AT174" s="184"/>
      <c r="AU174" s="184"/>
      <c r="AV174" s="184"/>
      <c r="AW174" s="184"/>
      <c r="AX174" s="184"/>
      <c r="AY174" s="184"/>
      <c r="AZ174" s="184"/>
      <c r="BA174" s="184"/>
      <c r="BB174" s="184"/>
      <c r="BC174" s="184"/>
      <c r="BD174" s="184"/>
      <c r="BE174" s="184"/>
    </row>
    <row r="175" spans="3:57">
      <c r="C175" s="184"/>
      <c r="D175" s="184"/>
      <c r="E175" s="184"/>
      <c r="F175" s="184"/>
      <c r="G175" s="184"/>
      <c r="H175" s="184"/>
      <c r="I175" s="184"/>
      <c r="J175" s="184"/>
      <c r="K175" s="184"/>
      <c r="L175" s="184"/>
      <c r="M175" s="184"/>
      <c r="N175" s="184"/>
      <c r="O175" s="184"/>
      <c r="P175" s="184"/>
      <c r="Q175" s="184"/>
      <c r="R175" s="184"/>
      <c r="S175" s="184"/>
      <c r="T175" s="184"/>
      <c r="U175" s="184"/>
      <c r="V175" s="184"/>
      <c r="W175" s="184"/>
      <c r="X175" s="184"/>
      <c r="Y175" s="184"/>
      <c r="Z175" s="184"/>
      <c r="AA175" s="184"/>
      <c r="AB175" s="184"/>
      <c r="AC175" s="184"/>
      <c r="AD175" s="184"/>
      <c r="AE175" s="184"/>
      <c r="AF175" s="184"/>
      <c r="AG175" s="184"/>
      <c r="AH175" s="184"/>
      <c r="AI175" s="184"/>
      <c r="AJ175" s="184"/>
      <c r="AK175" s="184"/>
      <c r="AL175" s="184"/>
      <c r="AM175" s="184"/>
      <c r="AN175" s="184"/>
      <c r="AO175" s="184"/>
      <c r="AP175" s="184"/>
      <c r="AQ175" s="184"/>
      <c r="AR175" s="184"/>
      <c r="AS175" s="184"/>
      <c r="AT175" s="184"/>
      <c r="AU175" s="184"/>
      <c r="AV175" s="184"/>
      <c r="AW175" s="184"/>
      <c r="AX175" s="184"/>
      <c r="AY175" s="184"/>
      <c r="AZ175" s="184"/>
      <c r="BA175" s="184"/>
      <c r="BB175" s="184"/>
      <c r="BC175" s="184"/>
      <c r="BD175" s="184"/>
      <c r="BE175" s="184"/>
    </row>
    <row r="176" spans="3:57">
      <c r="C176" s="184"/>
      <c r="D176" s="184"/>
      <c r="E176" s="184"/>
      <c r="F176" s="184"/>
      <c r="G176" s="184"/>
      <c r="H176" s="184"/>
      <c r="I176" s="184"/>
      <c r="J176" s="184"/>
      <c r="K176" s="184"/>
      <c r="L176" s="184"/>
      <c r="M176" s="184"/>
      <c r="N176" s="184"/>
      <c r="O176" s="184"/>
      <c r="P176" s="184"/>
      <c r="Q176" s="184"/>
      <c r="R176" s="184"/>
      <c r="S176" s="184"/>
      <c r="T176" s="184"/>
      <c r="U176" s="184"/>
      <c r="V176" s="184"/>
      <c r="W176" s="184"/>
      <c r="X176" s="184"/>
      <c r="Y176" s="184"/>
      <c r="Z176" s="184"/>
      <c r="AA176" s="184"/>
      <c r="AB176" s="184"/>
      <c r="AC176" s="184"/>
      <c r="AD176" s="184"/>
      <c r="AE176" s="184"/>
      <c r="AF176" s="184"/>
      <c r="AG176" s="184"/>
      <c r="AH176" s="184"/>
      <c r="AI176" s="184"/>
      <c r="AJ176" s="184"/>
      <c r="AK176" s="184"/>
      <c r="AL176" s="184"/>
      <c r="AM176" s="184"/>
      <c r="AN176" s="184"/>
      <c r="AO176" s="184"/>
      <c r="AP176" s="184"/>
      <c r="AQ176" s="184"/>
      <c r="AR176" s="184"/>
      <c r="AS176" s="184"/>
      <c r="AT176" s="184"/>
      <c r="AU176" s="184"/>
      <c r="AV176" s="184"/>
      <c r="AW176" s="184"/>
      <c r="AX176" s="184"/>
      <c r="AY176" s="184"/>
      <c r="AZ176" s="184"/>
      <c r="BA176" s="184"/>
      <c r="BB176" s="184"/>
      <c r="BC176" s="184"/>
      <c r="BD176" s="184"/>
      <c r="BE176" s="184"/>
    </row>
    <row r="177" spans="3:57">
      <c r="C177" s="184"/>
      <c r="D177" s="184"/>
      <c r="E177" s="184"/>
      <c r="F177" s="184"/>
      <c r="G177" s="184"/>
      <c r="H177" s="184"/>
      <c r="I177" s="184"/>
      <c r="J177" s="184"/>
      <c r="K177" s="184"/>
      <c r="L177" s="184"/>
      <c r="M177" s="184"/>
      <c r="N177" s="184"/>
      <c r="O177" s="184"/>
      <c r="P177" s="184"/>
      <c r="Q177" s="184"/>
      <c r="R177" s="184"/>
      <c r="S177" s="184"/>
      <c r="T177" s="184"/>
      <c r="U177" s="184"/>
      <c r="V177" s="184"/>
      <c r="W177" s="184"/>
      <c r="X177" s="184"/>
      <c r="Y177" s="184"/>
      <c r="Z177" s="184"/>
      <c r="AA177" s="184"/>
      <c r="AB177" s="184"/>
      <c r="AC177" s="184"/>
      <c r="AD177" s="184"/>
      <c r="AE177" s="184"/>
      <c r="AF177" s="184"/>
      <c r="AG177" s="184"/>
      <c r="AH177" s="184"/>
      <c r="AI177" s="184"/>
      <c r="AJ177" s="184"/>
      <c r="AK177" s="184"/>
      <c r="AL177" s="184"/>
      <c r="AM177" s="184"/>
      <c r="AN177" s="184"/>
      <c r="AO177" s="184"/>
      <c r="AP177" s="184"/>
      <c r="AQ177" s="184"/>
      <c r="AR177" s="184"/>
      <c r="AS177" s="184"/>
      <c r="AT177" s="184"/>
      <c r="AU177" s="184"/>
      <c r="AV177" s="184"/>
      <c r="AW177" s="184"/>
      <c r="AX177" s="184"/>
      <c r="AY177" s="184"/>
      <c r="AZ177" s="184"/>
      <c r="BA177" s="184"/>
      <c r="BB177" s="184"/>
      <c r="BC177" s="184"/>
      <c r="BD177" s="184"/>
      <c r="BE177" s="184"/>
    </row>
    <row r="178" spans="3:57">
      <c r="C178" s="184"/>
      <c r="D178" s="184"/>
      <c r="E178" s="184"/>
      <c r="F178" s="184"/>
      <c r="G178" s="184"/>
      <c r="H178" s="184"/>
      <c r="I178" s="184"/>
      <c r="J178" s="184"/>
      <c r="K178" s="184"/>
      <c r="L178" s="184"/>
      <c r="M178" s="184"/>
      <c r="N178" s="184"/>
      <c r="O178" s="184"/>
      <c r="P178" s="184"/>
      <c r="Q178" s="184"/>
      <c r="R178" s="184"/>
      <c r="S178" s="184"/>
      <c r="T178" s="184"/>
      <c r="U178" s="184"/>
      <c r="V178" s="184"/>
      <c r="W178" s="184"/>
      <c r="X178" s="184"/>
      <c r="Y178" s="184"/>
      <c r="Z178" s="184"/>
      <c r="AA178" s="184"/>
      <c r="AB178" s="184"/>
      <c r="AC178" s="184"/>
      <c r="AD178" s="184"/>
      <c r="AE178" s="184"/>
      <c r="AF178" s="184"/>
      <c r="AG178" s="184"/>
      <c r="AH178" s="184"/>
      <c r="AI178" s="184"/>
      <c r="AJ178" s="184"/>
      <c r="AK178" s="184"/>
      <c r="AL178" s="184"/>
      <c r="AM178" s="184"/>
      <c r="AN178" s="184"/>
      <c r="AO178" s="184"/>
      <c r="AP178" s="184"/>
      <c r="AQ178" s="184"/>
      <c r="AR178" s="184"/>
      <c r="AS178" s="184"/>
      <c r="AT178" s="184"/>
      <c r="AU178" s="184"/>
      <c r="AV178" s="184"/>
      <c r="AW178" s="184"/>
      <c r="AX178" s="184"/>
      <c r="AY178" s="184"/>
      <c r="AZ178" s="184"/>
      <c r="BA178" s="184"/>
      <c r="BB178" s="184"/>
      <c r="BC178" s="184"/>
      <c r="BD178" s="184"/>
      <c r="BE178" s="184"/>
    </row>
    <row r="179" spans="3:57">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4"/>
      <c r="AJ179" s="184"/>
      <c r="AK179" s="184"/>
      <c r="AL179" s="184"/>
      <c r="AM179" s="184"/>
      <c r="AN179" s="184"/>
      <c r="AO179" s="184"/>
      <c r="AP179" s="184"/>
      <c r="AQ179" s="184"/>
      <c r="AR179" s="184"/>
      <c r="AS179" s="184"/>
      <c r="AT179" s="184"/>
      <c r="AU179" s="184"/>
      <c r="AV179" s="184"/>
      <c r="AW179" s="184"/>
      <c r="AX179" s="184"/>
      <c r="AY179" s="184"/>
      <c r="AZ179" s="184"/>
      <c r="BA179" s="184"/>
      <c r="BB179" s="184"/>
      <c r="BC179" s="184"/>
      <c r="BD179" s="184"/>
      <c r="BE179" s="184"/>
    </row>
    <row r="180" spans="3:57">
      <c r="C180" s="184"/>
      <c r="D180" s="184"/>
      <c r="E180" s="184"/>
      <c r="F180" s="184"/>
      <c r="G180" s="184"/>
      <c r="H180" s="184"/>
      <c r="I180" s="184"/>
      <c r="J180" s="184"/>
      <c r="K180" s="184"/>
      <c r="L180" s="184"/>
      <c r="M180" s="184"/>
      <c r="N180" s="184"/>
      <c r="O180" s="184"/>
      <c r="P180" s="184"/>
      <c r="Q180" s="184"/>
      <c r="R180" s="184"/>
      <c r="S180" s="184"/>
      <c r="T180" s="184"/>
      <c r="U180" s="184"/>
      <c r="V180" s="184"/>
      <c r="W180" s="184"/>
      <c r="X180" s="184"/>
      <c r="Y180" s="184"/>
      <c r="Z180" s="184"/>
      <c r="AA180" s="184"/>
      <c r="AB180" s="184"/>
      <c r="AC180" s="184"/>
      <c r="AD180" s="184"/>
      <c r="AE180" s="184"/>
      <c r="AF180" s="184"/>
      <c r="AG180" s="184"/>
      <c r="AH180" s="184"/>
      <c r="AI180" s="184"/>
      <c r="AJ180" s="184"/>
      <c r="AK180" s="184"/>
      <c r="AL180" s="184"/>
      <c r="AM180" s="184"/>
      <c r="AN180" s="184"/>
      <c r="AO180" s="184"/>
      <c r="AP180" s="184"/>
      <c r="AQ180" s="184"/>
      <c r="AR180" s="184"/>
      <c r="AS180" s="184"/>
      <c r="AT180" s="184"/>
      <c r="AU180" s="184"/>
      <c r="AV180" s="184"/>
      <c r="AW180" s="184"/>
      <c r="AX180" s="184"/>
      <c r="AY180" s="184"/>
      <c r="AZ180" s="184"/>
      <c r="BA180" s="184"/>
      <c r="BB180" s="184"/>
      <c r="BC180" s="184"/>
      <c r="BD180" s="184"/>
      <c r="BE180" s="184"/>
    </row>
    <row r="181" spans="3:57">
      <c r="C181" s="184"/>
      <c r="D181" s="184"/>
      <c r="E181" s="184"/>
      <c r="F181" s="184"/>
      <c r="G181" s="184"/>
      <c r="H181" s="184"/>
      <c r="I181" s="184"/>
      <c r="J181" s="184"/>
      <c r="K181" s="184"/>
      <c r="L181" s="184"/>
      <c r="M181" s="184"/>
      <c r="N181" s="184"/>
      <c r="O181" s="184"/>
      <c r="P181" s="184"/>
      <c r="Q181" s="184"/>
      <c r="R181" s="184"/>
      <c r="S181" s="184"/>
      <c r="T181" s="184"/>
      <c r="U181" s="184"/>
      <c r="V181" s="184"/>
      <c r="W181" s="184"/>
      <c r="X181" s="184"/>
      <c r="Y181" s="184"/>
      <c r="Z181" s="184"/>
      <c r="AA181" s="184"/>
      <c r="AB181" s="184"/>
      <c r="AC181" s="184"/>
      <c r="AD181" s="184"/>
      <c r="AE181" s="184"/>
      <c r="AF181" s="184"/>
      <c r="AG181" s="184"/>
      <c r="AH181" s="184"/>
      <c r="AI181" s="184"/>
      <c r="AJ181" s="184"/>
      <c r="AK181" s="184"/>
      <c r="AL181" s="184"/>
      <c r="AM181" s="184"/>
      <c r="AN181" s="184"/>
      <c r="AO181" s="184"/>
      <c r="AP181" s="184"/>
      <c r="AQ181" s="184"/>
      <c r="AR181" s="184"/>
      <c r="AS181" s="184"/>
      <c r="AT181" s="184"/>
      <c r="AU181" s="184"/>
      <c r="AV181" s="184"/>
      <c r="AW181" s="184"/>
      <c r="AX181" s="184"/>
      <c r="AY181" s="184"/>
      <c r="AZ181" s="184"/>
      <c r="BA181" s="184"/>
      <c r="BB181" s="184"/>
      <c r="BC181" s="184"/>
      <c r="BD181" s="184"/>
      <c r="BE181" s="184"/>
    </row>
    <row r="182" spans="3:57">
      <c r="C182" s="184"/>
      <c r="D182" s="184"/>
      <c r="E182" s="184"/>
      <c r="F182" s="184"/>
      <c r="G182" s="184"/>
      <c r="H182" s="184"/>
      <c r="I182" s="184"/>
      <c r="J182" s="184"/>
      <c r="K182" s="184"/>
      <c r="L182" s="184"/>
      <c r="M182" s="184"/>
      <c r="N182" s="184"/>
      <c r="O182" s="184"/>
      <c r="P182" s="184"/>
      <c r="Q182" s="184"/>
      <c r="R182" s="184"/>
      <c r="S182" s="184"/>
      <c r="T182" s="184"/>
      <c r="U182" s="184"/>
      <c r="V182" s="184"/>
      <c r="W182" s="184"/>
      <c r="X182" s="184"/>
      <c r="Y182" s="184"/>
      <c r="Z182" s="184"/>
      <c r="AA182" s="184"/>
      <c r="AB182" s="184"/>
      <c r="AC182" s="184"/>
      <c r="AD182" s="184"/>
      <c r="AE182" s="184"/>
      <c r="AF182" s="184"/>
      <c r="AG182" s="184"/>
      <c r="AH182" s="184"/>
      <c r="AI182" s="184"/>
      <c r="AJ182" s="184"/>
      <c r="AK182" s="184"/>
      <c r="AL182" s="184"/>
      <c r="AM182" s="184"/>
      <c r="AN182" s="184"/>
      <c r="AO182" s="184"/>
      <c r="AP182" s="184"/>
      <c r="AQ182" s="184"/>
      <c r="AR182" s="184"/>
      <c r="AS182" s="184"/>
      <c r="AT182" s="184"/>
      <c r="AU182" s="184"/>
      <c r="AV182" s="184"/>
      <c r="AW182" s="184"/>
      <c r="AX182" s="184"/>
      <c r="AY182" s="184"/>
      <c r="AZ182" s="184"/>
      <c r="BA182" s="184"/>
      <c r="BB182" s="184"/>
      <c r="BC182" s="184"/>
      <c r="BD182" s="184"/>
      <c r="BE182" s="184"/>
    </row>
    <row r="183" spans="3:57">
      <c r="C183" s="184"/>
      <c r="D183" s="184"/>
      <c r="E183" s="184"/>
      <c r="F183" s="184"/>
      <c r="G183" s="184"/>
      <c r="H183" s="184"/>
      <c r="I183" s="184"/>
      <c r="J183" s="184"/>
      <c r="K183" s="184"/>
      <c r="L183" s="184"/>
      <c r="M183" s="184"/>
      <c r="N183" s="184"/>
      <c r="O183" s="184"/>
      <c r="P183" s="184"/>
      <c r="Q183" s="184"/>
      <c r="R183" s="184"/>
      <c r="S183" s="184"/>
      <c r="T183" s="184"/>
      <c r="U183" s="184"/>
      <c r="V183" s="184"/>
      <c r="W183" s="184"/>
      <c r="X183" s="184"/>
      <c r="Y183" s="184"/>
      <c r="Z183" s="184"/>
      <c r="AA183" s="184"/>
      <c r="AB183" s="184"/>
      <c r="AC183" s="184"/>
      <c r="AD183" s="184"/>
      <c r="AE183" s="184"/>
      <c r="AF183" s="184"/>
      <c r="AG183" s="184"/>
      <c r="AH183" s="184"/>
      <c r="AI183" s="184"/>
      <c r="AJ183" s="184"/>
      <c r="AK183" s="184"/>
      <c r="AL183" s="184"/>
      <c r="AM183" s="184"/>
      <c r="AN183" s="184"/>
      <c r="AO183" s="184"/>
      <c r="AP183" s="184"/>
      <c r="AQ183" s="184"/>
      <c r="AR183" s="184"/>
      <c r="AS183" s="184"/>
      <c r="AT183" s="184"/>
      <c r="AU183" s="184"/>
      <c r="AV183" s="184"/>
      <c r="AW183" s="184"/>
      <c r="AX183" s="184"/>
      <c r="AY183" s="184"/>
      <c r="AZ183" s="184"/>
      <c r="BA183" s="184"/>
      <c r="BB183" s="184"/>
      <c r="BC183" s="184"/>
      <c r="BD183" s="184"/>
      <c r="BE183" s="184"/>
    </row>
    <row r="184" spans="3:57">
      <c r="C184" s="184"/>
      <c r="D184" s="184"/>
      <c r="E184" s="184"/>
      <c r="F184" s="184"/>
      <c r="G184" s="184"/>
      <c r="H184" s="184"/>
      <c r="I184" s="184"/>
      <c r="J184" s="184"/>
      <c r="K184" s="184"/>
      <c r="L184" s="184"/>
      <c r="M184" s="184"/>
      <c r="N184" s="184"/>
      <c r="O184" s="184"/>
      <c r="P184" s="184"/>
      <c r="Q184" s="184"/>
      <c r="R184" s="184"/>
      <c r="S184" s="184"/>
      <c r="T184" s="184"/>
      <c r="U184" s="184"/>
      <c r="V184" s="184"/>
      <c r="W184" s="184"/>
      <c r="X184" s="184"/>
      <c r="Y184" s="184"/>
      <c r="Z184" s="184"/>
      <c r="AA184" s="184"/>
      <c r="AB184" s="184"/>
      <c r="AC184" s="184"/>
      <c r="AD184" s="184"/>
      <c r="AE184" s="184"/>
      <c r="AF184" s="184"/>
      <c r="AG184" s="184"/>
      <c r="AH184" s="184"/>
      <c r="AI184" s="184"/>
      <c r="AJ184" s="184"/>
      <c r="AK184" s="184"/>
      <c r="AL184" s="184"/>
      <c r="AM184" s="184"/>
      <c r="AN184" s="184"/>
      <c r="AO184" s="184"/>
      <c r="AP184" s="184"/>
      <c r="AQ184" s="184"/>
      <c r="AR184" s="184"/>
      <c r="AS184" s="184"/>
      <c r="AT184" s="184"/>
      <c r="AU184" s="184"/>
      <c r="AV184" s="184"/>
      <c r="AW184" s="184"/>
      <c r="AX184" s="184"/>
      <c r="AY184" s="184"/>
      <c r="AZ184" s="184"/>
      <c r="BA184" s="184"/>
      <c r="BB184" s="184"/>
      <c r="BC184" s="184"/>
      <c r="BD184" s="184"/>
      <c r="BE184" s="184"/>
    </row>
    <row r="185" spans="3:57">
      <c r="C185" s="184"/>
      <c r="D185" s="184"/>
      <c r="E185" s="184"/>
      <c r="F185" s="184"/>
      <c r="G185" s="184"/>
      <c r="H185" s="184"/>
      <c r="I185" s="184"/>
      <c r="J185" s="184"/>
      <c r="K185" s="184"/>
      <c r="L185" s="184"/>
      <c r="M185" s="184"/>
      <c r="N185" s="184"/>
      <c r="O185" s="184"/>
      <c r="P185" s="184"/>
      <c r="Q185" s="184"/>
      <c r="R185" s="184"/>
      <c r="S185" s="184"/>
      <c r="T185" s="184"/>
      <c r="U185" s="184"/>
      <c r="V185" s="184"/>
      <c r="W185" s="184"/>
      <c r="X185" s="184"/>
      <c r="Y185" s="184"/>
      <c r="Z185" s="184"/>
      <c r="AA185" s="184"/>
      <c r="AB185" s="184"/>
      <c r="AC185" s="184"/>
      <c r="AD185" s="184"/>
      <c r="AE185" s="184"/>
      <c r="AF185" s="184"/>
      <c r="AG185" s="184"/>
      <c r="AH185" s="184"/>
      <c r="AI185" s="184"/>
      <c r="AJ185" s="184"/>
      <c r="AK185" s="184"/>
      <c r="AL185" s="184"/>
      <c r="AM185" s="184"/>
      <c r="AN185" s="184"/>
      <c r="AO185" s="184"/>
      <c r="AP185" s="184"/>
      <c r="AQ185" s="184"/>
      <c r="AR185" s="184"/>
      <c r="AS185" s="184"/>
      <c r="AT185" s="184"/>
      <c r="AU185" s="184"/>
      <c r="AV185" s="184"/>
      <c r="AW185" s="184"/>
      <c r="AX185" s="184"/>
      <c r="AY185" s="184"/>
      <c r="AZ185" s="184"/>
      <c r="BA185" s="184"/>
      <c r="BB185" s="184"/>
      <c r="BC185" s="184"/>
      <c r="BD185" s="184"/>
      <c r="BE185" s="184"/>
    </row>
    <row r="186" spans="3:57">
      <c r="C186" s="184"/>
      <c r="D186" s="184"/>
      <c r="E186" s="184"/>
      <c r="F186" s="184"/>
      <c r="G186" s="184"/>
      <c r="H186" s="184"/>
      <c r="I186" s="184"/>
      <c r="J186" s="184"/>
      <c r="K186" s="184"/>
      <c r="L186" s="184"/>
      <c r="M186" s="184"/>
      <c r="N186" s="184"/>
      <c r="O186" s="184"/>
      <c r="P186" s="184"/>
      <c r="Q186" s="184"/>
      <c r="R186" s="184"/>
      <c r="S186" s="184"/>
      <c r="T186" s="184"/>
      <c r="U186" s="184"/>
      <c r="V186" s="184"/>
      <c r="W186" s="184"/>
      <c r="X186" s="184"/>
      <c r="Y186" s="184"/>
      <c r="Z186" s="184"/>
      <c r="AA186" s="184"/>
      <c r="AB186" s="184"/>
      <c r="AC186" s="184"/>
      <c r="AD186" s="184"/>
      <c r="AE186" s="184"/>
      <c r="AF186" s="184"/>
      <c r="AG186" s="184"/>
      <c r="AH186" s="184"/>
      <c r="AI186" s="184"/>
      <c r="AJ186" s="184"/>
      <c r="AK186" s="184"/>
      <c r="AL186" s="184"/>
      <c r="AM186" s="184"/>
      <c r="AN186" s="184"/>
      <c r="AO186" s="184"/>
      <c r="AP186" s="184"/>
      <c r="AQ186" s="184"/>
      <c r="AR186" s="184"/>
      <c r="AS186" s="184"/>
      <c r="AT186" s="184"/>
      <c r="AU186" s="184"/>
      <c r="AV186" s="184"/>
      <c r="AW186" s="184"/>
      <c r="AX186" s="184"/>
      <c r="AY186" s="184"/>
      <c r="AZ186" s="184"/>
      <c r="BA186" s="184"/>
      <c r="BB186" s="184"/>
      <c r="BC186" s="184"/>
      <c r="BD186" s="184"/>
      <c r="BE186" s="184"/>
    </row>
    <row r="187" spans="3:57">
      <c r="C187" s="184"/>
      <c r="D187" s="184"/>
      <c r="E187" s="184"/>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4"/>
      <c r="AY187" s="184"/>
      <c r="AZ187" s="184"/>
      <c r="BA187" s="184"/>
      <c r="BB187" s="184"/>
      <c r="BC187" s="184"/>
      <c r="BD187" s="184"/>
      <c r="BE187" s="184"/>
    </row>
    <row r="188" spans="3:57">
      <c r="C188" s="184"/>
      <c r="D188" s="184"/>
      <c r="E188" s="184"/>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4"/>
      <c r="AY188" s="184"/>
      <c r="AZ188" s="184"/>
      <c r="BA188" s="184"/>
      <c r="BB188" s="184"/>
      <c r="BC188" s="184"/>
      <c r="BD188" s="184"/>
      <c r="BE188" s="184"/>
    </row>
    <row r="189" spans="3:57">
      <c r="C189" s="184"/>
      <c r="D189" s="184"/>
      <c r="E189" s="184"/>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c r="AB189" s="184"/>
      <c r="AC189" s="184"/>
      <c r="AD189" s="184"/>
      <c r="AE189" s="184"/>
      <c r="AF189" s="184"/>
      <c r="AG189" s="184"/>
      <c r="AH189" s="184"/>
      <c r="AI189" s="184"/>
      <c r="AJ189" s="184"/>
      <c r="AK189" s="184"/>
      <c r="AL189" s="184"/>
      <c r="AM189" s="184"/>
      <c r="AN189" s="184"/>
      <c r="AO189" s="184"/>
      <c r="AP189" s="184"/>
      <c r="AQ189" s="184"/>
      <c r="AR189" s="184"/>
      <c r="AS189" s="184"/>
      <c r="AT189" s="184"/>
      <c r="AU189" s="184"/>
      <c r="AV189" s="184"/>
      <c r="AW189" s="184"/>
      <c r="AX189" s="184"/>
      <c r="AY189" s="184"/>
      <c r="AZ189" s="184"/>
      <c r="BA189" s="184"/>
      <c r="BB189" s="184"/>
      <c r="BC189" s="184"/>
      <c r="BD189" s="184"/>
      <c r="BE189" s="184"/>
    </row>
    <row r="190" spans="3:57">
      <c r="C190" s="184"/>
      <c r="D190" s="184"/>
      <c r="E190" s="184"/>
      <c r="F190" s="184"/>
      <c r="G190" s="184"/>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4"/>
      <c r="AY190" s="184"/>
      <c r="AZ190" s="184"/>
      <c r="BA190" s="184"/>
      <c r="BB190" s="184"/>
      <c r="BC190" s="184"/>
      <c r="BD190" s="184"/>
      <c r="BE190" s="184"/>
    </row>
    <row r="191" spans="3:57">
      <c r="C191" s="184"/>
      <c r="D191" s="184"/>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4"/>
      <c r="AY191" s="184"/>
      <c r="AZ191" s="184"/>
      <c r="BA191" s="184"/>
      <c r="BB191" s="184"/>
      <c r="BC191" s="184"/>
      <c r="BD191" s="184"/>
      <c r="BE191" s="184"/>
    </row>
    <row r="192" spans="3:57">
      <c r="C192" s="184"/>
      <c r="D192" s="184"/>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c r="AA192" s="184"/>
      <c r="AB192" s="184"/>
      <c r="AC192" s="184"/>
      <c r="AD192" s="184"/>
      <c r="AE192" s="184"/>
      <c r="AF192" s="184"/>
      <c r="AG192" s="184"/>
      <c r="AH192" s="184"/>
      <c r="AI192" s="184"/>
      <c r="AJ192" s="184"/>
      <c r="AK192" s="184"/>
      <c r="AL192" s="184"/>
      <c r="AM192" s="184"/>
      <c r="AN192" s="184"/>
      <c r="AO192" s="184"/>
      <c r="AP192" s="184"/>
      <c r="AQ192" s="184"/>
      <c r="AR192" s="184"/>
      <c r="AS192" s="184"/>
      <c r="AT192" s="184"/>
      <c r="AU192" s="184"/>
      <c r="AV192" s="184"/>
      <c r="AW192" s="184"/>
      <c r="AX192" s="184"/>
      <c r="AY192" s="184"/>
      <c r="AZ192" s="184"/>
      <c r="BA192" s="184"/>
      <c r="BB192" s="184"/>
      <c r="BC192" s="184"/>
      <c r="BD192" s="184"/>
      <c r="BE192" s="184"/>
    </row>
    <row r="193" spans="3:57">
      <c r="C193" s="184"/>
      <c r="D193" s="184"/>
      <c r="E193" s="184"/>
      <c r="F193" s="184"/>
      <c r="G193" s="184"/>
      <c r="H193" s="184"/>
      <c r="I193" s="184"/>
      <c r="J193" s="184"/>
      <c r="K193" s="184"/>
      <c r="L193" s="184"/>
      <c r="M193" s="184"/>
      <c r="N193" s="184"/>
      <c r="O193" s="184"/>
      <c r="P193" s="184"/>
      <c r="Q193" s="184"/>
      <c r="R193" s="184"/>
      <c r="S193" s="184"/>
      <c r="T193" s="184"/>
      <c r="U193" s="184"/>
      <c r="V193" s="184"/>
      <c r="W193" s="184"/>
      <c r="X193" s="184"/>
      <c r="Y193" s="184"/>
      <c r="Z193" s="184"/>
      <c r="AA193" s="184"/>
      <c r="AB193" s="184"/>
      <c r="AC193" s="184"/>
      <c r="AD193" s="184"/>
      <c r="AE193" s="184"/>
      <c r="AF193" s="184"/>
      <c r="AG193" s="184"/>
      <c r="AH193" s="184"/>
      <c r="AI193" s="184"/>
      <c r="AJ193" s="184"/>
      <c r="AK193" s="184"/>
      <c r="AL193" s="184"/>
      <c r="AM193" s="184"/>
      <c r="AN193" s="184"/>
      <c r="AO193" s="184"/>
      <c r="AP193" s="184"/>
      <c r="AQ193" s="184"/>
      <c r="AR193" s="184"/>
      <c r="AS193" s="184"/>
      <c r="AT193" s="184"/>
      <c r="AU193" s="184"/>
      <c r="AV193" s="184"/>
      <c r="AW193" s="184"/>
      <c r="AX193" s="184"/>
      <c r="AY193" s="184"/>
      <c r="AZ193" s="184"/>
      <c r="BA193" s="184"/>
      <c r="BB193" s="184"/>
      <c r="BC193" s="184"/>
      <c r="BD193" s="184"/>
      <c r="BE193" s="184"/>
    </row>
    <row r="194" spans="3:57">
      <c r="C194" s="184"/>
      <c r="D194" s="184"/>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c r="AB194" s="184"/>
      <c r="AC194" s="184"/>
      <c r="AD194" s="184"/>
      <c r="AE194" s="184"/>
      <c r="AF194" s="184"/>
      <c r="AG194" s="184"/>
      <c r="AH194" s="184"/>
      <c r="AI194" s="184"/>
      <c r="AJ194" s="184"/>
      <c r="AK194" s="184"/>
      <c r="AL194" s="184"/>
      <c r="AM194" s="184"/>
      <c r="AN194" s="184"/>
      <c r="AO194" s="184"/>
      <c r="AP194" s="184"/>
      <c r="AQ194" s="184"/>
      <c r="AR194" s="184"/>
      <c r="AS194" s="184"/>
      <c r="AT194" s="184"/>
      <c r="AU194" s="184"/>
      <c r="AV194" s="184"/>
      <c r="AW194" s="184"/>
      <c r="AX194" s="184"/>
      <c r="AY194" s="184"/>
      <c r="AZ194" s="184"/>
      <c r="BA194" s="184"/>
      <c r="BB194" s="184"/>
      <c r="BC194" s="184"/>
      <c r="BD194" s="184"/>
      <c r="BE194" s="184"/>
    </row>
    <row r="195" spans="3:57">
      <c r="C195" s="184"/>
      <c r="D195" s="184"/>
      <c r="E195" s="184"/>
      <c r="F195" s="184"/>
      <c r="G195" s="184"/>
      <c r="H195" s="184"/>
      <c r="I195" s="184"/>
      <c r="J195" s="184"/>
      <c r="K195" s="184"/>
      <c r="L195" s="184"/>
      <c r="M195" s="184"/>
      <c r="N195" s="184"/>
      <c r="O195" s="184"/>
      <c r="P195" s="184"/>
      <c r="Q195" s="184"/>
      <c r="R195" s="184"/>
      <c r="S195" s="184"/>
      <c r="T195" s="184"/>
      <c r="U195" s="184"/>
      <c r="V195" s="184"/>
      <c r="W195" s="184"/>
      <c r="X195" s="184"/>
      <c r="Y195" s="184"/>
      <c r="Z195" s="184"/>
      <c r="AA195" s="184"/>
      <c r="AB195" s="184"/>
      <c r="AC195" s="184"/>
      <c r="AD195" s="184"/>
      <c r="AE195" s="184"/>
      <c r="AF195" s="184"/>
      <c r="AG195" s="184"/>
      <c r="AH195" s="184"/>
      <c r="AI195" s="184"/>
      <c r="AJ195" s="184"/>
      <c r="AK195" s="184"/>
      <c r="AL195" s="184"/>
      <c r="AM195" s="184"/>
      <c r="AN195" s="184"/>
      <c r="AO195" s="184"/>
      <c r="AP195" s="184"/>
      <c r="AQ195" s="184"/>
      <c r="AR195" s="184"/>
      <c r="AS195" s="184"/>
      <c r="AT195" s="184"/>
      <c r="AU195" s="184"/>
      <c r="AV195" s="184"/>
      <c r="AW195" s="184"/>
      <c r="AX195" s="184"/>
      <c r="AY195" s="184"/>
      <c r="AZ195" s="184"/>
      <c r="BA195" s="184"/>
      <c r="BB195" s="184"/>
      <c r="BC195" s="184"/>
      <c r="BD195" s="184"/>
      <c r="BE195" s="184"/>
    </row>
    <row r="196" spans="3:57">
      <c r="C196" s="184"/>
      <c r="D196" s="184"/>
      <c r="E196" s="184"/>
      <c r="F196" s="184"/>
      <c r="G196" s="184"/>
      <c r="H196" s="184"/>
      <c r="I196" s="184"/>
      <c r="J196" s="184"/>
      <c r="K196" s="184"/>
      <c r="L196" s="184"/>
      <c r="M196" s="184"/>
      <c r="N196" s="184"/>
      <c r="O196" s="184"/>
      <c r="P196" s="184"/>
      <c r="Q196" s="184"/>
      <c r="R196" s="184"/>
      <c r="S196" s="184"/>
      <c r="T196" s="184"/>
      <c r="U196" s="184"/>
      <c r="V196" s="184"/>
      <c r="W196" s="184"/>
      <c r="X196" s="184"/>
      <c r="Y196" s="184"/>
      <c r="Z196" s="184"/>
      <c r="AA196" s="184"/>
      <c r="AB196" s="184"/>
      <c r="AC196" s="184"/>
      <c r="AD196" s="184"/>
      <c r="AE196" s="184"/>
      <c r="AF196" s="184"/>
      <c r="AG196" s="184"/>
      <c r="AH196" s="184"/>
      <c r="AI196" s="184"/>
      <c r="AJ196" s="184"/>
      <c r="AK196" s="184"/>
      <c r="AL196" s="184"/>
      <c r="AM196" s="184"/>
      <c r="AN196" s="184"/>
      <c r="AO196" s="184"/>
      <c r="AP196" s="184"/>
      <c r="AQ196" s="184"/>
      <c r="AR196" s="184"/>
      <c r="AS196" s="184"/>
      <c r="AT196" s="184"/>
      <c r="AU196" s="184"/>
      <c r="AV196" s="184"/>
      <c r="AW196" s="184"/>
      <c r="AX196" s="184"/>
      <c r="AY196" s="184"/>
      <c r="AZ196" s="184"/>
      <c r="BA196" s="184"/>
      <c r="BB196" s="184"/>
      <c r="BC196" s="184"/>
      <c r="BD196" s="184"/>
      <c r="BE196" s="184"/>
    </row>
    <row r="197" spans="3:57">
      <c r="C197" s="184"/>
      <c r="D197" s="184"/>
      <c r="E197" s="184"/>
      <c r="F197" s="184"/>
      <c r="G197" s="184"/>
      <c r="H197" s="184"/>
      <c r="I197" s="184"/>
      <c r="J197" s="184"/>
      <c r="K197" s="184"/>
      <c r="L197" s="184"/>
      <c r="M197" s="184"/>
      <c r="N197" s="184"/>
      <c r="O197" s="184"/>
      <c r="P197" s="184"/>
      <c r="Q197" s="184"/>
      <c r="R197" s="184"/>
      <c r="S197" s="184"/>
      <c r="T197" s="184"/>
      <c r="U197" s="184"/>
      <c r="V197" s="184"/>
      <c r="W197" s="184"/>
      <c r="X197" s="184"/>
      <c r="Y197" s="184"/>
      <c r="Z197" s="184"/>
      <c r="AA197" s="184"/>
      <c r="AB197" s="184"/>
      <c r="AC197" s="184"/>
      <c r="AD197" s="184"/>
      <c r="AE197" s="184"/>
      <c r="AF197" s="184"/>
      <c r="AG197" s="184"/>
      <c r="AH197" s="184"/>
      <c r="AI197" s="184"/>
      <c r="AJ197" s="184"/>
      <c r="AK197" s="184"/>
      <c r="AL197" s="184"/>
      <c r="AM197" s="184"/>
      <c r="AN197" s="184"/>
      <c r="AO197" s="184"/>
      <c r="AP197" s="184"/>
      <c r="AQ197" s="184"/>
      <c r="AR197" s="184"/>
      <c r="AS197" s="184"/>
      <c r="AT197" s="184"/>
      <c r="AU197" s="184"/>
      <c r="AV197" s="184"/>
      <c r="AW197" s="184"/>
      <c r="AX197" s="184"/>
      <c r="AY197" s="184"/>
      <c r="AZ197" s="184"/>
      <c r="BA197" s="184"/>
      <c r="BB197" s="184"/>
      <c r="BC197" s="184"/>
      <c r="BD197" s="184"/>
      <c r="BE197" s="184"/>
    </row>
    <row r="198" spans="3:57">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c r="Z198" s="184"/>
      <c r="AA198" s="184"/>
      <c r="AB198" s="184"/>
      <c r="AC198" s="184"/>
      <c r="AD198" s="184"/>
      <c r="AE198" s="184"/>
      <c r="AF198" s="184"/>
      <c r="AG198" s="184"/>
      <c r="AH198" s="184"/>
      <c r="AI198" s="184"/>
      <c r="AJ198" s="184"/>
      <c r="AK198" s="184"/>
      <c r="AL198" s="184"/>
      <c r="AM198" s="184"/>
      <c r="AN198" s="184"/>
      <c r="AO198" s="184"/>
      <c r="AP198" s="184"/>
      <c r="AQ198" s="184"/>
      <c r="AR198" s="184"/>
      <c r="AS198" s="184"/>
      <c r="AT198" s="184"/>
      <c r="AU198" s="184"/>
      <c r="AV198" s="184"/>
      <c r="AW198" s="184"/>
      <c r="AX198" s="184"/>
      <c r="AY198" s="184"/>
      <c r="AZ198" s="184"/>
      <c r="BA198" s="184"/>
      <c r="BB198" s="184"/>
      <c r="BC198" s="184"/>
      <c r="BD198" s="184"/>
      <c r="BE198" s="184"/>
    </row>
    <row r="199" spans="3:57">
      <c r="C199" s="184"/>
      <c r="D199" s="184"/>
      <c r="E199" s="184"/>
      <c r="F199" s="184"/>
      <c r="G199" s="184"/>
      <c r="H199" s="184"/>
      <c r="I199" s="184"/>
      <c r="J199" s="184"/>
      <c r="K199" s="184"/>
      <c r="L199" s="184"/>
      <c r="M199" s="184"/>
      <c r="N199" s="184"/>
      <c r="O199" s="184"/>
      <c r="P199" s="184"/>
      <c r="Q199" s="184"/>
      <c r="R199" s="184"/>
      <c r="S199" s="184"/>
      <c r="T199" s="184"/>
      <c r="U199" s="184"/>
      <c r="V199" s="184"/>
      <c r="W199" s="184"/>
      <c r="X199" s="184"/>
      <c r="Y199" s="184"/>
      <c r="Z199" s="184"/>
      <c r="AA199" s="184"/>
      <c r="AB199" s="184"/>
      <c r="AC199" s="184"/>
      <c r="AD199" s="184"/>
      <c r="AE199" s="184"/>
      <c r="AF199" s="184"/>
      <c r="AG199" s="184"/>
      <c r="AH199" s="184"/>
      <c r="AI199" s="184"/>
      <c r="AJ199" s="184"/>
      <c r="AK199" s="184"/>
      <c r="AL199" s="184"/>
      <c r="AM199" s="184"/>
      <c r="AN199" s="184"/>
      <c r="AO199" s="184"/>
      <c r="AP199" s="184"/>
      <c r="AQ199" s="184"/>
      <c r="AR199" s="184"/>
      <c r="AS199" s="184"/>
      <c r="AT199" s="184"/>
      <c r="AU199" s="184"/>
      <c r="AV199" s="184"/>
      <c r="AW199" s="184"/>
      <c r="AX199" s="184"/>
      <c r="AY199" s="184"/>
      <c r="AZ199" s="184"/>
      <c r="BA199" s="184"/>
      <c r="BB199" s="184"/>
      <c r="BC199" s="184"/>
      <c r="BD199" s="184"/>
      <c r="BE199" s="184"/>
    </row>
    <row r="200" spans="3:57">
      <c r="C200" s="184"/>
      <c r="D200" s="184"/>
      <c r="E200" s="184"/>
      <c r="F200" s="184"/>
      <c r="G200" s="184"/>
      <c r="H200" s="184"/>
      <c r="I200" s="184"/>
      <c r="J200" s="184"/>
      <c r="K200" s="184"/>
      <c r="L200" s="184"/>
      <c r="M200" s="184"/>
      <c r="N200" s="184"/>
      <c r="O200" s="184"/>
      <c r="P200" s="184"/>
      <c r="Q200" s="184"/>
      <c r="R200" s="184"/>
      <c r="S200" s="184"/>
      <c r="T200" s="184"/>
      <c r="U200" s="184"/>
      <c r="V200" s="184"/>
      <c r="W200" s="184"/>
      <c r="X200" s="184"/>
      <c r="Y200" s="184"/>
      <c r="Z200" s="184"/>
      <c r="AA200" s="184"/>
      <c r="AB200" s="184"/>
      <c r="AC200" s="184"/>
      <c r="AD200" s="184"/>
      <c r="AE200" s="184"/>
      <c r="AF200" s="184"/>
      <c r="AG200" s="184"/>
      <c r="AH200" s="184"/>
      <c r="AI200" s="184"/>
      <c r="AJ200" s="184"/>
      <c r="AK200" s="184"/>
      <c r="AL200" s="184"/>
      <c r="AM200" s="184"/>
      <c r="AN200" s="184"/>
      <c r="AO200" s="184"/>
      <c r="AP200" s="184"/>
      <c r="AQ200" s="184"/>
      <c r="AR200" s="184"/>
      <c r="AS200" s="184"/>
      <c r="AT200" s="184"/>
      <c r="AU200" s="184"/>
      <c r="AV200" s="184"/>
      <c r="AW200" s="184"/>
      <c r="AX200" s="184"/>
      <c r="AY200" s="184"/>
      <c r="AZ200" s="184"/>
      <c r="BA200" s="184"/>
      <c r="BB200" s="184"/>
      <c r="BC200" s="184"/>
      <c r="BD200" s="184"/>
      <c r="BE200" s="184"/>
    </row>
  </sheetData>
  <mergeCells count="199">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AF44:AK44"/>
    <mergeCell ref="AL44:AZ44"/>
    <mergeCell ref="BA44:BE44"/>
    <mergeCell ref="AF45:AK45"/>
    <mergeCell ref="AL45:AZ45"/>
    <mergeCell ref="BA45:BE45"/>
    <mergeCell ref="AF46:AK46"/>
    <mergeCell ref="AL46:AZ46"/>
    <mergeCell ref="BA46:BE46"/>
    <mergeCell ref="AF47:AK47"/>
    <mergeCell ref="AL47:AZ47"/>
    <mergeCell ref="BA47:BE47"/>
    <mergeCell ref="AF48:AK48"/>
    <mergeCell ref="AL48:AZ48"/>
    <mergeCell ref="BA48:BE48"/>
    <mergeCell ref="AF49:AK49"/>
    <mergeCell ref="AL49:AZ49"/>
    <mergeCell ref="BA49:BE49"/>
    <mergeCell ref="AF50:AK50"/>
    <mergeCell ref="AL50:AZ50"/>
    <mergeCell ref="BA50:BE50"/>
    <mergeCell ref="AF51:AK51"/>
    <mergeCell ref="AL51:AZ51"/>
    <mergeCell ref="BA51:BE51"/>
    <mergeCell ref="AF52:AK52"/>
    <mergeCell ref="AL52:AZ52"/>
    <mergeCell ref="BA52:BE52"/>
    <mergeCell ref="AF53:AK53"/>
    <mergeCell ref="AL53:AZ53"/>
    <mergeCell ref="BA53:BE53"/>
    <mergeCell ref="AF54:AK54"/>
    <mergeCell ref="AL54:AZ54"/>
    <mergeCell ref="BA54:BE54"/>
    <mergeCell ref="AF55:AK55"/>
    <mergeCell ref="AL55:AZ55"/>
    <mergeCell ref="BA55:BE55"/>
    <mergeCell ref="AF56:AK56"/>
    <mergeCell ref="AL56:AZ56"/>
    <mergeCell ref="BA56:BE56"/>
    <mergeCell ref="AF57:AK57"/>
    <mergeCell ref="AL57:AZ57"/>
    <mergeCell ref="BA57:BE57"/>
    <mergeCell ref="AF58:AK58"/>
    <mergeCell ref="AL58:AZ58"/>
    <mergeCell ref="BA58:BE58"/>
    <mergeCell ref="AF59:AK59"/>
    <mergeCell ref="AL59:AZ59"/>
    <mergeCell ref="BA59:BE59"/>
    <mergeCell ref="AF60:AK60"/>
    <mergeCell ref="AL60:AZ60"/>
    <mergeCell ref="BA60:BE60"/>
    <mergeCell ref="AF61:AK61"/>
    <mergeCell ref="AL61:AZ61"/>
    <mergeCell ref="BA61:BE61"/>
    <mergeCell ref="C75:BD75"/>
    <mergeCell ref="C79:BE79"/>
    <mergeCell ref="C80:BE80"/>
    <mergeCell ref="C82:BE82"/>
    <mergeCell ref="C83:BD83"/>
    <mergeCell ref="C84:BD84"/>
    <mergeCell ref="A5:J6"/>
    <mergeCell ref="K5:N6"/>
    <mergeCell ref="O5:T6"/>
    <mergeCell ref="U5:Z6"/>
    <mergeCell ref="AA5:AE6"/>
    <mergeCell ref="AF5:AZ6"/>
    <mergeCell ref="C64:BE65"/>
    <mergeCell ref="C70:BE72"/>
    <mergeCell ref="C73:BE74"/>
    <mergeCell ref="A8:A29"/>
    <mergeCell ref="B8:J29"/>
    <mergeCell ref="K8:N29"/>
    <mergeCell ref="O8:T29"/>
    <mergeCell ref="U8:Z29"/>
    <mergeCell ref="AA8:AE29"/>
    <mergeCell ref="A30:A61"/>
    <mergeCell ref="B30:J61"/>
    <mergeCell ref="K30:N61"/>
    <mergeCell ref="O30:T61"/>
    <mergeCell ref="U30:Z61"/>
    <mergeCell ref="AA30:AE61"/>
  </mergeCells>
  <phoneticPr fontId="7"/>
  <printOptions horizontalCentered="1"/>
  <pageMargins left="0.11811023622047244" right="0.11811023622047244" top="0.19685039370078741" bottom="0.19685039370078741" header="0.11811023622047244" footer="0.11811023622047244"/>
  <pageSetup paperSize="9" scale="32" fitToWidth="1" fitToHeight="1" orientation="portrait"/>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dimension ref="A1:H45"/>
  <sheetViews>
    <sheetView view="pageBreakPreview" zoomScaleNormal="85" zoomScaleSheetLayoutView="100" workbookViewId="0">
      <selection activeCell="K20" sqref="K20"/>
    </sheetView>
  </sheetViews>
  <sheetFormatPr defaultRowHeight="13.2"/>
  <cols>
    <col min="1" max="1" width="9" style="184" customWidth="1"/>
    <col min="2" max="2" width="11.125" style="184" customWidth="1"/>
    <col min="3" max="3" width="9" style="184" customWidth="1"/>
    <col min="4" max="4" width="21.25" style="184" customWidth="1"/>
    <col min="5" max="5" width="9" style="184" customWidth="1"/>
    <col min="6" max="6" width="14" style="184" customWidth="1"/>
    <col min="7" max="7" width="4.875" style="184" customWidth="1"/>
    <col min="8" max="8" width="15.125" style="184" customWidth="1"/>
    <col min="9" max="16384" width="9" style="184" customWidth="1"/>
  </cols>
  <sheetData>
    <row r="1" spans="1:8" ht="15" customHeight="1">
      <c r="A1" s="360" t="s">
        <v>715</v>
      </c>
      <c r="B1" s="360"/>
      <c r="C1" s="360"/>
      <c r="D1" s="360"/>
      <c r="E1" s="360"/>
      <c r="F1" s="360"/>
      <c r="G1" s="390" t="s">
        <v>534</v>
      </c>
      <c r="H1" s="390"/>
    </row>
    <row r="2" spans="1:8" s="418" customFormat="1" ht="24.75" customHeight="1">
      <c r="A2" s="419" t="s">
        <v>585</v>
      </c>
      <c r="B2" s="419"/>
      <c r="C2" s="419"/>
      <c r="D2" s="419"/>
      <c r="E2" s="419"/>
      <c r="F2" s="419"/>
      <c r="G2" s="419"/>
      <c r="H2" s="419"/>
    </row>
    <row r="3" spans="1:8" ht="10.5" customHeight="1">
      <c r="A3" s="360"/>
      <c r="B3" s="360"/>
      <c r="C3" s="360"/>
      <c r="D3" s="360"/>
      <c r="E3" s="360"/>
      <c r="F3" s="360"/>
      <c r="G3" s="360"/>
      <c r="H3" s="360"/>
    </row>
    <row r="4" spans="1:8" ht="15" customHeight="1">
      <c r="A4" s="1385" t="s">
        <v>454</v>
      </c>
      <c r="B4" s="1391"/>
      <c r="C4" s="1395"/>
      <c r="D4" s="1397"/>
      <c r="E4" s="1397"/>
      <c r="F4" s="1397"/>
      <c r="G4" s="1397"/>
      <c r="H4" s="1403"/>
    </row>
    <row r="5" spans="1:8" ht="15" customHeight="1">
      <c r="A5" s="1386" t="s">
        <v>216</v>
      </c>
      <c r="B5" s="1392"/>
      <c r="C5" s="376" t="s">
        <v>370</v>
      </c>
      <c r="D5" s="383"/>
      <c r="E5" s="383"/>
      <c r="F5" s="383"/>
      <c r="G5" s="383"/>
      <c r="H5" s="1404"/>
    </row>
    <row r="6" spans="1:8" ht="19.5" customHeight="1">
      <c r="A6" s="1387" t="s">
        <v>716</v>
      </c>
      <c r="B6" s="1393"/>
      <c r="C6" s="1393"/>
      <c r="D6" s="1398"/>
      <c r="E6" s="1400">
        <v>30</v>
      </c>
      <c r="F6" s="1393"/>
      <c r="G6" s="1402" t="s">
        <v>237</v>
      </c>
      <c r="H6" s="1405"/>
    </row>
    <row r="7" spans="1:8" ht="19.5" customHeight="1">
      <c r="A7" s="1388" t="s">
        <v>717</v>
      </c>
      <c r="B7" s="420"/>
      <c r="C7" s="420"/>
      <c r="D7" s="420"/>
      <c r="E7" s="376">
        <f>E6*0.5</f>
        <v>15</v>
      </c>
      <c r="F7" s="397"/>
      <c r="G7" s="733" t="s">
        <v>237</v>
      </c>
      <c r="H7" s="1406" t="s">
        <v>369</v>
      </c>
    </row>
    <row r="8" spans="1:8" ht="19.5" customHeight="1">
      <c r="A8" s="1388" t="s">
        <v>368</v>
      </c>
      <c r="B8" s="420"/>
      <c r="C8" s="420"/>
      <c r="D8" s="420"/>
      <c r="E8" s="436" t="e">
        <f>E9/E10</f>
        <v>#DIV/0!</v>
      </c>
      <c r="F8" s="463"/>
      <c r="G8" s="733" t="s">
        <v>237</v>
      </c>
      <c r="H8" s="1406"/>
    </row>
    <row r="9" spans="1:8" ht="19.5" customHeight="1">
      <c r="A9" s="1388" t="s">
        <v>719</v>
      </c>
      <c r="B9" s="420"/>
      <c r="C9" s="420"/>
      <c r="D9" s="420"/>
      <c r="E9" s="436"/>
      <c r="F9" s="463"/>
      <c r="G9" s="733" t="s">
        <v>237</v>
      </c>
      <c r="H9" s="1406"/>
    </row>
    <row r="10" spans="1:8" ht="19.5" customHeight="1">
      <c r="A10" s="1388" t="s">
        <v>359</v>
      </c>
      <c r="B10" s="420"/>
      <c r="C10" s="420"/>
      <c r="D10" s="420"/>
      <c r="E10" s="436"/>
      <c r="F10" s="463"/>
      <c r="G10" s="733" t="s">
        <v>237</v>
      </c>
      <c r="H10" s="1407"/>
    </row>
    <row r="11" spans="1:8" ht="15" customHeight="1">
      <c r="A11" s="1389" t="s">
        <v>720</v>
      </c>
      <c r="B11" s="410" t="s">
        <v>471</v>
      </c>
      <c r="C11" s="413"/>
      <c r="D11" s="416"/>
      <c r="E11" s="410" t="s">
        <v>597</v>
      </c>
      <c r="F11" s="413"/>
      <c r="G11" s="383"/>
      <c r="H11" s="1404"/>
    </row>
    <row r="12" spans="1:8" ht="19.5" customHeight="1">
      <c r="A12" s="1389"/>
      <c r="B12" s="387">
        <v>1</v>
      </c>
      <c r="C12" s="363"/>
      <c r="D12" s="723"/>
      <c r="E12" s="363"/>
      <c r="F12" s="703"/>
      <c r="G12" s="703"/>
      <c r="H12" s="1408"/>
    </row>
    <row r="13" spans="1:8" ht="19.5" customHeight="1">
      <c r="A13" s="1389"/>
      <c r="B13" s="387">
        <v>2</v>
      </c>
      <c r="C13" s="363"/>
      <c r="D13" s="723"/>
      <c r="E13" s="363"/>
      <c r="F13" s="703"/>
      <c r="G13" s="703"/>
      <c r="H13" s="1408"/>
    </row>
    <row r="14" spans="1:8" ht="19.5" customHeight="1">
      <c r="A14" s="1389"/>
      <c r="B14" s="387">
        <v>3</v>
      </c>
      <c r="C14" s="363"/>
      <c r="D14" s="723"/>
      <c r="E14" s="363"/>
      <c r="F14" s="703"/>
      <c r="G14" s="703"/>
      <c r="H14" s="1408"/>
    </row>
    <row r="15" spans="1:8" ht="15" customHeight="1">
      <c r="A15" s="1389"/>
      <c r="B15" s="387">
        <v>4</v>
      </c>
      <c r="C15" s="363"/>
      <c r="D15" s="723"/>
      <c r="E15" s="363"/>
      <c r="F15" s="703"/>
      <c r="G15" s="703"/>
      <c r="H15" s="1408"/>
    </row>
    <row r="16" spans="1:8" ht="15" customHeight="1">
      <c r="A16" s="1389"/>
      <c r="B16" s="387">
        <v>5</v>
      </c>
      <c r="C16" s="363"/>
      <c r="D16" s="723"/>
      <c r="E16" s="363"/>
      <c r="F16" s="703"/>
      <c r="G16" s="703"/>
      <c r="H16" s="1408"/>
    </row>
    <row r="17" spans="1:8" ht="15" customHeight="1">
      <c r="A17" s="1389"/>
      <c r="B17" s="387">
        <v>6</v>
      </c>
      <c r="C17" s="363"/>
      <c r="D17" s="723"/>
      <c r="E17" s="363"/>
      <c r="F17" s="703"/>
      <c r="G17" s="703"/>
      <c r="H17" s="1408"/>
    </row>
    <row r="18" spans="1:8" ht="15" customHeight="1">
      <c r="A18" s="1389"/>
      <c r="B18" s="387">
        <v>7</v>
      </c>
      <c r="C18" s="363"/>
      <c r="D18" s="723"/>
      <c r="E18" s="363"/>
      <c r="F18" s="703"/>
      <c r="G18" s="703"/>
      <c r="H18" s="1408"/>
    </row>
    <row r="19" spans="1:8" ht="19.5" customHeight="1">
      <c r="A19" s="1389"/>
      <c r="B19" s="387">
        <v>8</v>
      </c>
      <c r="C19" s="363"/>
      <c r="D19" s="723"/>
      <c r="E19" s="363"/>
      <c r="F19" s="703"/>
      <c r="G19" s="703"/>
      <c r="H19" s="1408"/>
    </row>
    <row r="20" spans="1:8" ht="19.5" customHeight="1">
      <c r="A20" s="1389"/>
      <c r="B20" s="387">
        <v>9</v>
      </c>
      <c r="C20" s="363"/>
      <c r="D20" s="723"/>
      <c r="E20" s="363"/>
      <c r="F20" s="703"/>
      <c r="G20" s="703"/>
      <c r="H20" s="1408"/>
    </row>
    <row r="21" spans="1:8" ht="19.5" customHeight="1">
      <c r="A21" s="1389"/>
      <c r="B21" s="387">
        <v>10</v>
      </c>
      <c r="C21" s="363"/>
      <c r="D21" s="723"/>
      <c r="E21" s="363"/>
      <c r="F21" s="703"/>
      <c r="G21" s="703"/>
      <c r="H21" s="1408"/>
    </row>
    <row r="22" spans="1:8" ht="19.5" customHeight="1">
      <c r="A22" s="1389"/>
      <c r="B22" s="387">
        <v>11</v>
      </c>
      <c r="C22" s="363"/>
      <c r="D22" s="723"/>
      <c r="E22" s="363"/>
      <c r="F22" s="703"/>
      <c r="G22" s="703"/>
      <c r="H22" s="1408"/>
    </row>
    <row r="23" spans="1:8" ht="19.5" customHeight="1">
      <c r="A23" s="1389"/>
      <c r="B23" s="387">
        <v>12</v>
      </c>
      <c r="C23" s="363"/>
      <c r="D23" s="723"/>
      <c r="E23" s="363"/>
      <c r="F23" s="703"/>
      <c r="G23" s="703"/>
      <c r="H23" s="1408"/>
    </row>
    <row r="24" spans="1:8" ht="19.5" customHeight="1">
      <c r="A24" s="1389"/>
      <c r="B24" s="387">
        <v>13</v>
      </c>
      <c r="C24" s="363"/>
      <c r="D24" s="723"/>
      <c r="E24" s="363"/>
      <c r="F24" s="703"/>
      <c r="G24" s="703"/>
      <c r="H24" s="1408"/>
    </row>
    <row r="25" spans="1:8" ht="15" customHeight="1">
      <c r="A25" s="1389"/>
      <c r="B25" s="387">
        <v>14</v>
      </c>
      <c r="C25" s="363"/>
      <c r="D25" s="723"/>
      <c r="E25" s="363"/>
      <c r="F25" s="703"/>
      <c r="G25" s="703"/>
      <c r="H25" s="1408"/>
    </row>
    <row r="26" spans="1:8" ht="15" customHeight="1">
      <c r="A26" s="1389"/>
      <c r="B26" s="387">
        <v>15</v>
      </c>
      <c r="C26" s="363"/>
      <c r="D26" s="723"/>
      <c r="E26" s="363"/>
      <c r="F26" s="703"/>
      <c r="G26" s="703"/>
      <c r="H26" s="1408"/>
    </row>
    <row r="27" spans="1:8" ht="17.25" customHeight="1">
      <c r="A27" s="1389"/>
      <c r="B27" s="387">
        <v>16</v>
      </c>
      <c r="C27" s="363"/>
      <c r="D27" s="723"/>
      <c r="E27" s="363"/>
      <c r="F27" s="703"/>
      <c r="G27" s="703"/>
      <c r="H27" s="1408"/>
    </row>
    <row r="28" spans="1:8" ht="17.25" customHeight="1">
      <c r="A28" s="1389"/>
      <c r="B28" s="387">
        <v>17</v>
      </c>
      <c r="C28" s="363"/>
      <c r="D28" s="723"/>
      <c r="E28" s="363"/>
      <c r="F28" s="703"/>
      <c r="G28" s="703"/>
      <c r="H28" s="1408"/>
    </row>
    <row r="29" spans="1:8" ht="15" customHeight="1">
      <c r="A29" s="1389"/>
      <c r="B29" s="387">
        <v>18</v>
      </c>
      <c r="C29" s="363"/>
      <c r="D29" s="723"/>
      <c r="E29" s="363"/>
      <c r="F29" s="703"/>
      <c r="G29" s="703"/>
      <c r="H29" s="1408"/>
    </row>
    <row r="30" spans="1:8" ht="15" customHeight="1">
      <c r="A30" s="1389"/>
      <c r="B30" s="387">
        <v>19</v>
      </c>
      <c r="C30" s="363"/>
      <c r="D30" s="723"/>
      <c r="E30" s="363"/>
      <c r="F30" s="703"/>
      <c r="G30" s="703"/>
      <c r="H30" s="1408"/>
    </row>
    <row r="31" spans="1:8" ht="15" customHeight="1">
      <c r="A31" s="1389"/>
      <c r="B31" s="387">
        <v>20</v>
      </c>
      <c r="C31" s="363"/>
      <c r="D31" s="723"/>
      <c r="E31" s="363"/>
      <c r="F31" s="703"/>
      <c r="G31" s="703"/>
      <c r="H31" s="1408"/>
    </row>
    <row r="32" spans="1:8" ht="15" customHeight="1">
      <c r="A32" s="1389"/>
      <c r="B32" s="387">
        <v>21</v>
      </c>
      <c r="C32" s="363"/>
      <c r="D32" s="723"/>
      <c r="E32" s="363"/>
      <c r="F32" s="703"/>
      <c r="G32" s="703"/>
      <c r="H32" s="1408"/>
    </row>
    <row r="33" spans="1:8" ht="15" customHeight="1">
      <c r="A33" s="1389"/>
      <c r="B33" s="387">
        <v>22</v>
      </c>
      <c r="C33" s="363"/>
      <c r="D33" s="723"/>
      <c r="E33" s="363"/>
      <c r="F33" s="703"/>
      <c r="G33" s="703"/>
      <c r="H33" s="1408"/>
    </row>
    <row r="34" spans="1:8" ht="15" customHeight="1">
      <c r="A34" s="1389"/>
      <c r="B34" s="387">
        <v>23</v>
      </c>
      <c r="C34" s="363"/>
      <c r="D34" s="723"/>
      <c r="E34" s="363"/>
      <c r="F34" s="703"/>
      <c r="G34" s="703"/>
      <c r="H34" s="1408"/>
    </row>
    <row r="35" spans="1:8" ht="15" customHeight="1">
      <c r="A35" s="1389"/>
      <c r="B35" s="387">
        <v>24</v>
      </c>
      <c r="C35" s="363"/>
      <c r="D35" s="723"/>
      <c r="E35" s="363"/>
      <c r="F35" s="703"/>
      <c r="G35" s="703"/>
      <c r="H35" s="1408"/>
    </row>
    <row r="36" spans="1:8" ht="15" customHeight="1">
      <c r="A36" s="1389"/>
      <c r="B36" s="387">
        <v>25</v>
      </c>
      <c r="C36" s="363"/>
      <c r="D36" s="723"/>
      <c r="E36" s="363"/>
      <c r="F36" s="703"/>
      <c r="G36" s="703"/>
      <c r="H36" s="1408"/>
    </row>
    <row r="37" spans="1:8" ht="15" customHeight="1">
      <c r="A37" s="1389"/>
      <c r="B37" s="387">
        <v>26</v>
      </c>
      <c r="C37" s="363"/>
      <c r="D37" s="723"/>
      <c r="E37" s="363"/>
      <c r="F37" s="703"/>
      <c r="G37" s="703"/>
      <c r="H37" s="1408"/>
    </row>
    <row r="38" spans="1:8" ht="15" customHeight="1">
      <c r="A38" s="1389"/>
      <c r="B38" s="387">
        <v>27</v>
      </c>
      <c r="C38" s="363"/>
      <c r="D38" s="723"/>
      <c r="E38" s="363"/>
      <c r="F38" s="703"/>
      <c r="G38" s="703"/>
      <c r="H38" s="1408"/>
    </row>
    <row r="39" spans="1:8" ht="15" customHeight="1">
      <c r="A39" s="1389"/>
      <c r="B39" s="387">
        <v>28</v>
      </c>
      <c r="C39" s="363"/>
      <c r="D39" s="723"/>
      <c r="E39" s="363"/>
      <c r="F39" s="703"/>
      <c r="G39" s="703"/>
      <c r="H39" s="1408"/>
    </row>
    <row r="40" spans="1:8" ht="15" customHeight="1">
      <c r="A40" s="1389"/>
      <c r="B40" s="387">
        <v>29</v>
      </c>
      <c r="C40" s="363"/>
      <c r="D40" s="723"/>
      <c r="E40" s="363"/>
      <c r="F40" s="703"/>
      <c r="G40" s="703"/>
      <c r="H40" s="1408"/>
    </row>
    <row r="41" spans="1:8" ht="15" customHeight="1">
      <c r="A41" s="1390"/>
      <c r="B41" s="1394">
        <v>30</v>
      </c>
      <c r="C41" s="1396"/>
      <c r="D41" s="1399"/>
      <c r="E41" s="1396"/>
      <c r="F41" s="1401"/>
      <c r="G41" s="1401"/>
      <c r="H41" s="1409"/>
    </row>
    <row r="42" spans="1:8" ht="15" customHeight="1">
      <c r="A42" s="975" t="s">
        <v>721</v>
      </c>
      <c r="B42" s="360"/>
      <c r="C42" s="360"/>
      <c r="D42" s="360"/>
      <c r="E42" s="360"/>
      <c r="F42" s="360"/>
      <c r="G42" s="360"/>
      <c r="H42" s="360"/>
    </row>
    <row r="43" spans="1:8" ht="15" customHeight="1">
      <c r="A43" s="975" t="s">
        <v>722</v>
      </c>
      <c r="B43" s="360"/>
      <c r="C43" s="360"/>
      <c r="D43" s="360"/>
      <c r="E43" s="360"/>
      <c r="F43" s="360"/>
      <c r="G43" s="360"/>
      <c r="H43" s="360"/>
    </row>
    <row r="44" spans="1:8" ht="15" customHeight="1">
      <c r="A44" s="975" t="s">
        <v>388</v>
      </c>
      <c r="B44" s="360"/>
      <c r="C44" s="360"/>
      <c r="D44" s="360"/>
      <c r="E44" s="360"/>
      <c r="F44" s="360"/>
      <c r="G44" s="360"/>
      <c r="H44" s="360"/>
    </row>
    <row r="45" spans="1:8" ht="15" customHeight="1">
      <c r="A45" s="524"/>
    </row>
  </sheetData>
  <mergeCells count="80">
    <mergeCell ref="G1:H1"/>
    <mergeCell ref="A2:H2"/>
    <mergeCell ref="A4:B4"/>
    <mergeCell ref="C4:H4"/>
    <mergeCell ref="A5:B5"/>
    <mergeCell ref="C5:H5"/>
    <mergeCell ref="A6:D6"/>
    <mergeCell ref="E6:F6"/>
    <mergeCell ref="A7:D7"/>
    <mergeCell ref="E7:F7"/>
    <mergeCell ref="A8:D8"/>
    <mergeCell ref="E8:F8"/>
    <mergeCell ref="A9:D9"/>
    <mergeCell ref="E9:F9"/>
    <mergeCell ref="A10:D10"/>
    <mergeCell ref="E10:F10"/>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H7:H10"/>
    <mergeCell ref="A11:A41"/>
  </mergeCells>
  <phoneticPr fontId="7"/>
  <printOptions horizontalCentered="1"/>
  <pageMargins left="0.39370078740157483" right="0.39370078740157483" top="0.98425196850393704" bottom="0.47244094488188981" header="0.51181102362204722" footer="0.39370078740157483"/>
  <pageSetup paperSize="9" scale="93" fitToWidth="1" fitToHeight="1" orientation="portrait" usePrinterDefaults="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T69"/>
  <sheetViews>
    <sheetView view="pageBreakPreview" topLeftCell="A7" zoomScale="80" zoomScaleSheetLayoutView="80" workbookViewId="0">
      <selection activeCell="W19" sqref="W19"/>
    </sheetView>
  </sheetViews>
  <sheetFormatPr defaultColWidth="9" defaultRowHeight="15" customHeight="1"/>
  <cols>
    <col min="1" max="1" width="9" style="268"/>
    <col min="2" max="2" width="5.125" style="268" customWidth="1"/>
    <col min="3" max="3" width="3.125" style="268" customWidth="1"/>
    <col min="4" max="4" width="21.625" style="268" customWidth="1"/>
    <col min="5" max="5" width="14" style="268" customWidth="1"/>
    <col min="6" max="6" width="5.5" style="268" customWidth="1"/>
    <col min="7" max="9" width="5.125" style="268" customWidth="1"/>
    <col min="10" max="10" width="4.875" style="268" customWidth="1"/>
    <col min="11" max="18" width="5.125" style="268" customWidth="1"/>
    <col min="19" max="20" width="5.5" style="268" customWidth="1"/>
    <col min="21" max="16384" width="9" style="268"/>
  </cols>
  <sheetData>
    <row r="1" spans="2:20" ht="15" customHeight="1">
      <c r="C1" s="268" t="s">
        <v>310</v>
      </c>
      <c r="E1" s="299"/>
      <c r="N1" s="268" t="s">
        <v>116</v>
      </c>
      <c r="O1" s="287"/>
      <c r="P1" s="268" t="s">
        <v>272</v>
      </c>
      <c r="Q1" s="287"/>
      <c r="R1" s="268" t="s">
        <v>573</v>
      </c>
      <c r="S1" s="287"/>
      <c r="T1" s="350" t="s">
        <v>465</v>
      </c>
    </row>
    <row r="2" spans="2:20" ht="15" customHeight="1">
      <c r="E2" s="299"/>
      <c r="T2" s="350"/>
    </row>
    <row r="3" spans="2:20" ht="19.2">
      <c r="D3" s="286"/>
      <c r="E3" s="300" t="s">
        <v>116</v>
      </c>
      <c r="F3" s="287"/>
      <c r="G3" s="299" t="s">
        <v>792</v>
      </c>
      <c r="H3" s="316"/>
      <c r="I3" s="316"/>
      <c r="J3" s="316"/>
      <c r="K3" s="316"/>
      <c r="L3" s="316"/>
      <c r="M3" s="316"/>
      <c r="N3" s="316"/>
      <c r="O3" s="316"/>
      <c r="P3" s="316"/>
    </row>
    <row r="4" spans="2:20" ht="15" customHeight="1">
      <c r="F4" s="304"/>
      <c r="G4" s="304"/>
      <c r="H4" s="304"/>
      <c r="I4" s="304"/>
      <c r="J4" s="304"/>
      <c r="K4" s="304"/>
      <c r="L4" s="304"/>
      <c r="M4" s="304"/>
      <c r="N4" s="304"/>
      <c r="O4" s="304"/>
      <c r="P4" s="304"/>
      <c r="Q4" s="304"/>
      <c r="R4" s="304"/>
      <c r="S4" s="304"/>
      <c r="T4" s="304"/>
    </row>
    <row r="5" spans="2:20" ht="15" customHeight="1">
      <c r="D5" s="278"/>
      <c r="E5" s="278"/>
      <c r="F5" s="278"/>
      <c r="G5" s="278"/>
      <c r="H5" s="278"/>
      <c r="I5" s="278"/>
      <c r="J5" s="278"/>
      <c r="K5" s="278"/>
      <c r="L5" s="278"/>
      <c r="M5" s="328" t="s">
        <v>791</v>
      </c>
      <c r="N5" s="328"/>
      <c r="O5" s="333"/>
      <c r="P5" s="333"/>
      <c r="Q5" s="333"/>
      <c r="R5" s="333"/>
      <c r="S5" s="333"/>
      <c r="T5" s="351"/>
    </row>
    <row r="6" spans="2:20" ht="15" customHeight="1">
      <c r="D6" s="287"/>
      <c r="E6" s="287"/>
      <c r="F6" s="268" t="s">
        <v>790</v>
      </c>
      <c r="M6" s="329" t="s">
        <v>789</v>
      </c>
      <c r="N6" s="329"/>
      <c r="O6" s="334"/>
      <c r="P6" s="334"/>
      <c r="Q6" s="334"/>
      <c r="R6" s="334"/>
      <c r="S6" s="334"/>
      <c r="T6" s="351"/>
    </row>
    <row r="7" spans="2:20" ht="15" customHeight="1">
      <c r="M7" s="329" t="s">
        <v>788</v>
      </c>
      <c r="N7" s="329"/>
      <c r="O7" s="335"/>
      <c r="P7" s="336" t="s">
        <v>787</v>
      </c>
      <c r="Q7" s="336"/>
      <c r="R7" s="335"/>
      <c r="S7" s="341" t="s">
        <v>205</v>
      </c>
      <c r="T7" s="352"/>
    </row>
    <row r="8" spans="2:20" s="269" customFormat="1" ht="19.5" customHeight="1">
      <c r="B8" s="272" t="s">
        <v>786</v>
      </c>
      <c r="T8" s="353"/>
    </row>
    <row r="9" spans="2:20" ht="15" customHeight="1">
      <c r="C9" s="268" t="s">
        <v>524</v>
      </c>
      <c r="Q9" s="304"/>
    </row>
    <row r="10" spans="2:20" ht="15" customHeight="1">
      <c r="C10" s="268" t="s">
        <v>18</v>
      </c>
    </row>
    <row r="11" spans="2:20" ht="15" customHeight="1">
      <c r="C11" s="268" t="s">
        <v>692</v>
      </c>
    </row>
    <row r="12" spans="2:20" ht="30.75" customHeight="1">
      <c r="C12" s="274" t="s">
        <v>785</v>
      </c>
      <c r="D12" s="274"/>
      <c r="E12" s="274"/>
      <c r="F12" s="274"/>
      <c r="G12" s="274"/>
      <c r="H12" s="274"/>
      <c r="I12" s="274"/>
      <c r="J12" s="274"/>
      <c r="K12" s="274"/>
      <c r="L12" s="274"/>
      <c r="M12" s="274"/>
      <c r="N12" s="274"/>
      <c r="O12" s="274"/>
      <c r="P12" s="274"/>
      <c r="Q12" s="274"/>
      <c r="R12" s="274"/>
    </row>
    <row r="13" spans="2:20" ht="14.45" customHeight="1">
      <c r="C13" s="274"/>
      <c r="D13" s="274"/>
      <c r="E13" s="274"/>
      <c r="F13" s="274"/>
      <c r="G13" s="274"/>
      <c r="H13" s="274"/>
      <c r="I13" s="274"/>
      <c r="J13" s="274"/>
      <c r="K13" s="274"/>
      <c r="L13" s="274"/>
      <c r="M13" s="274"/>
      <c r="N13" s="274"/>
      <c r="O13" s="274"/>
      <c r="P13" s="274"/>
      <c r="Q13" s="274"/>
      <c r="R13" s="274"/>
    </row>
    <row r="14" spans="2:20" s="270" customFormat="1" ht="19.5" customHeight="1">
      <c r="B14" s="273" t="s">
        <v>584</v>
      </c>
      <c r="S14" s="342" t="s">
        <v>91</v>
      </c>
      <c r="T14" s="354"/>
    </row>
    <row r="15" spans="2:20" ht="6.75" customHeight="1">
      <c r="D15" s="288"/>
      <c r="E15" s="288"/>
    </row>
    <row r="16" spans="2:20" ht="19.5" customHeight="1">
      <c r="C16" s="275"/>
      <c r="D16" s="289" t="s">
        <v>611</v>
      </c>
      <c r="E16" s="301" t="s">
        <v>772</v>
      </c>
      <c r="F16" s="301" t="s">
        <v>517</v>
      </c>
      <c r="G16" s="289" t="s">
        <v>488</v>
      </c>
      <c r="H16" s="289"/>
      <c r="I16" s="289"/>
      <c r="J16" s="289"/>
      <c r="K16" s="289"/>
      <c r="L16" s="289"/>
      <c r="M16" s="289"/>
      <c r="N16" s="289"/>
      <c r="O16" s="289"/>
      <c r="P16" s="289" t="s">
        <v>784</v>
      </c>
      <c r="Q16" s="289"/>
      <c r="R16" s="289"/>
      <c r="S16" s="343" t="s">
        <v>783</v>
      </c>
      <c r="T16" s="355" t="s">
        <v>771</v>
      </c>
    </row>
    <row r="17" spans="2:20" ht="19.5" customHeight="1">
      <c r="C17" s="276"/>
      <c r="D17" s="290"/>
      <c r="E17" s="302"/>
      <c r="F17" s="302"/>
      <c r="G17" s="290" t="s">
        <v>231</v>
      </c>
      <c r="H17" s="290" t="s">
        <v>24</v>
      </c>
      <c r="I17" s="290" t="s">
        <v>782</v>
      </c>
      <c r="J17" s="290" t="s">
        <v>649</v>
      </c>
      <c r="K17" s="290" t="s">
        <v>781</v>
      </c>
      <c r="L17" s="290" t="s">
        <v>492</v>
      </c>
      <c r="M17" s="290" t="s">
        <v>780</v>
      </c>
      <c r="N17" s="290" t="s">
        <v>779</v>
      </c>
      <c r="O17" s="290" t="s">
        <v>123</v>
      </c>
      <c r="P17" s="290" t="s">
        <v>778</v>
      </c>
      <c r="Q17" s="290" t="s">
        <v>777</v>
      </c>
      <c r="R17" s="290" t="s">
        <v>679</v>
      </c>
      <c r="S17" s="344"/>
      <c r="T17" s="356"/>
    </row>
    <row r="18" spans="2:20" ht="19.5" customHeight="1">
      <c r="C18" s="276">
        <v>1</v>
      </c>
      <c r="D18" s="291"/>
      <c r="E18" s="291"/>
      <c r="F18" s="305"/>
      <c r="G18" s="291"/>
      <c r="H18" s="291"/>
      <c r="I18" s="291"/>
      <c r="J18" s="291"/>
      <c r="K18" s="291"/>
      <c r="L18" s="291"/>
      <c r="M18" s="291"/>
      <c r="N18" s="291"/>
      <c r="O18" s="291"/>
      <c r="P18" s="291"/>
      <c r="Q18" s="291"/>
      <c r="R18" s="291"/>
      <c r="S18" s="345">
        <f>SUM(G18:R18)</f>
        <v>0</v>
      </c>
      <c r="T18" s="184" t="str">
        <f>IF(S18=0,"",ROUND(ROUNDUP(S18/$F$53,1),0))</f>
        <v/>
      </c>
    </row>
    <row r="19" spans="2:20" ht="21" customHeight="1">
      <c r="C19" s="276">
        <v>2</v>
      </c>
      <c r="D19" s="291"/>
      <c r="E19" s="291"/>
      <c r="F19" s="305"/>
      <c r="G19" s="291"/>
      <c r="H19" s="291"/>
      <c r="I19" s="291"/>
      <c r="J19" s="291"/>
      <c r="K19" s="291"/>
      <c r="L19" s="291"/>
      <c r="M19" s="291"/>
      <c r="N19" s="291"/>
      <c r="O19" s="291"/>
      <c r="P19" s="291"/>
      <c r="Q19" s="291"/>
      <c r="R19" s="291"/>
      <c r="S19" s="345">
        <f>SUM(G19:R19)</f>
        <v>0</v>
      </c>
      <c r="T19" s="184" t="str">
        <f>IF(S19=0,"",ROUND(ROUNDUP(S19/$F$53,1),0))</f>
        <v/>
      </c>
    </row>
    <row r="20" spans="2:20" ht="19.5" customHeight="1">
      <c r="C20" s="276">
        <v>3</v>
      </c>
      <c r="D20" s="291"/>
      <c r="E20" s="291"/>
      <c r="F20" s="305"/>
      <c r="G20" s="291"/>
      <c r="H20" s="291"/>
      <c r="I20" s="291"/>
      <c r="J20" s="291"/>
      <c r="K20" s="291"/>
      <c r="L20" s="291"/>
      <c r="M20" s="291"/>
      <c r="N20" s="291"/>
      <c r="O20" s="291"/>
      <c r="P20" s="291"/>
      <c r="Q20" s="291"/>
      <c r="R20" s="291"/>
      <c r="S20" s="345">
        <f>SUM(G20:R20)</f>
        <v>0</v>
      </c>
      <c r="T20" s="184" t="str">
        <f>IF(S20=0,"",ROUND(ROUNDUP(S20/$F$53,1),0))</f>
        <v/>
      </c>
    </row>
    <row r="21" spans="2:20" ht="19.5" customHeight="1">
      <c r="C21" s="277"/>
      <c r="D21" s="292" t="s">
        <v>723</v>
      </c>
      <c r="E21" s="303"/>
      <c r="F21" s="306">
        <f t="shared" ref="F21:R21" si="0">SUM(F18:F20)</f>
        <v>0</v>
      </c>
      <c r="G21" s="306">
        <f t="shared" si="0"/>
        <v>0</v>
      </c>
      <c r="H21" s="306">
        <f t="shared" si="0"/>
        <v>0</v>
      </c>
      <c r="I21" s="306">
        <f t="shared" si="0"/>
        <v>0</v>
      </c>
      <c r="J21" s="306">
        <f t="shared" si="0"/>
        <v>0</v>
      </c>
      <c r="K21" s="306">
        <f t="shared" si="0"/>
        <v>0</v>
      </c>
      <c r="L21" s="306">
        <f t="shared" si="0"/>
        <v>0</v>
      </c>
      <c r="M21" s="306">
        <f t="shared" si="0"/>
        <v>0</v>
      </c>
      <c r="N21" s="306">
        <f t="shared" si="0"/>
        <v>0</v>
      </c>
      <c r="O21" s="306">
        <f t="shared" si="0"/>
        <v>0</v>
      </c>
      <c r="P21" s="306">
        <f t="shared" si="0"/>
        <v>0</v>
      </c>
      <c r="Q21" s="306">
        <f t="shared" si="0"/>
        <v>0</v>
      </c>
      <c r="R21" s="306">
        <f t="shared" si="0"/>
        <v>0</v>
      </c>
      <c r="S21" s="346">
        <f>SUM(G21:R21)</f>
        <v>0</v>
      </c>
      <c r="T21" s="184"/>
    </row>
    <row r="22" spans="2:20" ht="19.5" customHeight="1">
      <c r="C22" s="278"/>
      <c r="D22" s="293"/>
      <c r="E22" s="293"/>
      <c r="F22" s="307"/>
      <c r="G22" s="307"/>
      <c r="H22" s="307"/>
      <c r="I22" s="307"/>
      <c r="J22" s="307"/>
      <c r="K22" s="307"/>
      <c r="L22" s="307"/>
      <c r="M22" s="307"/>
      <c r="N22" s="307"/>
      <c r="O22" s="307"/>
      <c r="P22" s="307"/>
      <c r="Q22" s="307"/>
      <c r="R22" s="307"/>
      <c r="S22" s="307"/>
      <c r="T22" s="184"/>
    </row>
    <row r="23" spans="2:20" s="270" customFormat="1" ht="19.5" customHeight="1">
      <c r="B23" s="273" t="s">
        <v>776</v>
      </c>
      <c r="S23" s="347" t="s">
        <v>91</v>
      </c>
    </row>
    <row r="24" spans="2:20" ht="6.75" customHeight="1"/>
    <row r="25" spans="2:20" ht="19.5" customHeight="1">
      <c r="C25" s="275"/>
      <c r="D25" s="289" t="s">
        <v>611</v>
      </c>
      <c r="E25" s="301" t="s">
        <v>772</v>
      </c>
      <c r="F25" s="301" t="s">
        <v>517</v>
      </c>
      <c r="G25" s="312" t="s">
        <v>488</v>
      </c>
      <c r="H25" s="317"/>
      <c r="I25" s="317"/>
      <c r="J25" s="317"/>
      <c r="K25" s="317"/>
      <c r="L25" s="317"/>
      <c r="M25" s="317"/>
      <c r="N25" s="317"/>
      <c r="O25" s="317"/>
      <c r="P25" s="317"/>
      <c r="Q25" s="317"/>
      <c r="R25" s="339"/>
      <c r="S25" s="343" t="s">
        <v>723</v>
      </c>
      <c r="T25" s="355" t="s">
        <v>771</v>
      </c>
    </row>
    <row r="26" spans="2:20" ht="19.5" customHeight="1">
      <c r="C26" s="276"/>
      <c r="D26" s="290"/>
      <c r="E26" s="302"/>
      <c r="F26" s="302"/>
      <c r="G26" s="290"/>
      <c r="H26" s="290"/>
      <c r="I26" s="290"/>
      <c r="J26" s="290"/>
      <c r="K26" s="290"/>
      <c r="L26" s="290"/>
      <c r="M26" s="290"/>
      <c r="N26" s="290"/>
      <c r="O26" s="290"/>
      <c r="P26" s="290"/>
      <c r="Q26" s="290"/>
      <c r="R26" s="290"/>
      <c r="S26" s="344"/>
      <c r="T26" s="356"/>
    </row>
    <row r="27" spans="2:20" ht="19.5" customHeight="1">
      <c r="C27" s="276">
        <v>1</v>
      </c>
      <c r="D27" s="291"/>
      <c r="E27" s="291"/>
      <c r="F27" s="305"/>
      <c r="G27" s="291"/>
      <c r="H27" s="291"/>
      <c r="I27" s="291"/>
      <c r="J27" s="291"/>
      <c r="K27" s="291"/>
      <c r="L27" s="291"/>
      <c r="M27" s="291"/>
      <c r="N27" s="291"/>
      <c r="O27" s="291"/>
      <c r="P27" s="291"/>
      <c r="Q27" s="291"/>
      <c r="R27" s="291"/>
      <c r="S27" s="345">
        <f>SUM(G27:R27)</f>
        <v>0</v>
      </c>
      <c r="T27" s="184" t="str">
        <f>IF(S27=0,"",ROUND(ROUNDUP(S27/$F$54,1),0))</f>
        <v/>
      </c>
    </row>
    <row r="28" spans="2:20" ht="21" customHeight="1">
      <c r="C28" s="276">
        <v>2</v>
      </c>
      <c r="D28" s="291"/>
      <c r="E28" s="291"/>
      <c r="F28" s="305"/>
      <c r="G28" s="291"/>
      <c r="H28" s="291"/>
      <c r="I28" s="291"/>
      <c r="J28" s="291"/>
      <c r="K28" s="291"/>
      <c r="L28" s="291"/>
      <c r="M28" s="291"/>
      <c r="N28" s="291"/>
      <c r="O28" s="291"/>
      <c r="P28" s="291"/>
      <c r="Q28" s="291"/>
      <c r="R28" s="291"/>
      <c r="S28" s="345">
        <f>SUM(G28:R28)</f>
        <v>0</v>
      </c>
      <c r="T28" s="184" t="str">
        <f>IF(S28=0,"",ROUND(ROUNDUP(S28/$F$54,1),0))</f>
        <v/>
      </c>
    </row>
    <row r="29" spans="2:20" ht="19.5" customHeight="1">
      <c r="C29" s="276">
        <v>3</v>
      </c>
      <c r="D29" s="291"/>
      <c r="E29" s="291"/>
      <c r="F29" s="305"/>
      <c r="G29" s="291"/>
      <c r="H29" s="291"/>
      <c r="I29" s="291"/>
      <c r="J29" s="291"/>
      <c r="K29" s="291"/>
      <c r="L29" s="291"/>
      <c r="M29" s="291"/>
      <c r="N29" s="291"/>
      <c r="O29" s="291"/>
      <c r="P29" s="291"/>
      <c r="Q29" s="291"/>
      <c r="R29" s="291"/>
      <c r="S29" s="345">
        <f>SUM(G29:R29)</f>
        <v>0</v>
      </c>
      <c r="T29" s="184" t="str">
        <f>IF(S29=0,"",ROUND(ROUNDUP(S29/$F$54,1),0))</f>
        <v/>
      </c>
    </row>
    <row r="30" spans="2:20" ht="19.5" customHeight="1">
      <c r="C30" s="277"/>
      <c r="D30" s="292" t="s">
        <v>723</v>
      </c>
      <c r="E30" s="303"/>
      <c r="F30" s="306">
        <f t="shared" ref="F30:R30" si="1">SUM(F27:F29)</f>
        <v>0</v>
      </c>
      <c r="G30" s="306">
        <f t="shared" si="1"/>
        <v>0</v>
      </c>
      <c r="H30" s="306">
        <f t="shared" si="1"/>
        <v>0</v>
      </c>
      <c r="I30" s="306">
        <f t="shared" si="1"/>
        <v>0</v>
      </c>
      <c r="J30" s="306">
        <f t="shared" si="1"/>
        <v>0</v>
      </c>
      <c r="K30" s="306">
        <f t="shared" si="1"/>
        <v>0</v>
      </c>
      <c r="L30" s="306">
        <f t="shared" si="1"/>
        <v>0</v>
      </c>
      <c r="M30" s="306">
        <f t="shared" si="1"/>
        <v>0</v>
      </c>
      <c r="N30" s="306">
        <f t="shared" si="1"/>
        <v>0</v>
      </c>
      <c r="O30" s="306">
        <f t="shared" si="1"/>
        <v>0</v>
      </c>
      <c r="P30" s="306">
        <f t="shared" si="1"/>
        <v>0</v>
      </c>
      <c r="Q30" s="306">
        <f t="shared" si="1"/>
        <v>0</v>
      </c>
      <c r="R30" s="306">
        <f t="shared" si="1"/>
        <v>0</v>
      </c>
      <c r="S30" s="346">
        <f>SUM(G30:R30)</f>
        <v>0</v>
      </c>
      <c r="T30" s="184"/>
    </row>
    <row r="31" spans="2:20" ht="13.2">
      <c r="C31" s="279"/>
      <c r="D31" s="274"/>
      <c r="E31" s="274"/>
      <c r="F31" s="274"/>
      <c r="G31" s="274"/>
      <c r="H31" s="274"/>
      <c r="I31" s="274"/>
      <c r="J31" s="274"/>
      <c r="K31" s="274"/>
      <c r="L31" s="274"/>
      <c r="M31" s="274"/>
      <c r="N31" s="274"/>
      <c r="O31" s="274"/>
      <c r="P31" s="274"/>
      <c r="Q31" s="274"/>
      <c r="R31" s="274"/>
      <c r="S31" s="274"/>
    </row>
    <row r="32" spans="2:20" s="270" customFormat="1" ht="19.5" customHeight="1">
      <c r="B32" s="273" t="s">
        <v>775</v>
      </c>
      <c r="S32" s="342" t="s">
        <v>91</v>
      </c>
    </row>
    <row r="33" spans="2:20" ht="6.75" customHeight="1"/>
    <row r="34" spans="2:20" ht="19.5" customHeight="1">
      <c r="C34" s="275"/>
      <c r="D34" s="289" t="s">
        <v>611</v>
      </c>
      <c r="E34" s="301" t="s">
        <v>772</v>
      </c>
      <c r="F34" s="301" t="s">
        <v>517</v>
      </c>
      <c r="G34" s="313"/>
      <c r="H34" s="318"/>
      <c r="I34" s="318"/>
      <c r="J34" s="318"/>
      <c r="K34" s="318"/>
      <c r="L34" s="327"/>
      <c r="M34" s="312" t="s">
        <v>488</v>
      </c>
      <c r="N34" s="317"/>
      <c r="O34" s="317"/>
      <c r="P34" s="317"/>
      <c r="Q34" s="317"/>
      <c r="R34" s="339"/>
      <c r="S34" s="343" t="s">
        <v>723</v>
      </c>
      <c r="T34" s="355" t="s">
        <v>771</v>
      </c>
    </row>
    <row r="35" spans="2:20" ht="19.5" customHeight="1">
      <c r="C35" s="276"/>
      <c r="D35" s="290"/>
      <c r="E35" s="302"/>
      <c r="F35" s="302"/>
      <c r="G35" s="314"/>
      <c r="H35" s="314"/>
      <c r="I35" s="314"/>
      <c r="J35" s="314"/>
      <c r="K35" s="314"/>
      <c r="L35" s="314"/>
      <c r="M35" s="290"/>
      <c r="N35" s="290"/>
      <c r="O35" s="290"/>
      <c r="P35" s="290"/>
      <c r="Q35" s="290"/>
      <c r="R35" s="290"/>
      <c r="S35" s="344"/>
      <c r="T35" s="356"/>
    </row>
    <row r="36" spans="2:20" ht="19.5" customHeight="1">
      <c r="C36" s="276">
        <v>1</v>
      </c>
      <c r="D36" s="291"/>
      <c r="E36" s="291"/>
      <c r="F36" s="305"/>
      <c r="G36" s="315"/>
      <c r="H36" s="315"/>
      <c r="I36" s="315"/>
      <c r="J36" s="315"/>
      <c r="K36" s="315"/>
      <c r="L36" s="315"/>
      <c r="M36" s="291"/>
      <c r="N36" s="291"/>
      <c r="O36" s="291"/>
      <c r="P36" s="291"/>
      <c r="Q36" s="291"/>
      <c r="R36" s="291"/>
      <c r="S36" s="345">
        <f>SUM(G36:R36)</f>
        <v>0</v>
      </c>
      <c r="T36" s="184" t="str">
        <f>IF(S36=0,"",ROUND(ROUNDUP(S36/$F$55,1),0))</f>
        <v/>
      </c>
    </row>
    <row r="37" spans="2:20" ht="21" customHeight="1">
      <c r="C37" s="276">
        <v>2</v>
      </c>
      <c r="D37" s="291"/>
      <c r="E37" s="291"/>
      <c r="F37" s="305"/>
      <c r="G37" s="315"/>
      <c r="H37" s="315"/>
      <c r="I37" s="315"/>
      <c r="J37" s="315"/>
      <c r="K37" s="315"/>
      <c r="L37" s="315"/>
      <c r="M37" s="291"/>
      <c r="N37" s="291"/>
      <c r="O37" s="291"/>
      <c r="P37" s="291"/>
      <c r="Q37" s="291"/>
      <c r="R37" s="291"/>
      <c r="S37" s="345">
        <f>SUM(G37:R37)</f>
        <v>0</v>
      </c>
      <c r="T37" s="184" t="str">
        <f>IF(S37=0,"",ROUND(ROUNDUP(S37/$F$55,1),0))</f>
        <v/>
      </c>
    </row>
    <row r="38" spans="2:20" ht="19.5" customHeight="1">
      <c r="C38" s="276">
        <v>3</v>
      </c>
      <c r="D38" s="291"/>
      <c r="E38" s="291"/>
      <c r="F38" s="305"/>
      <c r="G38" s="315"/>
      <c r="H38" s="315"/>
      <c r="I38" s="315"/>
      <c r="J38" s="315"/>
      <c r="K38" s="315"/>
      <c r="L38" s="315"/>
      <c r="M38" s="291"/>
      <c r="N38" s="291"/>
      <c r="O38" s="291"/>
      <c r="P38" s="291"/>
      <c r="Q38" s="291"/>
      <c r="R38" s="291"/>
      <c r="S38" s="345">
        <f>SUM(G38:R38)</f>
        <v>0</v>
      </c>
      <c r="T38" s="184" t="str">
        <f>IF(S38=0,"",ROUND(ROUNDUP(S38/$F$55,1),0))</f>
        <v/>
      </c>
    </row>
    <row r="39" spans="2:20" ht="19.5" customHeight="1">
      <c r="C39" s="277"/>
      <c r="D39" s="292" t="s">
        <v>723</v>
      </c>
      <c r="E39" s="303"/>
      <c r="F39" s="306">
        <f t="shared" ref="F39:R39" si="2">SUM(F36:F38)</f>
        <v>0</v>
      </c>
      <c r="G39" s="306">
        <f t="shared" si="2"/>
        <v>0</v>
      </c>
      <c r="H39" s="306">
        <f t="shared" si="2"/>
        <v>0</v>
      </c>
      <c r="I39" s="306">
        <f t="shared" si="2"/>
        <v>0</v>
      </c>
      <c r="J39" s="306">
        <f t="shared" si="2"/>
        <v>0</v>
      </c>
      <c r="K39" s="306">
        <f t="shared" si="2"/>
        <v>0</v>
      </c>
      <c r="L39" s="306">
        <f t="shared" si="2"/>
        <v>0</v>
      </c>
      <c r="M39" s="306">
        <f t="shared" si="2"/>
        <v>0</v>
      </c>
      <c r="N39" s="306">
        <f t="shared" si="2"/>
        <v>0</v>
      </c>
      <c r="O39" s="306">
        <f t="shared" si="2"/>
        <v>0</v>
      </c>
      <c r="P39" s="306">
        <f t="shared" si="2"/>
        <v>0</v>
      </c>
      <c r="Q39" s="306">
        <f t="shared" si="2"/>
        <v>0</v>
      </c>
      <c r="R39" s="306">
        <f t="shared" si="2"/>
        <v>0</v>
      </c>
      <c r="S39" s="346">
        <f>SUM(G39:R39)</f>
        <v>0</v>
      </c>
      <c r="T39" s="184"/>
    </row>
    <row r="40" spans="2:20" ht="13.2">
      <c r="C40" s="279"/>
      <c r="D40" s="274"/>
      <c r="E40" s="274"/>
      <c r="F40" s="274"/>
      <c r="G40" s="274"/>
      <c r="H40" s="274"/>
      <c r="I40" s="274"/>
      <c r="J40" s="274"/>
      <c r="K40" s="274"/>
      <c r="L40" s="274"/>
      <c r="M40" s="274"/>
      <c r="N40" s="274"/>
      <c r="O40" s="274"/>
      <c r="P40" s="274"/>
      <c r="Q40" s="274"/>
      <c r="R40" s="274"/>
      <c r="S40" s="274"/>
    </row>
    <row r="41" spans="2:20" s="270" customFormat="1" ht="19.5" customHeight="1">
      <c r="B41" s="273" t="s">
        <v>773</v>
      </c>
      <c r="S41" s="342" t="s">
        <v>91</v>
      </c>
    </row>
    <row r="42" spans="2:20" ht="6.6" customHeight="1"/>
    <row r="43" spans="2:20" ht="19.5" customHeight="1">
      <c r="C43" s="275"/>
      <c r="D43" s="289" t="s">
        <v>611</v>
      </c>
      <c r="E43" s="301" t="s">
        <v>772</v>
      </c>
      <c r="F43" s="301" t="s">
        <v>517</v>
      </c>
      <c r="G43" s="313"/>
      <c r="H43" s="318"/>
      <c r="I43" s="318"/>
      <c r="J43" s="318"/>
      <c r="K43" s="318"/>
      <c r="L43" s="327"/>
      <c r="M43" s="313" t="s">
        <v>488</v>
      </c>
      <c r="N43" s="318"/>
      <c r="O43" s="318"/>
      <c r="P43" s="318"/>
      <c r="Q43" s="318"/>
      <c r="R43" s="327"/>
      <c r="S43" s="343" t="s">
        <v>723</v>
      </c>
      <c r="T43" s="355" t="s">
        <v>771</v>
      </c>
    </row>
    <row r="44" spans="2:20" ht="19.5" customHeight="1">
      <c r="C44" s="276"/>
      <c r="D44" s="290"/>
      <c r="E44" s="302"/>
      <c r="F44" s="302"/>
      <c r="G44" s="314"/>
      <c r="H44" s="314"/>
      <c r="I44" s="314"/>
      <c r="J44" s="314"/>
      <c r="K44" s="314"/>
      <c r="L44" s="314"/>
      <c r="M44" s="314"/>
      <c r="N44" s="314"/>
      <c r="O44" s="314"/>
      <c r="P44" s="314"/>
      <c r="Q44" s="314"/>
      <c r="R44" s="314"/>
      <c r="S44" s="344"/>
      <c r="T44" s="356"/>
    </row>
    <row r="45" spans="2:20" ht="19.5" customHeight="1">
      <c r="C45" s="276">
        <v>1</v>
      </c>
      <c r="D45" s="291"/>
      <c r="E45" s="291"/>
      <c r="F45" s="305"/>
      <c r="G45" s="315"/>
      <c r="H45" s="315"/>
      <c r="I45" s="315"/>
      <c r="J45" s="315"/>
      <c r="K45" s="315"/>
      <c r="L45" s="315"/>
      <c r="M45" s="315"/>
      <c r="N45" s="315"/>
      <c r="O45" s="315"/>
      <c r="P45" s="315"/>
      <c r="Q45" s="315"/>
      <c r="R45" s="315"/>
      <c r="S45" s="348"/>
      <c r="T45" s="184">
        <f>ROUND(ROUNDUP(F45*0.9,1),0)</f>
        <v>0</v>
      </c>
    </row>
    <row r="46" spans="2:20" ht="21" customHeight="1">
      <c r="C46" s="276">
        <v>2</v>
      </c>
      <c r="D46" s="291"/>
      <c r="E46" s="291"/>
      <c r="F46" s="305"/>
      <c r="G46" s="315"/>
      <c r="H46" s="315"/>
      <c r="I46" s="315"/>
      <c r="J46" s="315"/>
      <c r="K46" s="315"/>
      <c r="L46" s="315"/>
      <c r="M46" s="315"/>
      <c r="N46" s="315"/>
      <c r="O46" s="315"/>
      <c r="P46" s="315"/>
      <c r="Q46" s="315"/>
      <c r="R46" s="315"/>
      <c r="S46" s="348"/>
      <c r="T46" s="184">
        <f>ROUND(ROUNDUP(F46*0.9,1),0)</f>
        <v>0</v>
      </c>
    </row>
    <row r="47" spans="2:20" ht="19.5" customHeight="1">
      <c r="C47" s="276">
        <v>3</v>
      </c>
      <c r="D47" s="291"/>
      <c r="E47" s="291"/>
      <c r="F47" s="305"/>
      <c r="G47" s="315"/>
      <c r="H47" s="315"/>
      <c r="I47" s="315"/>
      <c r="J47" s="315"/>
      <c r="K47" s="315"/>
      <c r="L47" s="315"/>
      <c r="M47" s="315"/>
      <c r="N47" s="315"/>
      <c r="O47" s="315"/>
      <c r="P47" s="315"/>
      <c r="Q47" s="315"/>
      <c r="R47" s="315"/>
      <c r="S47" s="348"/>
      <c r="T47" s="184">
        <f>ROUND(ROUNDUP(F47*0.9,1),0)</f>
        <v>0</v>
      </c>
    </row>
    <row r="48" spans="2:20" ht="19.5" customHeight="1">
      <c r="C48" s="277"/>
      <c r="D48" s="292" t="s">
        <v>723</v>
      </c>
      <c r="E48" s="303"/>
      <c r="F48" s="306">
        <f t="shared" ref="F48:S48" si="3">SUM(F45:F47)</f>
        <v>0</v>
      </c>
      <c r="G48" s="306">
        <f t="shared" si="3"/>
        <v>0</v>
      </c>
      <c r="H48" s="306">
        <f t="shared" si="3"/>
        <v>0</v>
      </c>
      <c r="I48" s="306">
        <f t="shared" si="3"/>
        <v>0</v>
      </c>
      <c r="J48" s="306">
        <f t="shared" si="3"/>
        <v>0</v>
      </c>
      <c r="K48" s="306">
        <f t="shared" si="3"/>
        <v>0</v>
      </c>
      <c r="L48" s="306">
        <f t="shared" si="3"/>
        <v>0</v>
      </c>
      <c r="M48" s="306">
        <f t="shared" si="3"/>
        <v>0</v>
      </c>
      <c r="N48" s="306">
        <f t="shared" si="3"/>
        <v>0</v>
      </c>
      <c r="O48" s="306">
        <f t="shared" si="3"/>
        <v>0</v>
      </c>
      <c r="P48" s="306">
        <f t="shared" si="3"/>
        <v>0</v>
      </c>
      <c r="Q48" s="306">
        <f t="shared" si="3"/>
        <v>0</v>
      </c>
      <c r="R48" s="306">
        <f t="shared" si="3"/>
        <v>0</v>
      </c>
      <c r="S48" s="346">
        <f t="shared" si="3"/>
        <v>0</v>
      </c>
      <c r="T48" s="307"/>
    </row>
    <row r="49" spans="2:20" ht="18"/>
    <row r="50" spans="2:20" ht="18"/>
    <row r="51" spans="2:20" s="269" customFormat="1" ht="19.5" customHeight="1">
      <c r="B51" s="272" t="s">
        <v>179</v>
      </c>
      <c r="T51" s="353"/>
    </row>
    <row r="52" spans="2:20" ht="6.6" customHeight="1"/>
    <row r="53" spans="2:20" s="271" customFormat="1" ht="19.5" customHeight="1">
      <c r="C53" s="280">
        <v>1</v>
      </c>
      <c r="D53" s="294" t="s">
        <v>768</v>
      </c>
      <c r="E53" s="294"/>
      <c r="F53" s="308"/>
      <c r="G53" s="308"/>
      <c r="H53" s="308"/>
      <c r="I53" s="308"/>
      <c r="J53" s="321"/>
      <c r="K53" s="271" t="s">
        <v>497</v>
      </c>
      <c r="L53" s="271" t="s">
        <v>766</v>
      </c>
    </row>
    <row r="54" spans="2:20" s="271" customFormat="1" ht="21" customHeight="1">
      <c r="C54" s="281">
        <v>2</v>
      </c>
      <c r="D54" s="295" t="s">
        <v>767</v>
      </c>
      <c r="E54" s="295"/>
      <c r="F54" s="309"/>
      <c r="G54" s="309"/>
      <c r="H54" s="309"/>
      <c r="I54" s="309"/>
      <c r="J54" s="322"/>
      <c r="K54" s="271" t="s">
        <v>497</v>
      </c>
      <c r="L54" s="271" t="s">
        <v>766</v>
      </c>
    </row>
    <row r="55" spans="2:20" s="271" customFormat="1" ht="19.5" customHeight="1">
      <c r="C55" s="282">
        <v>3</v>
      </c>
      <c r="D55" s="296" t="s">
        <v>335</v>
      </c>
      <c r="E55" s="296"/>
      <c r="F55" s="310"/>
      <c r="G55" s="310"/>
      <c r="H55" s="310"/>
      <c r="I55" s="310"/>
      <c r="J55" s="323"/>
      <c r="K55" s="271" t="s">
        <v>497</v>
      </c>
      <c r="L55" s="271" t="s">
        <v>765</v>
      </c>
    </row>
    <row r="56" spans="2:20" ht="18"/>
    <row r="57" spans="2:20" ht="18"/>
    <row r="58" spans="2:20" s="269" customFormat="1" ht="19.5" customHeight="1">
      <c r="B58" s="272" t="s">
        <v>709</v>
      </c>
      <c r="P58" s="269" t="s">
        <v>182</v>
      </c>
    </row>
    <row r="59" spans="2:20" ht="6.6" customHeight="1"/>
    <row r="60" spans="2:20" ht="19.5" customHeight="1">
      <c r="C60" s="280">
        <v>1</v>
      </c>
      <c r="D60" s="294" t="s">
        <v>762</v>
      </c>
      <c r="E60" s="294"/>
      <c r="F60" s="294"/>
      <c r="G60" s="294"/>
      <c r="H60" s="294"/>
      <c r="I60" s="294"/>
      <c r="J60" s="324" t="str">
        <f>IF(S21=0,"",ROUNDUP(S21/F53,1))</f>
        <v/>
      </c>
      <c r="K60" s="324"/>
      <c r="L60" s="324"/>
      <c r="M60" s="324"/>
      <c r="N60" s="330"/>
      <c r="Q60" s="268" t="s">
        <v>397</v>
      </c>
    </row>
    <row r="61" spans="2:20" ht="19.5" customHeight="1">
      <c r="C61" s="281">
        <v>2</v>
      </c>
      <c r="D61" s="295" t="s">
        <v>761</v>
      </c>
      <c r="E61" s="295"/>
      <c r="F61" s="295"/>
      <c r="G61" s="295"/>
      <c r="H61" s="295"/>
      <c r="I61" s="295"/>
      <c r="J61" s="325" t="str">
        <f>IF(S30=0,"",ROUNDUP(S30/F54,1))</f>
        <v/>
      </c>
      <c r="K61" s="325"/>
      <c r="L61" s="325"/>
      <c r="M61" s="325"/>
      <c r="N61" s="331"/>
      <c r="Q61" s="268" t="s">
        <v>760</v>
      </c>
    </row>
    <row r="62" spans="2:20" ht="19.5" customHeight="1">
      <c r="C62" s="281">
        <v>3</v>
      </c>
      <c r="D62" s="295" t="s">
        <v>209</v>
      </c>
      <c r="E62" s="295"/>
      <c r="F62" s="295"/>
      <c r="G62" s="295"/>
      <c r="H62" s="295"/>
      <c r="I62" s="295"/>
      <c r="J62" s="325" t="str">
        <f>IF(S39=0,"",ROUNDUP(S39/F55,1))</f>
        <v/>
      </c>
      <c r="K62" s="325"/>
      <c r="L62" s="325"/>
      <c r="M62" s="325"/>
      <c r="N62" s="331"/>
      <c r="Q62" s="338" t="s">
        <v>759</v>
      </c>
      <c r="R62" s="340"/>
      <c r="S62" s="349">
        <f>IF(J64="","",ROUNDUP($J$64/6,1))</f>
        <v>0</v>
      </c>
      <c r="T62" s="357"/>
    </row>
    <row r="63" spans="2:20" ht="19.5" customHeight="1">
      <c r="C63" s="281">
        <v>4</v>
      </c>
      <c r="D63" s="295" t="s">
        <v>758</v>
      </c>
      <c r="E63" s="295"/>
      <c r="F63" s="295"/>
      <c r="G63" s="295"/>
      <c r="H63" s="295"/>
      <c r="I63" s="295"/>
      <c r="J63" s="325" t="str">
        <f>IF(F48=0,"",ROUNDUP(F48*0.9,1))</f>
        <v/>
      </c>
      <c r="K63" s="325"/>
      <c r="L63" s="325"/>
      <c r="M63" s="325"/>
      <c r="N63" s="331"/>
      <c r="Q63" s="268" t="s">
        <v>505</v>
      </c>
    </row>
    <row r="64" spans="2:20" ht="19.5" customHeight="1">
      <c r="C64" s="283" t="s">
        <v>3</v>
      </c>
      <c r="D64" s="297"/>
      <c r="E64" s="297"/>
      <c r="F64" s="297"/>
      <c r="G64" s="297"/>
      <c r="H64" s="297"/>
      <c r="I64" s="320"/>
      <c r="J64" s="326">
        <f>SUM(J60:N63)</f>
        <v>0</v>
      </c>
      <c r="K64" s="326"/>
      <c r="L64" s="326"/>
      <c r="M64" s="326"/>
      <c r="N64" s="332"/>
      <c r="Q64" s="338" t="s">
        <v>136</v>
      </c>
      <c r="R64" s="340"/>
      <c r="S64" s="349">
        <f>IF(J64="","",ROUNDUP($J$64/5,1))</f>
        <v>0</v>
      </c>
      <c r="T64" s="357"/>
    </row>
    <row r="65" spans="3:18" ht="15.6" customHeight="1">
      <c r="D65" s="298"/>
      <c r="E65" s="298"/>
      <c r="F65" s="298"/>
      <c r="G65" s="298"/>
      <c r="H65" s="298"/>
      <c r="I65" s="298"/>
      <c r="J65" s="298"/>
      <c r="M65" s="278"/>
      <c r="N65" s="278"/>
      <c r="O65" s="278"/>
      <c r="P65" s="337"/>
      <c r="Q65" s="337"/>
      <c r="R65" s="337"/>
    </row>
    <row r="66" spans="3:18" ht="30" customHeight="1">
      <c r="D66" s="298"/>
      <c r="E66" s="298"/>
      <c r="F66" s="298"/>
      <c r="G66" s="298"/>
      <c r="H66" s="298"/>
      <c r="I66" s="298"/>
      <c r="J66" s="298"/>
      <c r="M66" s="278"/>
      <c r="N66" s="278"/>
      <c r="O66" s="278"/>
      <c r="P66" s="337"/>
      <c r="Q66" s="337"/>
      <c r="R66" s="337"/>
    </row>
    <row r="67" spans="3:18" ht="30" customHeight="1">
      <c r="C67" s="284"/>
      <c r="D67" s="278"/>
      <c r="E67" s="278"/>
      <c r="F67" s="311"/>
      <c r="G67" s="311"/>
      <c r="H67" s="319"/>
      <c r="I67" s="319"/>
      <c r="J67" s="319"/>
      <c r="K67" s="319"/>
    </row>
    <row r="68" spans="3:18" ht="15" customHeight="1">
      <c r="C68" s="285" t="s">
        <v>54</v>
      </c>
    </row>
    <row r="69" spans="3:18" ht="15" customHeight="1">
      <c r="C69" s="285"/>
    </row>
  </sheetData>
  <mergeCells count="58">
    <mergeCell ref="M5:N5"/>
    <mergeCell ref="O5:S5"/>
    <mergeCell ref="M6:N6"/>
    <mergeCell ref="O6:S6"/>
    <mergeCell ref="M7:N7"/>
    <mergeCell ref="P7:Q7"/>
    <mergeCell ref="C12:R12"/>
    <mergeCell ref="G16:O16"/>
    <mergeCell ref="P16:R16"/>
    <mergeCell ref="G25:R25"/>
    <mergeCell ref="G34:L34"/>
    <mergeCell ref="M34:R34"/>
    <mergeCell ref="G43:L43"/>
    <mergeCell ref="M43:R43"/>
    <mergeCell ref="D53:E53"/>
    <mergeCell ref="F53:J53"/>
    <mergeCell ref="D54:E54"/>
    <mergeCell ref="F54:J54"/>
    <mergeCell ref="D55:E55"/>
    <mergeCell ref="F55:J55"/>
    <mergeCell ref="D60:I60"/>
    <mergeCell ref="J60:N60"/>
    <mergeCell ref="D61:I61"/>
    <mergeCell ref="J61:N61"/>
    <mergeCell ref="D62:I62"/>
    <mergeCell ref="J62:N62"/>
    <mergeCell ref="Q62:R62"/>
    <mergeCell ref="S62:T62"/>
    <mergeCell ref="D63:I63"/>
    <mergeCell ref="J63:N63"/>
    <mergeCell ref="C64:I64"/>
    <mergeCell ref="J64:N64"/>
    <mergeCell ref="Q64:R64"/>
    <mergeCell ref="S64:T64"/>
    <mergeCell ref="C16:C17"/>
    <mergeCell ref="D16:D17"/>
    <mergeCell ref="E16:E17"/>
    <mergeCell ref="F16:F17"/>
    <mergeCell ref="S16:S17"/>
    <mergeCell ref="T16:T17"/>
    <mergeCell ref="C25:C26"/>
    <mergeCell ref="D25:D26"/>
    <mergeCell ref="E25:E26"/>
    <mergeCell ref="F25:F26"/>
    <mergeCell ref="S25:S26"/>
    <mergeCell ref="T25:T26"/>
    <mergeCell ref="C34:C35"/>
    <mergeCell ref="D34:D35"/>
    <mergeCell ref="E34:E35"/>
    <mergeCell ref="F34:F35"/>
    <mergeCell ref="S34:S35"/>
    <mergeCell ref="T34:T35"/>
    <mergeCell ref="C43:C44"/>
    <mergeCell ref="D43:D44"/>
    <mergeCell ref="E43:E44"/>
    <mergeCell ref="F43:F44"/>
    <mergeCell ref="S43:S44"/>
    <mergeCell ref="T43:T44"/>
  </mergeCells>
  <phoneticPr fontId="7"/>
  <printOptions horizontalCentered="1"/>
  <pageMargins left="0.70866141732283472" right="0.70866141732283472" top="0.74803149606299213" bottom="0.74803149606299213" header="0.31496062992125984" footer="0.31496062992125984"/>
  <pageSetup paperSize="9" scale="46" fitToWidth="1" fitToHeight="1"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B1:I38"/>
  <sheetViews>
    <sheetView view="pageBreakPreview" zoomScaleSheetLayoutView="100" workbookViewId="0">
      <selection activeCell="P10" sqref="P10"/>
    </sheetView>
  </sheetViews>
  <sheetFormatPr defaultRowHeight="13.2"/>
  <cols>
    <col min="1" max="1" width="1.5" style="358" customWidth="1"/>
    <col min="2" max="2" width="28.625" style="358" customWidth="1"/>
    <col min="3" max="4" width="3.125" style="358" customWidth="1"/>
    <col min="5" max="5" width="23.625" style="358" customWidth="1"/>
    <col min="6" max="6" width="10.375" style="358" customWidth="1"/>
    <col min="7" max="7" width="7.5" style="358" customWidth="1"/>
    <col min="8" max="8" width="23.875" style="358" customWidth="1"/>
    <col min="9" max="9" width="13.75" style="358" customWidth="1"/>
    <col min="10" max="10" width="1.125" style="358" customWidth="1"/>
    <col min="11" max="257" width="9" style="358" customWidth="1"/>
    <col min="258" max="258" width="28.625" style="358" customWidth="1"/>
    <col min="259" max="260" width="3.125" style="358" customWidth="1"/>
    <col min="261" max="261" width="23.625" style="358" customWidth="1"/>
    <col min="262" max="262" width="10.375" style="358" customWidth="1"/>
    <col min="263" max="263" width="7.5" style="358" customWidth="1"/>
    <col min="264" max="264" width="23.875" style="358" customWidth="1"/>
    <col min="265" max="265" width="13.75" style="358" customWidth="1"/>
    <col min="266" max="513" width="9" style="358" customWidth="1"/>
    <col min="514" max="514" width="28.625" style="358" customWidth="1"/>
    <col min="515" max="516" width="3.125" style="358" customWidth="1"/>
    <col min="517" max="517" width="23.625" style="358" customWidth="1"/>
    <col min="518" max="518" width="10.375" style="358" customWidth="1"/>
    <col min="519" max="519" width="7.5" style="358" customWidth="1"/>
    <col min="520" max="520" width="23.875" style="358" customWidth="1"/>
    <col min="521" max="521" width="13.75" style="358" customWidth="1"/>
    <col min="522" max="769" width="9" style="358" customWidth="1"/>
    <col min="770" max="770" width="28.625" style="358" customWidth="1"/>
    <col min="771" max="772" width="3.125" style="358" customWidth="1"/>
    <col min="773" max="773" width="23.625" style="358" customWidth="1"/>
    <col min="774" max="774" width="10.375" style="358" customWidth="1"/>
    <col min="775" max="775" width="7.5" style="358" customWidth="1"/>
    <col min="776" max="776" width="23.875" style="358" customWidth="1"/>
    <col min="777" max="777" width="13.75" style="358" customWidth="1"/>
    <col min="778" max="1025" width="9" style="358" customWidth="1"/>
    <col min="1026" max="1026" width="28.625" style="358" customWidth="1"/>
    <col min="1027" max="1028" width="3.125" style="358" customWidth="1"/>
    <col min="1029" max="1029" width="23.625" style="358" customWidth="1"/>
    <col min="1030" max="1030" width="10.375" style="358" customWidth="1"/>
    <col min="1031" max="1031" width="7.5" style="358" customWidth="1"/>
    <col min="1032" max="1032" width="23.875" style="358" customWidth="1"/>
    <col min="1033" max="1033" width="13.75" style="358" customWidth="1"/>
    <col min="1034" max="1281" width="9" style="358" customWidth="1"/>
    <col min="1282" max="1282" width="28.625" style="358" customWidth="1"/>
    <col min="1283" max="1284" width="3.125" style="358" customWidth="1"/>
    <col min="1285" max="1285" width="23.625" style="358" customWidth="1"/>
    <col min="1286" max="1286" width="10.375" style="358" customWidth="1"/>
    <col min="1287" max="1287" width="7.5" style="358" customWidth="1"/>
    <col min="1288" max="1288" width="23.875" style="358" customWidth="1"/>
    <col min="1289" max="1289" width="13.75" style="358" customWidth="1"/>
    <col min="1290" max="1537" width="9" style="358" customWidth="1"/>
    <col min="1538" max="1538" width="28.625" style="358" customWidth="1"/>
    <col min="1539" max="1540" width="3.125" style="358" customWidth="1"/>
    <col min="1541" max="1541" width="23.625" style="358" customWidth="1"/>
    <col min="1542" max="1542" width="10.375" style="358" customWidth="1"/>
    <col min="1543" max="1543" width="7.5" style="358" customWidth="1"/>
    <col min="1544" max="1544" width="23.875" style="358" customWidth="1"/>
    <col min="1545" max="1545" width="13.75" style="358" customWidth="1"/>
    <col min="1546" max="1793" width="9" style="358" customWidth="1"/>
    <col min="1794" max="1794" width="28.625" style="358" customWidth="1"/>
    <col min="1795" max="1796" width="3.125" style="358" customWidth="1"/>
    <col min="1797" max="1797" width="23.625" style="358" customWidth="1"/>
    <col min="1798" max="1798" width="10.375" style="358" customWidth="1"/>
    <col min="1799" max="1799" width="7.5" style="358" customWidth="1"/>
    <col min="1800" max="1800" width="23.875" style="358" customWidth="1"/>
    <col min="1801" max="1801" width="13.75" style="358" customWidth="1"/>
    <col min="1802" max="2049" width="9" style="358" customWidth="1"/>
    <col min="2050" max="2050" width="28.625" style="358" customWidth="1"/>
    <col min="2051" max="2052" width="3.125" style="358" customWidth="1"/>
    <col min="2053" max="2053" width="23.625" style="358" customWidth="1"/>
    <col min="2054" max="2054" width="10.375" style="358" customWidth="1"/>
    <col min="2055" max="2055" width="7.5" style="358" customWidth="1"/>
    <col min="2056" max="2056" width="23.875" style="358" customWidth="1"/>
    <col min="2057" max="2057" width="13.75" style="358" customWidth="1"/>
    <col min="2058" max="2305" width="9" style="358" customWidth="1"/>
    <col min="2306" max="2306" width="28.625" style="358" customWidth="1"/>
    <col min="2307" max="2308" width="3.125" style="358" customWidth="1"/>
    <col min="2309" max="2309" width="23.625" style="358" customWidth="1"/>
    <col min="2310" max="2310" width="10.375" style="358" customWidth="1"/>
    <col min="2311" max="2311" width="7.5" style="358" customWidth="1"/>
    <col min="2312" max="2312" width="23.875" style="358" customWidth="1"/>
    <col min="2313" max="2313" width="13.75" style="358" customWidth="1"/>
    <col min="2314" max="2561" width="9" style="358" customWidth="1"/>
    <col min="2562" max="2562" width="28.625" style="358" customWidth="1"/>
    <col min="2563" max="2564" width="3.125" style="358" customWidth="1"/>
    <col min="2565" max="2565" width="23.625" style="358" customWidth="1"/>
    <col min="2566" max="2566" width="10.375" style="358" customWidth="1"/>
    <col min="2567" max="2567" width="7.5" style="358" customWidth="1"/>
    <col min="2568" max="2568" width="23.875" style="358" customWidth="1"/>
    <col min="2569" max="2569" width="13.75" style="358" customWidth="1"/>
    <col min="2570" max="2817" width="9" style="358" customWidth="1"/>
    <col min="2818" max="2818" width="28.625" style="358" customWidth="1"/>
    <col min="2819" max="2820" width="3.125" style="358" customWidth="1"/>
    <col min="2821" max="2821" width="23.625" style="358" customWidth="1"/>
    <col min="2822" max="2822" width="10.375" style="358" customWidth="1"/>
    <col min="2823" max="2823" width="7.5" style="358" customWidth="1"/>
    <col min="2824" max="2824" width="23.875" style="358" customWidth="1"/>
    <col min="2825" max="2825" width="13.75" style="358" customWidth="1"/>
    <col min="2826" max="3073" width="9" style="358" customWidth="1"/>
    <col min="3074" max="3074" width="28.625" style="358" customWidth="1"/>
    <col min="3075" max="3076" width="3.125" style="358" customWidth="1"/>
    <col min="3077" max="3077" width="23.625" style="358" customWidth="1"/>
    <col min="3078" max="3078" width="10.375" style="358" customWidth="1"/>
    <col min="3079" max="3079" width="7.5" style="358" customWidth="1"/>
    <col min="3080" max="3080" width="23.875" style="358" customWidth="1"/>
    <col min="3081" max="3081" width="13.75" style="358" customWidth="1"/>
    <col min="3082" max="3329" width="9" style="358" customWidth="1"/>
    <col min="3330" max="3330" width="28.625" style="358" customWidth="1"/>
    <col min="3331" max="3332" width="3.125" style="358" customWidth="1"/>
    <col min="3333" max="3333" width="23.625" style="358" customWidth="1"/>
    <col min="3334" max="3334" width="10.375" style="358" customWidth="1"/>
    <col min="3335" max="3335" width="7.5" style="358" customWidth="1"/>
    <col min="3336" max="3336" width="23.875" style="358" customWidth="1"/>
    <col min="3337" max="3337" width="13.75" style="358" customWidth="1"/>
    <col min="3338" max="3585" width="9" style="358" customWidth="1"/>
    <col min="3586" max="3586" width="28.625" style="358" customWidth="1"/>
    <col min="3587" max="3588" width="3.125" style="358" customWidth="1"/>
    <col min="3589" max="3589" width="23.625" style="358" customWidth="1"/>
    <col min="3590" max="3590" width="10.375" style="358" customWidth="1"/>
    <col min="3591" max="3591" width="7.5" style="358" customWidth="1"/>
    <col min="3592" max="3592" width="23.875" style="358" customWidth="1"/>
    <col min="3593" max="3593" width="13.75" style="358" customWidth="1"/>
    <col min="3594" max="3841" width="9" style="358" customWidth="1"/>
    <col min="3842" max="3842" width="28.625" style="358" customWidth="1"/>
    <col min="3843" max="3844" width="3.125" style="358" customWidth="1"/>
    <col min="3845" max="3845" width="23.625" style="358" customWidth="1"/>
    <col min="3846" max="3846" width="10.375" style="358" customWidth="1"/>
    <col min="3847" max="3847" width="7.5" style="358" customWidth="1"/>
    <col min="3848" max="3848" width="23.875" style="358" customWidth="1"/>
    <col min="3849" max="3849" width="13.75" style="358" customWidth="1"/>
    <col min="3850" max="4097" width="9" style="358" customWidth="1"/>
    <col min="4098" max="4098" width="28.625" style="358" customWidth="1"/>
    <col min="4099" max="4100" width="3.125" style="358" customWidth="1"/>
    <col min="4101" max="4101" width="23.625" style="358" customWidth="1"/>
    <col min="4102" max="4102" width="10.375" style="358" customWidth="1"/>
    <col min="4103" max="4103" width="7.5" style="358" customWidth="1"/>
    <col min="4104" max="4104" width="23.875" style="358" customWidth="1"/>
    <col min="4105" max="4105" width="13.75" style="358" customWidth="1"/>
    <col min="4106" max="4353" width="9" style="358" customWidth="1"/>
    <col min="4354" max="4354" width="28.625" style="358" customWidth="1"/>
    <col min="4355" max="4356" width="3.125" style="358" customWidth="1"/>
    <col min="4357" max="4357" width="23.625" style="358" customWidth="1"/>
    <col min="4358" max="4358" width="10.375" style="358" customWidth="1"/>
    <col min="4359" max="4359" width="7.5" style="358" customWidth="1"/>
    <col min="4360" max="4360" width="23.875" style="358" customWidth="1"/>
    <col min="4361" max="4361" width="13.75" style="358" customWidth="1"/>
    <col min="4362" max="4609" width="9" style="358" customWidth="1"/>
    <col min="4610" max="4610" width="28.625" style="358" customWidth="1"/>
    <col min="4611" max="4612" width="3.125" style="358" customWidth="1"/>
    <col min="4613" max="4613" width="23.625" style="358" customWidth="1"/>
    <col min="4614" max="4614" width="10.375" style="358" customWidth="1"/>
    <col min="4615" max="4615" width="7.5" style="358" customWidth="1"/>
    <col min="4616" max="4616" width="23.875" style="358" customWidth="1"/>
    <col min="4617" max="4617" width="13.75" style="358" customWidth="1"/>
    <col min="4618" max="4865" width="9" style="358" customWidth="1"/>
    <col min="4866" max="4866" width="28.625" style="358" customWidth="1"/>
    <col min="4867" max="4868" width="3.125" style="358" customWidth="1"/>
    <col min="4869" max="4869" width="23.625" style="358" customWidth="1"/>
    <col min="4870" max="4870" width="10.375" style="358" customWidth="1"/>
    <col min="4871" max="4871" width="7.5" style="358" customWidth="1"/>
    <col min="4872" max="4872" width="23.875" style="358" customWidth="1"/>
    <col min="4873" max="4873" width="13.75" style="358" customWidth="1"/>
    <col min="4874" max="5121" width="9" style="358" customWidth="1"/>
    <col min="5122" max="5122" width="28.625" style="358" customWidth="1"/>
    <col min="5123" max="5124" width="3.125" style="358" customWidth="1"/>
    <col min="5125" max="5125" width="23.625" style="358" customWidth="1"/>
    <col min="5126" max="5126" width="10.375" style="358" customWidth="1"/>
    <col min="5127" max="5127" width="7.5" style="358" customWidth="1"/>
    <col min="5128" max="5128" width="23.875" style="358" customWidth="1"/>
    <col min="5129" max="5129" width="13.75" style="358" customWidth="1"/>
    <col min="5130" max="5377" width="9" style="358" customWidth="1"/>
    <col min="5378" max="5378" width="28.625" style="358" customWidth="1"/>
    <col min="5379" max="5380" width="3.125" style="358" customWidth="1"/>
    <col min="5381" max="5381" width="23.625" style="358" customWidth="1"/>
    <col min="5382" max="5382" width="10.375" style="358" customWidth="1"/>
    <col min="5383" max="5383" width="7.5" style="358" customWidth="1"/>
    <col min="5384" max="5384" width="23.875" style="358" customWidth="1"/>
    <col min="5385" max="5385" width="13.75" style="358" customWidth="1"/>
    <col min="5386" max="5633" width="9" style="358" customWidth="1"/>
    <col min="5634" max="5634" width="28.625" style="358" customWidth="1"/>
    <col min="5635" max="5636" width="3.125" style="358" customWidth="1"/>
    <col min="5637" max="5637" width="23.625" style="358" customWidth="1"/>
    <col min="5638" max="5638" width="10.375" style="358" customWidth="1"/>
    <col min="5639" max="5639" width="7.5" style="358" customWidth="1"/>
    <col min="5640" max="5640" width="23.875" style="358" customWidth="1"/>
    <col min="5641" max="5641" width="13.75" style="358" customWidth="1"/>
    <col min="5642" max="5889" width="9" style="358" customWidth="1"/>
    <col min="5890" max="5890" width="28.625" style="358" customWidth="1"/>
    <col min="5891" max="5892" width="3.125" style="358" customWidth="1"/>
    <col min="5893" max="5893" width="23.625" style="358" customWidth="1"/>
    <col min="5894" max="5894" width="10.375" style="358" customWidth="1"/>
    <col min="5895" max="5895" width="7.5" style="358" customWidth="1"/>
    <col min="5896" max="5896" width="23.875" style="358" customWidth="1"/>
    <col min="5897" max="5897" width="13.75" style="358" customWidth="1"/>
    <col min="5898" max="6145" width="9" style="358" customWidth="1"/>
    <col min="6146" max="6146" width="28.625" style="358" customWidth="1"/>
    <col min="6147" max="6148" width="3.125" style="358" customWidth="1"/>
    <col min="6149" max="6149" width="23.625" style="358" customWidth="1"/>
    <col min="6150" max="6150" width="10.375" style="358" customWidth="1"/>
    <col min="6151" max="6151" width="7.5" style="358" customWidth="1"/>
    <col min="6152" max="6152" width="23.875" style="358" customWidth="1"/>
    <col min="6153" max="6153" width="13.75" style="358" customWidth="1"/>
    <col min="6154" max="6401" width="9" style="358" customWidth="1"/>
    <col min="6402" max="6402" width="28.625" style="358" customWidth="1"/>
    <col min="6403" max="6404" width="3.125" style="358" customWidth="1"/>
    <col min="6405" max="6405" width="23.625" style="358" customWidth="1"/>
    <col min="6406" max="6406" width="10.375" style="358" customWidth="1"/>
    <col min="6407" max="6407" width="7.5" style="358" customWidth="1"/>
    <col min="6408" max="6408" width="23.875" style="358" customWidth="1"/>
    <col min="6409" max="6409" width="13.75" style="358" customWidth="1"/>
    <col min="6410" max="6657" width="9" style="358" customWidth="1"/>
    <col min="6658" max="6658" width="28.625" style="358" customWidth="1"/>
    <col min="6659" max="6660" width="3.125" style="358" customWidth="1"/>
    <col min="6661" max="6661" width="23.625" style="358" customWidth="1"/>
    <col min="6662" max="6662" width="10.375" style="358" customWidth="1"/>
    <col min="6663" max="6663" width="7.5" style="358" customWidth="1"/>
    <col min="6664" max="6664" width="23.875" style="358" customWidth="1"/>
    <col min="6665" max="6665" width="13.75" style="358" customWidth="1"/>
    <col min="6666" max="6913" width="9" style="358" customWidth="1"/>
    <col min="6914" max="6914" width="28.625" style="358" customWidth="1"/>
    <col min="6915" max="6916" width="3.125" style="358" customWidth="1"/>
    <col min="6917" max="6917" width="23.625" style="358" customWidth="1"/>
    <col min="6918" max="6918" width="10.375" style="358" customWidth="1"/>
    <col min="6919" max="6919" width="7.5" style="358" customWidth="1"/>
    <col min="6920" max="6920" width="23.875" style="358" customWidth="1"/>
    <col min="6921" max="6921" width="13.75" style="358" customWidth="1"/>
    <col min="6922" max="7169" width="9" style="358" customWidth="1"/>
    <col min="7170" max="7170" width="28.625" style="358" customWidth="1"/>
    <col min="7171" max="7172" width="3.125" style="358" customWidth="1"/>
    <col min="7173" max="7173" width="23.625" style="358" customWidth="1"/>
    <col min="7174" max="7174" width="10.375" style="358" customWidth="1"/>
    <col min="7175" max="7175" width="7.5" style="358" customWidth="1"/>
    <col min="7176" max="7176" width="23.875" style="358" customWidth="1"/>
    <col min="7177" max="7177" width="13.75" style="358" customWidth="1"/>
    <col min="7178" max="7425" width="9" style="358" customWidth="1"/>
    <col min="7426" max="7426" width="28.625" style="358" customWidth="1"/>
    <col min="7427" max="7428" width="3.125" style="358" customWidth="1"/>
    <col min="7429" max="7429" width="23.625" style="358" customWidth="1"/>
    <col min="7430" max="7430" width="10.375" style="358" customWidth="1"/>
    <col min="7431" max="7431" width="7.5" style="358" customWidth="1"/>
    <col min="7432" max="7432" width="23.875" style="358" customWidth="1"/>
    <col min="7433" max="7433" width="13.75" style="358" customWidth="1"/>
    <col min="7434" max="7681" width="9" style="358" customWidth="1"/>
    <col min="7682" max="7682" width="28.625" style="358" customWidth="1"/>
    <col min="7683" max="7684" width="3.125" style="358" customWidth="1"/>
    <col min="7685" max="7685" width="23.625" style="358" customWidth="1"/>
    <col min="7686" max="7686" width="10.375" style="358" customWidth="1"/>
    <col min="7687" max="7687" width="7.5" style="358" customWidth="1"/>
    <col min="7688" max="7688" width="23.875" style="358" customWidth="1"/>
    <col min="7689" max="7689" width="13.75" style="358" customWidth="1"/>
    <col min="7690" max="7937" width="9" style="358" customWidth="1"/>
    <col min="7938" max="7938" width="28.625" style="358" customWidth="1"/>
    <col min="7939" max="7940" width="3.125" style="358" customWidth="1"/>
    <col min="7941" max="7941" width="23.625" style="358" customWidth="1"/>
    <col min="7942" max="7942" width="10.375" style="358" customWidth="1"/>
    <col min="7943" max="7943" width="7.5" style="358" customWidth="1"/>
    <col min="7944" max="7944" width="23.875" style="358" customWidth="1"/>
    <col min="7945" max="7945" width="13.75" style="358" customWidth="1"/>
    <col min="7946" max="8193" width="9" style="358" customWidth="1"/>
    <col min="8194" max="8194" width="28.625" style="358" customWidth="1"/>
    <col min="8195" max="8196" width="3.125" style="358" customWidth="1"/>
    <col min="8197" max="8197" width="23.625" style="358" customWidth="1"/>
    <col min="8198" max="8198" width="10.375" style="358" customWidth="1"/>
    <col min="8199" max="8199" width="7.5" style="358" customWidth="1"/>
    <col min="8200" max="8200" width="23.875" style="358" customWidth="1"/>
    <col min="8201" max="8201" width="13.75" style="358" customWidth="1"/>
    <col min="8202" max="8449" width="9" style="358" customWidth="1"/>
    <col min="8450" max="8450" width="28.625" style="358" customWidth="1"/>
    <col min="8451" max="8452" width="3.125" style="358" customWidth="1"/>
    <col min="8453" max="8453" width="23.625" style="358" customWidth="1"/>
    <col min="8454" max="8454" width="10.375" style="358" customWidth="1"/>
    <col min="8455" max="8455" width="7.5" style="358" customWidth="1"/>
    <col min="8456" max="8456" width="23.875" style="358" customWidth="1"/>
    <col min="8457" max="8457" width="13.75" style="358" customWidth="1"/>
    <col min="8458" max="8705" width="9" style="358" customWidth="1"/>
    <col min="8706" max="8706" width="28.625" style="358" customWidth="1"/>
    <col min="8707" max="8708" width="3.125" style="358" customWidth="1"/>
    <col min="8709" max="8709" width="23.625" style="358" customWidth="1"/>
    <col min="8710" max="8710" width="10.375" style="358" customWidth="1"/>
    <col min="8711" max="8711" width="7.5" style="358" customWidth="1"/>
    <col min="8712" max="8712" width="23.875" style="358" customWidth="1"/>
    <col min="8713" max="8713" width="13.75" style="358" customWidth="1"/>
    <col min="8714" max="8961" width="9" style="358" customWidth="1"/>
    <col min="8962" max="8962" width="28.625" style="358" customWidth="1"/>
    <col min="8963" max="8964" width="3.125" style="358" customWidth="1"/>
    <col min="8965" max="8965" width="23.625" style="358" customWidth="1"/>
    <col min="8966" max="8966" width="10.375" style="358" customWidth="1"/>
    <col min="8967" max="8967" width="7.5" style="358" customWidth="1"/>
    <col min="8968" max="8968" width="23.875" style="358" customWidth="1"/>
    <col min="8969" max="8969" width="13.75" style="358" customWidth="1"/>
    <col min="8970" max="9217" width="9" style="358" customWidth="1"/>
    <col min="9218" max="9218" width="28.625" style="358" customWidth="1"/>
    <col min="9219" max="9220" width="3.125" style="358" customWidth="1"/>
    <col min="9221" max="9221" width="23.625" style="358" customWidth="1"/>
    <col min="9222" max="9222" width="10.375" style="358" customWidth="1"/>
    <col min="9223" max="9223" width="7.5" style="358" customWidth="1"/>
    <col min="9224" max="9224" width="23.875" style="358" customWidth="1"/>
    <col min="9225" max="9225" width="13.75" style="358" customWidth="1"/>
    <col min="9226" max="9473" width="9" style="358" customWidth="1"/>
    <col min="9474" max="9474" width="28.625" style="358" customWidth="1"/>
    <col min="9475" max="9476" width="3.125" style="358" customWidth="1"/>
    <col min="9477" max="9477" width="23.625" style="358" customWidth="1"/>
    <col min="9478" max="9478" width="10.375" style="358" customWidth="1"/>
    <col min="9479" max="9479" width="7.5" style="358" customWidth="1"/>
    <col min="9480" max="9480" width="23.875" style="358" customWidth="1"/>
    <col min="9481" max="9481" width="13.75" style="358" customWidth="1"/>
    <col min="9482" max="9729" width="9" style="358" customWidth="1"/>
    <col min="9730" max="9730" width="28.625" style="358" customWidth="1"/>
    <col min="9731" max="9732" width="3.125" style="358" customWidth="1"/>
    <col min="9733" max="9733" width="23.625" style="358" customWidth="1"/>
    <col min="9734" max="9734" width="10.375" style="358" customWidth="1"/>
    <col min="9735" max="9735" width="7.5" style="358" customWidth="1"/>
    <col min="9736" max="9736" width="23.875" style="358" customWidth="1"/>
    <col min="9737" max="9737" width="13.75" style="358" customWidth="1"/>
    <col min="9738" max="9985" width="9" style="358" customWidth="1"/>
    <col min="9986" max="9986" width="28.625" style="358" customWidth="1"/>
    <col min="9987" max="9988" width="3.125" style="358" customWidth="1"/>
    <col min="9989" max="9989" width="23.625" style="358" customWidth="1"/>
    <col min="9990" max="9990" width="10.375" style="358" customWidth="1"/>
    <col min="9991" max="9991" width="7.5" style="358" customWidth="1"/>
    <col min="9992" max="9992" width="23.875" style="358" customWidth="1"/>
    <col min="9993" max="9993" width="13.75" style="358" customWidth="1"/>
    <col min="9994" max="10241" width="9" style="358" customWidth="1"/>
    <col min="10242" max="10242" width="28.625" style="358" customWidth="1"/>
    <col min="10243" max="10244" width="3.125" style="358" customWidth="1"/>
    <col min="10245" max="10245" width="23.625" style="358" customWidth="1"/>
    <col min="10246" max="10246" width="10.375" style="358" customWidth="1"/>
    <col min="10247" max="10247" width="7.5" style="358" customWidth="1"/>
    <col min="10248" max="10248" width="23.875" style="358" customWidth="1"/>
    <col min="10249" max="10249" width="13.75" style="358" customWidth="1"/>
    <col min="10250" max="10497" width="9" style="358" customWidth="1"/>
    <col min="10498" max="10498" width="28.625" style="358" customWidth="1"/>
    <col min="10499" max="10500" width="3.125" style="358" customWidth="1"/>
    <col min="10501" max="10501" width="23.625" style="358" customWidth="1"/>
    <col min="10502" max="10502" width="10.375" style="358" customWidth="1"/>
    <col min="10503" max="10503" width="7.5" style="358" customWidth="1"/>
    <col min="10504" max="10504" width="23.875" style="358" customWidth="1"/>
    <col min="10505" max="10505" width="13.75" style="358" customWidth="1"/>
    <col min="10506" max="10753" width="9" style="358" customWidth="1"/>
    <col min="10754" max="10754" width="28.625" style="358" customWidth="1"/>
    <col min="10755" max="10756" width="3.125" style="358" customWidth="1"/>
    <col min="10757" max="10757" width="23.625" style="358" customWidth="1"/>
    <col min="10758" max="10758" width="10.375" style="358" customWidth="1"/>
    <col min="10759" max="10759" width="7.5" style="358" customWidth="1"/>
    <col min="10760" max="10760" width="23.875" style="358" customWidth="1"/>
    <col min="10761" max="10761" width="13.75" style="358" customWidth="1"/>
    <col min="10762" max="11009" width="9" style="358" customWidth="1"/>
    <col min="11010" max="11010" width="28.625" style="358" customWidth="1"/>
    <col min="11011" max="11012" width="3.125" style="358" customWidth="1"/>
    <col min="11013" max="11013" width="23.625" style="358" customWidth="1"/>
    <col min="11014" max="11014" width="10.375" style="358" customWidth="1"/>
    <col min="11015" max="11015" width="7.5" style="358" customWidth="1"/>
    <col min="11016" max="11016" width="23.875" style="358" customWidth="1"/>
    <col min="11017" max="11017" width="13.75" style="358" customWidth="1"/>
    <col min="11018" max="11265" width="9" style="358" customWidth="1"/>
    <col min="11266" max="11266" width="28.625" style="358" customWidth="1"/>
    <col min="11267" max="11268" width="3.125" style="358" customWidth="1"/>
    <col min="11269" max="11269" width="23.625" style="358" customWidth="1"/>
    <col min="11270" max="11270" width="10.375" style="358" customWidth="1"/>
    <col min="11271" max="11271" width="7.5" style="358" customWidth="1"/>
    <col min="11272" max="11272" width="23.875" style="358" customWidth="1"/>
    <col min="11273" max="11273" width="13.75" style="358" customWidth="1"/>
    <col min="11274" max="11521" width="9" style="358" customWidth="1"/>
    <col min="11522" max="11522" width="28.625" style="358" customWidth="1"/>
    <col min="11523" max="11524" width="3.125" style="358" customWidth="1"/>
    <col min="11525" max="11525" width="23.625" style="358" customWidth="1"/>
    <col min="11526" max="11526" width="10.375" style="358" customWidth="1"/>
    <col min="11527" max="11527" width="7.5" style="358" customWidth="1"/>
    <col min="11528" max="11528" width="23.875" style="358" customWidth="1"/>
    <col min="11529" max="11529" width="13.75" style="358" customWidth="1"/>
    <col min="11530" max="11777" width="9" style="358" customWidth="1"/>
    <col min="11778" max="11778" width="28.625" style="358" customWidth="1"/>
    <col min="11779" max="11780" width="3.125" style="358" customWidth="1"/>
    <col min="11781" max="11781" width="23.625" style="358" customWidth="1"/>
    <col min="11782" max="11782" width="10.375" style="358" customWidth="1"/>
    <col min="11783" max="11783" width="7.5" style="358" customWidth="1"/>
    <col min="11784" max="11784" width="23.875" style="358" customWidth="1"/>
    <col min="11785" max="11785" width="13.75" style="358" customWidth="1"/>
    <col min="11786" max="12033" width="9" style="358" customWidth="1"/>
    <col min="12034" max="12034" width="28.625" style="358" customWidth="1"/>
    <col min="12035" max="12036" width="3.125" style="358" customWidth="1"/>
    <col min="12037" max="12037" width="23.625" style="358" customWidth="1"/>
    <col min="12038" max="12038" width="10.375" style="358" customWidth="1"/>
    <col min="12039" max="12039" width="7.5" style="358" customWidth="1"/>
    <col min="12040" max="12040" width="23.875" style="358" customWidth="1"/>
    <col min="12041" max="12041" width="13.75" style="358" customWidth="1"/>
    <col min="12042" max="12289" width="9" style="358" customWidth="1"/>
    <col min="12290" max="12290" width="28.625" style="358" customWidth="1"/>
    <col min="12291" max="12292" width="3.125" style="358" customWidth="1"/>
    <col min="12293" max="12293" width="23.625" style="358" customWidth="1"/>
    <col min="12294" max="12294" width="10.375" style="358" customWidth="1"/>
    <col min="12295" max="12295" width="7.5" style="358" customWidth="1"/>
    <col min="12296" max="12296" width="23.875" style="358" customWidth="1"/>
    <col min="12297" max="12297" width="13.75" style="358" customWidth="1"/>
    <col min="12298" max="12545" width="9" style="358" customWidth="1"/>
    <col min="12546" max="12546" width="28.625" style="358" customWidth="1"/>
    <col min="12547" max="12548" width="3.125" style="358" customWidth="1"/>
    <col min="12549" max="12549" width="23.625" style="358" customWidth="1"/>
    <col min="12550" max="12550" width="10.375" style="358" customWidth="1"/>
    <col min="12551" max="12551" width="7.5" style="358" customWidth="1"/>
    <col min="12552" max="12552" width="23.875" style="358" customWidth="1"/>
    <col min="12553" max="12553" width="13.75" style="358" customWidth="1"/>
    <col min="12554" max="12801" width="9" style="358" customWidth="1"/>
    <col min="12802" max="12802" width="28.625" style="358" customWidth="1"/>
    <col min="12803" max="12804" width="3.125" style="358" customWidth="1"/>
    <col min="12805" max="12805" width="23.625" style="358" customWidth="1"/>
    <col min="12806" max="12806" width="10.375" style="358" customWidth="1"/>
    <col min="12807" max="12807" width="7.5" style="358" customWidth="1"/>
    <col min="12808" max="12808" width="23.875" style="358" customWidth="1"/>
    <col min="12809" max="12809" width="13.75" style="358" customWidth="1"/>
    <col min="12810" max="13057" width="9" style="358" customWidth="1"/>
    <col min="13058" max="13058" width="28.625" style="358" customWidth="1"/>
    <col min="13059" max="13060" width="3.125" style="358" customWidth="1"/>
    <col min="13061" max="13061" width="23.625" style="358" customWidth="1"/>
    <col min="13062" max="13062" width="10.375" style="358" customWidth="1"/>
    <col min="13063" max="13063" width="7.5" style="358" customWidth="1"/>
    <col min="13064" max="13064" width="23.875" style="358" customWidth="1"/>
    <col min="13065" max="13065" width="13.75" style="358" customWidth="1"/>
    <col min="13066" max="13313" width="9" style="358" customWidth="1"/>
    <col min="13314" max="13314" width="28.625" style="358" customWidth="1"/>
    <col min="13315" max="13316" width="3.125" style="358" customWidth="1"/>
    <col min="13317" max="13317" width="23.625" style="358" customWidth="1"/>
    <col min="13318" max="13318" width="10.375" style="358" customWidth="1"/>
    <col min="13319" max="13319" width="7.5" style="358" customWidth="1"/>
    <col min="13320" max="13320" width="23.875" style="358" customWidth="1"/>
    <col min="13321" max="13321" width="13.75" style="358" customWidth="1"/>
    <col min="13322" max="13569" width="9" style="358" customWidth="1"/>
    <col min="13570" max="13570" width="28.625" style="358" customWidth="1"/>
    <col min="13571" max="13572" width="3.125" style="358" customWidth="1"/>
    <col min="13573" max="13573" width="23.625" style="358" customWidth="1"/>
    <col min="13574" max="13574" width="10.375" style="358" customWidth="1"/>
    <col min="13575" max="13575" width="7.5" style="358" customWidth="1"/>
    <col min="13576" max="13576" width="23.875" style="358" customWidth="1"/>
    <col min="13577" max="13577" width="13.75" style="358" customWidth="1"/>
    <col min="13578" max="13825" width="9" style="358" customWidth="1"/>
    <col min="13826" max="13826" width="28.625" style="358" customWidth="1"/>
    <col min="13827" max="13828" width="3.125" style="358" customWidth="1"/>
    <col min="13829" max="13829" width="23.625" style="358" customWidth="1"/>
    <col min="13830" max="13830" width="10.375" style="358" customWidth="1"/>
    <col min="13831" max="13831" width="7.5" style="358" customWidth="1"/>
    <col min="13832" max="13832" width="23.875" style="358" customWidth="1"/>
    <col min="13833" max="13833" width="13.75" style="358" customWidth="1"/>
    <col min="13834" max="14081" width="9" style="358" customWidth="1"/>
    <col min="14082" max="14082" width="28.625" style="358" customWidth="1"/>
    <col min="14083" max="14084" width="3.125" style="358" customWidth="1"/>
    <col min="14085" max="14085" width="23.625" style="358" customWidth="1"/>
    <col min="14086" max="14086" width="10.375" style="358" customWidth="1"/>
    <col min="14087" max="14087" width="7.5" style="358" customWidth="1"/>
    <col min="14088" max="14088" width="23.875" style="358" customWidth="1"/>
    <col min="14089" max="14089" width="13.75" style="358" customWidth="1"/>
    <col min="14090" max="14337" width="9" style="358" customWidth="1"/>
    <col min="14338" max="14338" width="28.625" style="358" customWidth="1"/>
    <col min="14339" max="14340" width="3.125" style="358" customWidth="1"/>
    <col min="14341" max="14341" width="23.625" style="358" customWidth="1"/>
    <col min="14342" max="14342" width="10.375" style="358" customWidth="1"/>
    <col min="14343" max="14343" width="7.5" style="358" customWidth="1"/>
    <col min="14344" max="14344" width="23.875" style="358" customWidth="1"/>
    <col min="14345" max="14345" width="13.75" style="358" customWidth="1"/>
    <col min="14346" max="14593" width="9" style="358" customWidth="1"/>
    <col min="14594" max="14594" width="28.625" style="358" customWidth="1"/>
    <col min="14595" max="14596" width="3.125" style="358" customWidth="1"/>
    <col min="14597" max="14597" width="23.625" style="358" customWidth="1"/>
    <col min="14598" max="14598" width="10.375" style="358" customWidth="1"/>
    <col min="14599" max="14599" width="7.5" style="358" customWidth="1"/>
    <col min="14600" max="14600" width="23.875" style="358" customWidth="1"/>
    <col min="14601" max="14601" width="13.75" style="358" customWidth="1"/>
    <col min="14602" max="14849" width="9" style="358" customWidth="1"/>
    <col min="14850" max="14850" width="28.625" style="358" customWidth="1"/>
    <col min="14851" max="14852" width="3.125" style="358" customWidth="1"/>
    <col min="14853" max="14853" width="23.625" style="358" customWidth="1"/>
    <col min="14854" max="14854" width="10.375" style="358" customWidth="1"/>
    <col min="14855" max="14855" width="7.5" style="358" customWidth="1"/>
    <col min="14856" max="14856" width="23.875" style="358" customWidth="1"/>
    <col min="14857" max="14857" width="13.75" style="358" customWidth="1"/>
    <col min="14858" max="15105" width="9" style="358" customWidth="1"/>
    <col min="15106" max="15106" width="28.625" style="358" customWidth="1"/>
    <col min="15107" max="15108" width="3.125" style="358" customWidth="1"/>
    <col min="15109" max="15109" width="23.625" style="358" customWidth="1"/>
    <col min="15110" max="15110" width="10.375" style="358" customWidth="1"/>
    <col min="15111" max="15111" width="7.5" style="358" customWidth="1"/>
    <col min="15112" max="15112" width="23.875" style="358" customWidth="1"/>
    <col min="15113" max="15113" width="13.75" style="358" customWidth="1"/>
    <col min="15114" max="15361" width="9" style="358" customWidth="1"/>
    <col min="15362" max="15362" width="28.625" style="358" customWidth="1"/>
    <col min="15363" max="15364" width="3.125" style="358" customWidth="1"/>
    <col min="15365" max="15365" width="23.625" style="358" customWidth="1"/>
    <col min="15366" max="15366" width="10.375" style="358" customWidth="1"/>
    <col min="15367" max="15367" width="7.5" style="358" customWidth="1"/>
    <col min="15368" max="15368" width="23.875" style="358" customWidth="1"/>
    <col min="15369" max="15369" width="13.75" style="358" customWidth="1"/>
    <col min="15370" max="15617" width="9" style="358" customWidth="1"/>
    <col min="15618" max="15618" width="28.625" style="358" customWidth="1"/>
    <col min="15619" max="15620" width="3.125" style="358" customWidth="1"/>
    <col min="15621" max="15621" width="23.625" style="358" customWidth="1"/>
    <col min="15622" max="15622" width="10.375" style="358" customWidth="1"/>
    <col min="15623" max="15623" width="7.5" style="358" customWidth="1"/>
    <col min="15624" max="15624" width="23.875" style="358" customWidth="1"/>
    <col min="15625" max="15625" width="13.75" style="358" customWidth="1"/>
    <col min="15626" max="15873" width="9" style="358" customWidth="1"/>
    <col min="15874" max="15874" width="28.625" style="358" customWidth="1"/>
    <col min="15875" max="15876" width="3.125" style="358" customWidth="1"/>
    <col min="15877" max="15877" width="23.625" style="358" customWidth="1"/>
    <col min="15878" max="15878" width="10.375" style="358" customWidth="1"/>
    <col min="15879" max="15879" width="7.5" style="358" customWidth="1"/>
    <col min="15880" max="15880" width="23.875" style="358" customWidth="1"/>
    <col min="15881" max="15881" width="13.75" style="358" customWidth="1"/>
    <col min="15882" max="16129" width="9" style="358" customWidth="1"/>
    <col min="16130" max="16130" width="28.625" style="358" customWidth="1"/>
    <col min="16131" max="16132" width="3.125" style="358" customWidth="1"/>
    <col min="16133" max="16133" width="23.625" style="358" customWidth="1"/>
    <col min="16134" max="16134" width="10.375" style="358" customWidth="1"/>
    <col min="16135" max="16135" width="7.5" style="358" customWidth="1"/>
    <col min="16136" max="16136" width="23.875" style="358" customWidth="1"/>
    <col min="16137" max="16137" width="13.75" style="358" customWidth="1"/>
    <col min="16138" max="16384" width="9" style="358" customWidth="1"/>
  </cols>
  <sheetData>
    <row r="1" spans="2:9" ht="20.100000000000001" customHeight="1">
      <c r="B1" s="359"/>
      <c r="C1" s="360"/>
      <c r="D1" s="360"/>
      <c r="E1" s="360"/>
      <c r="F1" s="360"/>
      <c r="G1" s="360"/>
      <c r="H1" s="360"/>
      <c r="I1" s="360"/>
    </row>
    <row r="2" spans="2:9" ht="20.100000000000001" customHeight="1">
      <c r="B2" s="360" t="s">
        <v>21</v>
      </c>
      <c r="C2" s="360"/>
      <c r="D2" s="360"/>
      <c r="E2" s="360"/>
      <c r="F2" s="360"/>
      <c r="G2" s="360"/>
      <c r="H2" s="391" t="s">
        <v>226</v>
      </c>
      <c r="I2" s="391"/>
    </row>
    <row r="3" spans="2:9" ht="20.100000000000001" customHeight="1">
      <c r="B3" s="359"/>
      <c r="C3" s="360"/>
      <c r="D3" s="360"/>
      <c r="E3" s="360"/>
      <c r="F3" s="360"/>
      <c r="G3" s="360"/>
      <c r="H3" s="391"/>
      <c r="I3" s="391"/>
    </row>
    <row r="4" spans="2:9" ht="56.25" customHeight="1">
      <c r="B4" s="361" t="s">
        <v>228</v>
      </c>
      <c r="C4" s="362"/>
      <c r="D4" s="362"/>
      <c r="E4" s="362"/>
      <c r="F4" s="362"/>
      <c r="G4" s="362"/>
      <c r="H4" s="362"/>
      <c r="I4" s="362"/>
    </row>
    <row r="5" spans="2:9" ht="20.100000000000001" customHeight="1">
      <c r="B5" s="362"/>
      <c r="C5" s="362"/>
      <c r="D5" s="362"/>
      <c r="E5" s="362"/>
      <c r="F5" s="362"/>
      <c r="G5" s="362"/>
      <c r="H5" s="362"/>
      <c r="I5" s="362"/>
    </row>
    <row r="6" spans="2:9" ht="39.950000000000003" customHeight="1">
      <c r="B6" s="363" t="s">
        <v>229</v>
      </c>
      <c r="C6" s="375"/>
      <c r="D6" s="382"/>
      <c r="E6" s="382"/>
      <c r="F6" s="382"/>
      <c r="G6" s="382"/>
      <c r="H6" s="382"/>
      <c r="I6" s="396"/>
    </row>
    <row r="7" spans="2:9" ht="39.950000000000003" customHeight="1">
      <c r="B7" s="364" t="s">
        <v>232</v>
      </c>
      <c r="C7" s="376" t="s">
        <v>76</v>
      </c>
      <c r="D7" s="383"/>
      <c r="E7" s="383"/>
      <c r="F7" s="383"/>
      <c r="G7" s="383"/>
      <c r="H7" s="383"/>
      <c r="I7" s="397"/>
    </row>
    <row r="8" spans="2:9" ht="39.950000000000003" customHeight="1">
      <c r="B8" s="364" t="s">
        <v>234</v>
      </c>
      <c r="C8" s="376"/>
      <c r="D8" s="383"/>
      <c r="E8" s="383"/>
      <c r="F8" s="383"/>
      <c r="G8" s="383"/>
      <c r="H8" s="383"/>
      <c r="I8" s="397"/>
    </row>
    <row r="9" spans="2:9" ht="84" customHeight="1">
      <c r="B9" s="365" t="s">
        <v>236</v>
      </c>
      <c r="C9" s="377" t="s">
        <v>239</v>
      </c>
      <c r="D9" s="384"/>
      <c r="E9" s="384"/>
      <c r="F9" s="384"/>
      <c r="G9" s="384"/>
      <c r="H9" s="384"/>
      <c r="I9" s="398"/>
    </row>
    <row r="10" spans="2:9" ht="23.25" customHeight="1">
      <c r="B10" s="366"/>
      <c r="C10" s="378" t="s">
        <v>242</v>
      </c>
      <c r="D10" s="385"/>
      <c r="E10" s="385"/>
      <c r="F10" s="385"/>
      <c r="G10" s="385"/>
      <c r="H10" s="385"/>
      <c r="I10" s="360"/>
    </row>
    <row r="11" spans="2:9">
      <c r="B11" s="367" t="s">
        <v>243</v>
      </c>
      <c r="C11" s="379"/>
      <c r="D11" s="386"/>
      <c r="E11" s="386"/>
      <c r="F11" s="386"/>
      <c r="G11" s="386"/>
      <c r="H11" s="386"/>
      <c r="I11" s="399" t="s">
        <v>244</v>
      </c>
    </row>
    <row r="12" spans="2:9" ht="52.5" customHeight="1">
      <c r="B12" s="368"/>
      <c r="C12" s="380"/>
      <c r="D12" s="387" t="s">
        <v>213</v>
      </c>
      <c r="E12" s="388" t="s">
        <v>246</v>
      </c>
      <c r="F12" s="389" t="s">
        <v>205</v>
      </c>
      <c r="G12" s="390"/>
      <c r="H12" s="360"/>
      <c r="I12" s="400"/>
    </row>
    <row r="13" spans="2:9" ht="52.5" customHeight="1">
      <c r="B13" s="368"/>
      <c r="C13" s="380"/>
      <c r="D13" s="387" t="s">
        <v>215</v>
      </c>
      <c r="E13" s="388" t="s">
        <v>249</v>
      </c>
      <c r="F13" s="389" t="s">
        <v>205</v>
      </c>
      <c r="G13" s="390"/>
      <c r="H13" s="392" t="s">
        <v>254</v>
      </c>
      <c r="I13" s="400"/>
    </row>
    <row r="14" spans="2:9" ht="13.5" customHeight="1">
      <c r="B14" s="368"/>
      <c r="C14" s="380"/>
      <c r="D14" s="360"/>
      <c r="E14" s="360"/>
      <c r="F14" s="360"/>
      <c r="G14" s="360"/>
      <c r="H14" s="360"/>
      <c r="I14" s="400"/>
    </row>
    <row r="15" spans="2:9">
      <c r="B15" s="369" t="s">
        <v>117</v>
      </c>
      <c r="C15" s="379"/>
      <c r="D15" s="386"/>
      <c r="E15" s="386"/>
      <c r="F15" s="386"/>
      <c r="G15" s="386"/>
      <c r="H15" s="393"/>
      <c r="I15" s="401" t="s">
        <v>244</v>
      </c>
    </row>
    <row r="16" spans="2:9" ht="53.1" customHeight="1">
      <c r="B16" s="370"/>
      <c r="C16" s="380"/>
      <c r="D16" s="387" t="s">
        <v>213</v>
      </c>
      <c r="E16" s="388" t="s">
        <v>255</v>
      </c>
      <c r="F16" s="389" t="s">
        <v>205</v>
      </c>
      <c r="G16" s="390"/>
      <c r="H16" s="394"/>
      <c r="I16" s="402"/>
    </row>
    <row r="17" spans="2:9" ht="53.1" customHeight="1">
      <c r="B17" s="370"/>
      <c r="C17" s="380"/>
      <c r="D17" s="387" t="s">
        <v>215</v>
      </c>
      <c r="E17" s="388" t="s">
        <v>148</v>
      </c>
      <c r="F17" s="389" t="s">
        <v>205</v>
      </c>
      <c r="G17" s="390"/>
      <c r="H17" s="395" t="s">
        <v>183</v>
      </c>
      <c r="I17" s="402"/>
    </row>
    <row r="18" spans="2:9">
      <c r="B18" s="370"/>
      <c r="C18" s="380"/>
      <c r="D18" s="360"/>
      <c r="E18" s="360"/>
      <c r="F18" s="360"/>
      <c r="G18" s="360"/>
      <c r="H18" s="394"/>
      <c r="I18" s="402"/>
    </row>
    <row r="19" spans="2:9">
      <c r="B19" s="370" t="s">
        <v>111</v>
      </c>
      <c r="C19" s="380"/>
      <c r="D19" s="360"/>
      <c r="E19" s="360"/>
      <c r="F19" s="360"/>
      <c r="G19" s="360"/>
      <c r="H19" s="360"/>
      <c r="I19" s="402"/>
    </row>
    <row r="20" spans="2:9" ht="52.5" customHeight="1">
      <c r="B20" s="370"/>
      <c r="C20" s="380"/>
      <c r="D20" s="387" t="s">
        <v>213</v>
      </c>
      <c r="E20" s="388" t="s">
        <v>246</v>
      </c>
      <c r="F20" s="389" t="s">
        <v>205</v>
      </c>
      <c r="G20" s="390"/>
      <c r="H20" s="360"/>
      <c r="I20" s="402"/>
    </row>
    <row r="21" spans="2:9" ht="52.5" customHeight="1">
      <c r="B21" s="370"/>
      <c r="C21" s="380"/>
      <c r="D21" s="387" t="s">
        <v>215</v>
      </c>
      <c r="E21" s="388" t="s">
        <v>256</v>
      </c>
      <c r="F21" s="389" t="s">
        <v>205</v>
      </c>
      <c r="G21" s="390"/>
      <c r="H21" s="392" t="s">
        <v>257</v>
      </c>
      <c r="I21" s="402"/>
    </row>
    <row r="22" spans="2:9">
      <c r="B22" s="371"/>
      <c r="C22" s="381"/>
      <c r="D22" s="385"/>
      <c r="E22" s="385"/>
      <c r="F22" s="385"/>
      <c r="G22" s="385"/>
      <c r="H22" s="385"/>
      <c r="I22" s="403"/>
    </row>
    <row r="23" spans="2:9">
      <c r="B23" s="360"/>
      <c r="C23" s="360"/>
      <c r="D23" s="360"/>
      <c r="E23" s="360"/>
      <c r="F23" s="360"/>
      <c r="G23" s="360"/>
      <c r="H23" s="360"/>
      <c r="I23" s="360"/>
    </row>
    <row r="24" spans="2:9" ht="48" customHeight="1">
      <c r="B24" s="372" t="s">
        <v>259</v>
      </c>
      <c r="C24" s="373"/>
      <c r="D24" s="373"/>
      <c r="E24" s="373"/>
      <c r="F24" s="373"/>
      <c r="G24" s="373"/>
      <c r="H24" s="373"/>
      <c r="I24" s="373"/>
    </row>
    <row r="25" spans="2:9" ht="17.25" customHeight="1">
      <c r="B25" s="373" t="s">
        <v>261</v>
      </c>
      <c r="C25" s="373"/>
      <c r="D25" s="373"/>
      <c r="E25" s="373"/>
      <c r="F25" s="373"/>
      <c r="G25" s="373"/>
      <c r="H25" s="373"/>
      <c r="I25" s="373"/>
    </row>
    <row r="26" spans="2:9" ht="17.25" customHeight="1">
      <c r="B26" s="373" t="s">
        <v>264</v>
      </c>
      <c r="C26" s="373"/>
      <c r="D26" s="373"/>
      <c r="E26" s="373"/>
      <c r="F26" s="373"/>
      <c r="G26" s="373"/>
      <c r="H26" s="373"/>
      <c r="I26" s="373"/>
    </row>
    <row r="27" spans="2:9" ht="17.25" customHeight="1">
      <c r="B27" s="373" t="s">
        <v>189</v>
      </c>
      <c r="C27" s="373"/>
      <c r="D27" s="373"/>
      <c r="E27" s="373"/>
      <c r="F27" s="373"/>
      <c r="G27" s="373"/>
      <c r="H27" s="373"/>
      <c r="I27" s="373"/>
    </row>
    <row r="28" spans="2:9" ht="17.25" customHeight="1">
      <c r="B28" s="373" t="s">
        <v>266</v>
      </c>
      <c r="C28" s="373"/>
      <c r="D28" s="373"/>
      <c r="E28" s="373"/>
      <c r="F28" s="373"/>
      <c r="G28" s="373"/>
      <c r="H28" s="373"/>
      <c r="I28" s="373"/>
    </row>
    <row r="29" spans="2:9" ht="17.25" customHeight="1">
      <c r="B29" s="373" t="s">
        <v>267</v>
      </c>
      <c r="C29" s="373"/>
      <c r="D29" s="373"/>
      <c r="E29" s="373"/>
      <c r="F29" s="373"/>
      <c r="G29" s="373"/>
      <c r="H29" s="373"/>
      <c r="I29" s="373"/>
    </row>
    <row r="30" spans="2:9" ht="17.25" customHeight="1">
      <c r="B30" s="374" t="s">
        <v>268</v>
      </c>
      <c r="C30" s="374"/>
      <c r="D30" s="374"/>
      <c r="E30" s="374"/>
      <c r="F30" s="374"/>
      <c r="G30" s="374"/>
      <c r="H30" s="374"/>
      <c r="I30" s="374"/>
    </row>
    <row r="31" spans="2:9" ht="17.25" customHeight="1">
      <c r="B31" s="373" t="s">
        <v>273</v>
      </c>
      <c r="C31" s="373"/>
      <c r="D31" s="373"/>
      <c r="E31" s="373"/>
      <c r="F31" s="373"/>
      <c r="G31" s="373"/>
      <c r="H31" s="373"/>
      <c r="I31" s="373"/>
    </row>
    <row r="32" spans="2:9" ht="17.25" customHeight="1">
      <c r="B32" s="373" t="s">
        <v>274</v>
      </c>
      <c r="C32" s="373"/>
      <c r="D32" s="373"/>
      <c r="E32" s="373"/>
      <c r="F32" s="373"/>
      <c r="G32" s="373"/>
      <c r="H32" s="373"/>
      <c r="I32" s="373"/>
    </row>
    <row r="33" spans="2:9" ht="17.25" customHeight="1">
      <c r="B33" s="373" t="s">
        <v>278</v>
      </c>
      <c r="C33" s="373"/>
      <c r="D33" s="373"/>
      <c r="E33" s="373"/>
      <c r="F33" s="373"/>
      <c r="G33" s="373"/>
      <c r="H33" s="373"/>
      <c r="I33" s="373"/>
    </row>
    <row r="34" spans="2:9" ht="17.25" customHeight="1">
      <c r="B34" s="373" t="s">
        <v>280</v>
      </c>
      <c r="C34" s="373"/>
      <c r="D34" s="373"/>
      <c r="E34" s="373"/>
      <c r="F34" s="373"/>
      <c r="G34" s="373"/>
      <c r="H34" s="373"/>
      <c r="I34" s="373"/>
    </row>
    <row r="35" spans="2:9" ht="47.25" customHeight="1">
      <c r="B35" s="372" t="s">
        <v>283</v>
      </c>
      <c r="C35" s="373"/>
      <c r="D35" s="373"/>
      <c r="E35" s="373"/>
      <c r="F35" s="373"/>
      <c r="G35" s="373"/>
      <c r="H35" s="373"/>
      <c r="I35" s="373"/>
    </row>
    <row r="36" spans="2:9" ht="51.75" customHeight="1">
      <c r="B36" s="372" t="s">
        <v>286</v>
      </c>
      <c r="C36" s="373"/>
      <c r="D36" s="373"/>
      <c r="E36" s="373"/>
      <c r="F36" s="373"/>
      <c r="G36" s="373"/>
      <c r="H36" s="373"/>
      <c r="I36" s="373"/>
    </row>
    <row r="37" spans="2:9" ht="31.5" customHeight="1">
      <c r="B37" s="372" t="s">
        <v>289</v>
      </c>
      <c r="C37" s="372"/>
      <c r="D37" s="372"/>
      <c r="E37" s="372"/>
      <c r="F37" s="372"/>
      <c r="G37" s="372"/>
      <c r="H37" s="372"/>
      <c r="I37" s="372"/>
    </row>
    <row r="38" spans="2:9" ht="48" customHeight="1">
      <c r="B38" s="372" t="s">
        <v>291</v>
      </c>
      <c r="C38" s="373"/>
      <c r="D38" s="373"/>
      <c r="E38" s="373"/>
      <c r="F38" s="373"/>
      <c r="G38" s="373"/>
      <c r="H38" s="373"/>
      <c r="I38" s="373"/>
    </row>
  </sheetData>
  <mergeCells count="25">
    <mergeCell ref="H2:I2"/>
    <mergeCell ref="B4:I4"/>
    <mergeCell ref="C6:I6"/>
    <mergeCell ref="C7:I7"/>
    <mergeCell ref="C8:I8"/>
    <mergeCell ref="C9:I9"/>
    <mergeCell ref="B24:I24"/>
    <mergeCell ref="B25:I25"/>
    <mergeCell ref="B26:I26"/>
    <mergeCell ref="B27:I27"/>
    <mergeCell ref="B28:I28"/>
    <mergeCell ref="B29:I29"/>
    <mergeCell ref="B30:I30"/>
    <mergeCell ref="B31:I31"/>
    <mergeCell ref="B32:I32"/>
    <mergeCell ref="B34:I34"/>
    <mergeCell ref="B35:I35"/>
    <mergeCell ref="B36:I36"/>
    <mergeCell ref="B37:I37"/>
    <mergeCell ref="B38:I38"/>
    <mergeCell ref="B11:B14"/>
    <mergeCell ref="I11:I14"/>
    <mergeCell ref="B15:B18"/>
    <mergeCell ref="B19:B22"/>
    <mergeCell ref="I15:I22"/>
  </mergeCells>
  <phoneticPr fontId="7"/>
  <pageMargins left="0.7" right="0.7" top="0.75" bottom="0.75" header="0.3" footer="0.3"/>
  <pageSetup paperSize="9" scale="62" fitToWidth="1" fitToHeight="1"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B1:I29"/>
  <sheetViews>
    <sheetView view="pageBreakPreview" zoomScaleSheetLayoutView="100" workbookViewId="0">
      <selection activeCell="E3" sqref="E3"/>
    </sheetView>
  </sheetViews>
  <sheetFormatPr defaultRowHeight="13.2"/>
  <cols>
    <col min="1" max="1" width="1.75" style="360" customWidth="1"/>
    <col min="2" max="2" width="32.125" style="360" customWidth="1"/>
    <col min="3" max="4" width="3.125" style="360" customWidth="1"/>
    <col min="5" max="5" width="23.625" style="360" customWidth="1"/>
    <col min="6" max="6" width="10.375" style="360" customWidth="1"/>
    <col min="7" max="7" width="7.5" style="360" customWidth="1"/>
    <col min="8" max="8" width="23.25" style="360" customWidth="1"/>
    <col min="9" max="9" width="11.5" style="360" customWidth="1"/>
    <col min="10" max="10" width="1.25" style="360" customWidth="1"/>
    <col min="11" max="257" width="9" style="360" customWidth="1"/>
    <col min="258" max="258" width="32.125" style="360" customWidth="1"/>
    <col min="259" max="260" width="3.125" style="360" customWidth="1"/>
    <col min="261" max="261" width="23.625" style="360" customWidth="1"/>
    <col min="262" max="262" width="10.375" style="360" customWidth="1"/>
    <col min="263" max="263" width="7.5" style="360" customWidth="1"/>
    <col min="264" max="264" width="23.25" style="360" customWidth="1"/>
    <col min="265" max="265" width="11.5" style="360" customWidth="1"/>
    <col min="266" max="513" width="9" style="360" customWidth="1"/>
    <col min="514" max="514" width="32.125" style="360" customWidth="1"/>
    <col min="515" max="516" width="3.125" style="360" customWidth="1"/>
    <col min="517" max="517" width="23.625" style="360" customWidth="1"/>
    <col min="518" max="518" width="10.375" style="360" customWidth="1"/>
    <col min="519" max="519" width="7.5" style="360" customWidth="1"/>
    <col min="520" max="520" width="23.25" style="360" customWidth="1"/>
    <col min="521" max="521" width="11.5" style="360" customWidth="1"/>
    <col min="522" max="769" width="9" style="360" customWidth="1"/>
    <col min="770" max="770" width="32.125" style="360" customWidth="1"/>
    <col min="771" max="772" width="3.125" style="360" customWidth="1"/>
    <col min="773" max="773" width="23.625" style="360" customWidth="1"/>
    <col min="774" max="774" width="10.375" style="360" customWidth="1"/>
    <col min="775" max="775" width="7.5" style="360" customWidth="1"/>
    <col min="776" max="776" width="23.25" style="360" customWidth="1"/>
    <col min="777" max="777" width="11.5" style="360" customWidth="1"/>
    <col min="778" max="1025" width="9" style="360" customWidth="1"/>
    <col min="1026" max="1026" width="32.125" style="360" customWidth="1"/>
    <col min="1027" max="1028" width="3.125" style="360" customWidth="1"/>
    <col min="1029" max="1029" width="23.625" style="360" customWidth="1"/>
    <col min="1030" max="1030" width="10.375" style="360" customWidth="1"/>
    <col min="1031" max="1031" width="7.5" style="360" customWidth="1"/>
    <col min="1032" max="1032" width="23.25" style="360" customWidth="1"/>
    <col min="1033" max="1033" width="11.5" style="360" customWidth="1"/>
    <col min="1034" max="1281" width="9" style="360" customWidth="1"/>
    <col min="1282" max="1282" width="32.125" style="360" customWidth="1"/>
    <col min="1283" max="1284" width="3.125" style="360" customWidth="1"/>
    <col min="1285" max="1285" width="23.625" style="360" customWidth="1"/>
    <col min="1286" max="1286" width="10.375" style="360" customWidth="1"/>
    <col min="1287" max="1287" width="7.5" style="360" customWidth="1"/>
    <col min="1288" max="1288" width="23.25" style="360" customWidth="1"/>
    <col min="1289" max="1289" width="11.5" style="360" customWidth="1"/>
    <col min="1290" max="1537" width="9" style="360" customWidth="1"/>
    <col min="1538" max="1538" width="32.125" style="360" customWidth="1"/>
    <col min="1539" max="1540" width="3.125" style="360" customWidth="1"/>
    <col min="1541" max="1541" width="23.625" style="360" customWidth="1"/>
    <col min="1542" max="1542" width="10.375" style="360" customWidth="1"/>
    <col min="1543" max="1543" width="7.5" style="360" customWidth="1"/>
    <col min="1544" max="1544" width="23.25" style="360" customWidth="1"/>
    <col min="1545" max="1545" width="11.5" style="360" customWidth="1"/>
    <col min="1546" max="1793" width="9" style="360" customWidth="1"/>
    <col min="1794" max="1794" width="32.125" style="360" customWidth="1"/>
    <col min="1795" max="1796" width="3.125" style="360" customWidth="1"/>
    <col min="1797" max="1797" width="23.625" style="360" customWidth="1"/>
    <col min="1798" max="1798" width="10.375" style="360" customWidth="1"/>
    <col min="1799" max="1799" width="7.5" style="360" customWidth="1"/>
    <col min="1800" max="1800" width="23.25" style="360" customWidth="1"/>
    <col min="1801" max="1801" width="11.5" style="360" customWidth="1"/>
    <col min="1802" max="2049" width="9" style="360" customWidth="1"/>
    <col min="2050" max="2050" width="32.125" style="360" customWidth="1"/>
    <col min="2051" max="2052" width="3.125" style="360" customWidth="1"/>
    <col min="2053" max="2053" width="23.625" style="360" customWidth="1"/>
    <col min="2054" max="2054" width="10.375" style="360" customWidth="1"/>
    <col min="2055" max="2055" width="7.5" style="360" customWidth="1"/>
    <col min="2056" max="2056" width="23.25" style="360" customWidth="1"/>
    <col min="2057" max="2057" width="11.5" style="360" customWidth="1"/>
    <col min="2058" max="2305" width="9" style="360" customWidth="1"/>
    <col min="2306" max="2306" width="32.125" style="360" customWidth="1"/>
    <col min="2307" max="2308" width="3.125" style="360" customWidth="1"/>
    <col min="2309" max="2309" width="23.625" style="360" customWidth="1"/>
    <col min="2310" max="2310" width="10.375" style="360" customWidth="1"/>
    <col min="2311" max="2311" width="7.5" style="360" customWidth="1"/>
    <col min="2312" max="2312" width="23.25" style="360" customWidth="1"/>
    <col min="2313" max="2313" width="11.5" style="360" customWidth="1"/>
    <col min="2314" max="2561" width="9" style="360" customWidth="1"/>
    <col min="2562" max="2562" width="32.125" style="360" customWidth="1"/>
    <col min="2563" max="2564" width="3.125" style="360" customWidth="1"/>
    <col min="2565" max="2565" width="23.625" style="360" customWidth="1"/>
    <col min="2566" max="2566" width="10.375" style="360" customWidth="1"/>
    <col min="2567" max="2567" width="7.5" style="360" customWidth="1"/>
    <col min="2568" max="2568" width="23.25" style="360" customWidth="1"/>
    <col min="2569" max="2569" width="11.5" style="360" customWidth="1"/>
    <col min="2570" max="2817" width="9" style="360" customWidth="1"/>
    <col min="2818" max="2818" width="32.125" style="360" customWidth="1"/>
    <col min="2819" max="2820" width="3.125" style="360" customWidth="1"/>
    <col min="2821" max="2821" width="23.625" style="360" customWidth="1"/>
    <col min="2822" max="2822" width="10.375" style="360" customWidth="1"/>
    <col min="2823" max="2823" width="7.5" style="360" customWidth="1"/>
    <col min="2824" max="2824" width="23.25" style="360" customWidth="1"/>
    <col min="2825" max="2825" width="11.5" style="360" customWidth="1"/>
    <col min="2826" max="3073" width="9" style="360" customWidth="1"/>
    <col min="3074" max="3074" width="32.125" style="360" customWidth="1"/>
    <col min="3075" max="3076" width="3.125" style="360" customWidth="1"/>
    <col min="3077" max="3077" width="23.625" style="360" customWidth="1"/>
    <col min="3078" max="3078" width="10.375" style="360" customWidth="1"/>
    <col min="3079" max="3079" width="7.5" style="360" customWidth="1"/>
    <col min="3080" max="3080" width="23.25" style="360" customWidth="1"/>
    <col min="3081" max="3081" width="11.5" style="360" customWidth="1"/>
    <col min="3082" max="3329" width="9" style="360" customWidth="1"/>
    <col min="3330" max="3330" width="32.125" style="360" customWidth="1"/>
    <col min="3331" max="3332" width="3.125" style="360" customWidth="1"/>
    <col min="3333" max="3333" width="23.625" style="360" customWidth="1"/>
    <col min="3334" max="3334" width="10.375" style="360" customWidth="1"/>
    <col min="3335" max="3335" width="7.5" style="360" customWidth="1"/>
    <col min="3336" max="3336" width="23.25" style="360" customWidth="1"/>
    <col min="3337" max="3337" width="11.5" style="360" customWidth="1"/>
    <col min="3338" max="3585" width="9" style="360" customWidth="1"/>
    <col min="3586" max="3586" width="32.125" style="360" customWidth="1"/>
    <col min="3587" max="3588" width="3.125" style="360" customWidth="1"/>
    <col min="3589" max="3589" width="23.625" style="360" customWidth="1"/>
    <col min="3590" max="3590" width="10.375" style="360" customWidth="1"/>
    <col min="3591" max="3591" width="7.5" style="360" customWidth="1"/>
    <col min="3592" max="3592" width="23.25" style="360" customWidth="1"/>
    <col min="3593" max="3593" width="11.5" style="360" customWidth="1"/>
    <col min="3594" max="3841" width="9" style="360" customWidth="1"/>
    <col min="3842" max="3842" width="32.125" style="360" customWidth="1"/>
    <col min="3843" max="3844" width="3.125" style="360" customWidth="1"/>
    <col min="3845" max="3845" width="23.625" style="360" customWidth="1"/>
    <col min="3846" max="3846" width="10.375" style="360" customWidth="1"/>
    <col min="3847" max="3847" width="7.5" style="360" customWidth="1"/>
    <col min="3848" max="3848" width="23.25" style="360" customWidth="1"/>
    <col min="3849" max="3849" width="11.5" style="360" customWidth="1"/>
    <col min="3850" max="4097" width="9" style="360" customWidth="1"/>
    <col min="4098" max="4098" width="32.125" style="360" customWidth="1"/>
    <col min="4099" max="4100" width="3.125" style="360" customWidth="1"/>
    <col min="4101" max="4101" width="23.625" style="360" customWidth="1"/>
    <col min="4102" max="4102" width="10.375" style="360" customWidth="1"/>
    <col min="4103" max="4103" width="7.5" style="360" customWidth="1"/>
    <col min="4104" max="4104" width="23.25" style="360" customWidth="1"/>
    <col min="4105" max="4105" width="11.5" style="360" customWidth="1"/>
    <col min="4106" max="4353" width="9" style="360" customWidth="1"/>
    <col min="4354" max="4354" width="32.125" style="360" customWidth="1"/>
    <col min="4355" max="4356" width="3.125" style="360" customWidth="1"/>
    <col min="4357" max="4357" width="23.625" style="360" customWidth="1"/>
    <col min="4358" max="4358" width="10.375" style="360" customWidth="1"/>
    <col min="4359" max="4359" width="7.5" style="360" customWidth="1"/>
    <col min="4360" max="4360" width="23.25" style="360" customWidth="1"/>
    <col min="4361" max="4361" width="11.5" style="360" customWidth="1"/>
    <col min="4362" max="4609" width="9" style="360" customWidth="1"/>
    <col min="4610" max="4610" width="32.125" style="360" customWidth="1"/>
    <col min="4611" max="4612" width="3.125" style="360" customWidth="1"/>
    <col min="4613" max="4613" width="23.625" style="360" customWidth="1"/>
    <col min="4614" max="4614" width="10.375" style="360" customWidth="1"/>
    <col min="4615" max="4615" width="7.5" style="360" customWidth="1"/>
    <col min="4616" max="4616" width="23.25" style="360" customWidth="1"/>
    <col min="4617" max="4617" width="11.5" style="360" customWidth="1"/>
    <col min="4618" max="4865" width="9" style="360" customWidth="1"/>
    <col min="4866" max="4866" width="32.125" style="360" customWidth="1"/>
    <col min="4867" max="4868" width="3.125" style="360" customWidth="1"/>
    <col min="4869" max="4869" width="23.625" style="360" customWidth="1"/>
    <col min="4870" max="4870" width="10.375" style="360" customWidth="1"/>
    <col min="4871" max="4871" width="7.5" style="360" customWidth="1"/>
    <col min="4872" max="4872" width="23.25" style="360" customWidth="1"/>
    <col min="4873" max="4873" width="11.5" style="360" customWidth="1"/>
    <col min="4874" max="5121" width="9" style="360" customWidth="1"/>
    <col min="5122" max="5122" width="32.125" style="360" customWidth="1"/>
    <col min="5123" max="5124" width="3.125" style="360" customWidth="1"/>
    <col min="5125" max="5125" width="23.625" style="360" customWidth="1"/>
    <col min="5126" max="5126" width="10.375" style="360" customWidth="1"/>
    <col min="5127" max="5127" width="7.5" style="360" customWidth="1"/>
    <col min="5128" max="5128" width="23.25" style="360" customWidth="1"/>
    <col min="5129" max="5129" width="11.5" style="360" customWidth="1"/>
    <col min="5130" max="5377" width="9" style="360" customWidth="1"/>
    <col min="5378" max="5378" width="32.125" style="360" customWidth="1"/>
    <col min="5379" max="5380" width="3.125" style="360" customWidth="1"/>
    <col min="5381" max="5381" width="23.625" style="360" customWidth="1"/>
    <col min="5382" max="5382" width="10.375" style="360" customWidth="1"/>
    <col min="5383" max="5383" width="7.5" style="360" customWidth="1"/>
    <col min="5384" max="5384" width="23.25" style="360" customWidth="1"/>
    <col min="5385" max="5385" width="11.5" style="360" customWidth="1"/>
    <col min="5386" max="5633" width="9" style="360" customWidth="1"/>
    <col min="5634" max="5634" width="32.125" style="360" customWidth="1"/>
    <col min="5635" max="5636" width="3.125" style="360" customWidth="1"/>
    <col min="5637" max="5637" width="23.625" style="360" customWidth="1"/>
    <col min="5638" max="5638" width="10.375" style="360" customWidth="1"/>
    <col min="5639" max="5639" width="7.5" style="360" customWidth="1"/>
    <col min="5640" max="5640" width="23.25" style="360" customWidth="1"/>
    <col min="5641" max="5641" width="11.5" style="360" customWidth="1"/>
    <col min="5642" max="5889" width="9" style="360" customWidth="1"/>
    <col min="5890" max="5890" width="32.125" style="360" customWidth="1"/>
    <col min="5891" max="5892" width="3.125" style="360" customWidth="1"/>
    <col min="5893" max="5893" width="23.625" style="360" customWidth="1"/>
    <col min="5894" max="5894" width="10.375" style="360" customWidth="1"/>
    <col min="5895" max="5895" width="7.5" style="360" customWidth="1"/>
    <col min="5896" max="5896" width="23.25" style="360" customWidth="1"/>
    <col min="5897" max="5897" width="11.5" style="360" customWidth="1"/>
    <col min="5898" max="6145" width="9" style="360" customWidth="1"/>
    <col min="6146" max="6146" width="32.125" style="360" customWidth="1"/>
    <col min="6147" max="6148" width="3.125" style="360" customWidth="1"/>
    <col min="6149" max="6149" width="23.625" style="360" customWidth="1"/>
    <col min="6150" max="6150" width="10.375" style="360" customWidth="1"/>
    <col min="6151" max="6151" width="7.5" style="360" customWidth="1"/>
    <col min="6152" max="6152" width="23.25" style="360" customWidth="1"/>
    <col min="6153" max="6153" width="11.5" style="360" customWidth="1"/>
    <col min="6154" max="6401" width="9" style="360" customWidth="1"/>
    <col min="6402" max="6402" width="32.125" style="360" customWidth="1"/>
    <col min="6403" max="6404" width="3.125" style="360" customWidth="1"/>
    <col min="6405" max="6405" width="23.625" style="360" customWidth="1"/>
    <col min="6406" max="6406" width="10.375" style="360" customWidth="1"/>
    <col min="6407" max="6407" width="7.5" style="360" customWidth="1"/>
    <col min="6408" max="6408" width="23.25" style="360" customWidth="1"/>
    <col min="6409" max="6409" width="11.5" style="360" customWidth="1"/>
    <col min="6410" max="6657" width="9" style="360" customWidth="1"/>
    <col min="6658" max="6658" width="32.125" style="360" customWidth="1"/>
    <col min="6659" max="6660" width="3.125" style="360" customWidth="1"/>
    <col min="6661" max="6661" width="23.625" style="360" customWidth="1"/>
    <col min="6662" max="6662" width="10.375" style="360" customWidth="1"/>
    <col min="6663" max="6663" width="7.5" style="360" customWidth="1"/>
    <col min="6664" max="6664" width="23.25" style="360" customWidth="1"/>
    <col min="6665" max="6665" width="11.5" style="360" customWidth="1"/>
    <col min="6666" max="6913" width="9" style="360" customWidth="1"/>
    <col min="6914" max="6914" width="32.125" style="360" customWidth="1"/>
    <col min="6915" max="6916" width="3.125" style="360" customWidth="1"/>
    <col min="6917" max="6917" width="23.625" style="360" customWidth="1"/>
    <col min="6918" max="6918" width="10.375" style="360" customWidth="1"/>
    <col min="6919" max="6919" width="7.5" style="360" customWidth="1"/>
    <col min="6920" max="6920" width="23.25" style="360" customWidth="1"/>
    <col min="6921" max="6921" width="11.5" style="360" customWidth="1"/>
    <col min="6922" max="7169" width="9" style="360" customWidth="1"/>
    <col min="7170" max="7170" width="32.125" style="360" customWidth="1"/>
    <col min="7171" max="7172" width="3.125" style="360" customWidth="1"/>
    <col min="7173" max="7173" width="23.625" style="360" customWidth="1"/>
    <col min="7174" max="7174" width="10.375" style="360" customWidth="1"/>
    <col min="7175" max="7175" width="7.5" style="360" customWidth="1"/>
    <col min="7176" max="7176" width="23.25" style="360" customWidth="1"/>
    <col min="7177" max="7177" width="11.5" style="360" customWidth="1"/>
    <col min="7178" max="7425" width="9" style="360" customWidth="1"/>
    <col min="7426" max="7426" width="32.125" style="360" customWidth="1"/>
    <col min="7427" max="7428" width="3.125" style="360" customWidth="1"/>
    <col min="7429" max="7429" width="23.625" style="360" customWidth="1"/>
    <col min="7430" max="7430" width="10.375" style="360" customWidth="1"/>
    <col min="7431" max="7431" width="7.5" style="360" customWidth="1"/>
    <col min="7432" max="7432" width="23.25" style="360" customWidth="1"/>
    <col min="7433" max="7433" width="11.5" style="360" customWidth="1"/>
    <col min="7434" max="7681" width="9" style="360" customWidth="1"/>
    <col min="7682" max="7682" width="32.125" style="360" customWidth="1"/>
    <col min="7683" max="7684" width="3.125" style="360" customWidth="1"/>
    <col min="7685" max="7685" width="23.625" style="360" customWidth="1"/>
    <col min="7686" max="7686" width="10.375" style="360" customWidth="1"/>
    <col min="7687" max="7687" width="7.5" style="360" customWidth="1"/>
    <col min="7688" max="7688" width="23.25" style="360" customWidth="1"/>
    <col min="7689" max="7689" width="11.5" style="360" customWidth="1"/>
    <col min="7690" max="7937" width="9" style="360" customWidth="1"/>
    <col min="7938" max="7938" width="32.125" style="360" customWidth="1"/>
    <col min="7939" max="7940" width="3.125" style="360" customWidth="1"/>
    <col min="7941" max="7941" width="23.625" style="360" customWidth="1"/>
    <col min="7942" max="7942" width="10.375" style="360" customWidth="1"/>
    <col min="7943" max="7943" width="7.5" style="360" customWidth="1"/>
    <col min="7944" max="7944" width="23.25" style="360" customWidth="1"/>
    <col min="7945" max="7945" width="11.5" style="360" customWidth="1"/>
    <col min="7946" max="8193" width="9" style="360" customWidth="1"/>
    <col min="8194" max="8194" width="32.125" style="360" customWidth="1"/>
    <col min="8195" max="8196" width="3.125" style="360" customWidth="1"/>
    <col min="8197" max="8197" width="23.625" style="360" customWidth="1"/>
    <col min="8198" max="8198" width="10.375" style="360" customWidth="1"/>
    <col min="8199" max="8199" width="7.5" style="360" customWidth="1"/>
    <col min="8200" max="8200" width="23.25" style="360" customWidth="1"/>
    <col min="8201" max="8201" width="11.5" style="360" customWidth="1"/>
    <col min="8202" max="8449" width="9" style="360" customWidth="1"/>
    <col min="8450" max="8450" width="32.125" style="360" customWidth="1"/>
    <col min="8451" max="8452" width="3.125" style="360" customWidth="1"/>
    <col min="8453" max="8453" width="23.625" style="360" customWidth="1"/>
    <col min="8454" max="8454" width="10.375" style="360" customWidth="1"/>
    <col min="8455" max="8455" width="7.5" style="360" customWidth="1"/>
    <col min="8456" max="8456" width="23.25" style="360" customWidth="1"/>
    <col min="8457" max="8457" width="11.5" style="360" customWidth="1"/>
    <col min="8458" max="8705" width="9" style="360" customWidth="1"/>
    <col min="8706" max="8706" width="32.125" style="360" customWidth="1"/>
    <col min="8707" max="8708" width="3.125" style="360" customWidth="1"/>
    <col min="8709" max="8709" width="23.625" style="360" customWidth="1"/>
    <col min="8710" max="8710" width="10.375" style="360" customWidth="1"/>
    <col min="8711" max="8711" width="7.5" style="360" customWidth="1"/>
    <col min="8712" max="8712" width="23.25" style="360" customWidth="1"/>
    <col min="8713" max="8713" width="11.5" style="360" customWidth="1"/>
    <col min="8714" max="8961" width="9" style="360" customWidth="1"/>
    <col min="8962" max="8962" width="32.125" style="360" customWidth="1"/>
    <col min="8963" max="8964" width="3.125" style="360" customWidth="1"/>
    <col min="8965" max="8965" width="23.625" style="360" customWidth="1"/>
    <col min="8966" max="8966" width="10.375" style="360" customWidth="1"/>
    <col min="8967" max="8967" width="7.5" style="360" customWidth="1"/>
    <col min="8968" max="8968" width="23.25" style="360" customWidth="1"/>
    <col min="8969" max="8969" width="11.5" style="360" customWidth="1"/>
    <col min="8970" max="9217" width="9" style="360" customWidth="1"/>
    <col min="9218" max="9218" width="32.125" style="360" customWidth="1"/>
    <col min="9219" max="9220" width="3.125" style="360" customWidth="1"/>
    <col min="9221" max="9221" width="23.625" style="360" customWidth="1"/>
    <col min="9222" max="9222" width="10.375" style="360" customWidth="1"/>
    <col min="9223" max="9223" width="7.5" style="360" customWidth="1"/>
    <col min="9224" max="9224" width="23.25" style="360" customWidth="1"/>
    <col min="9225" max="9225" width="11.5" style="360" customWidth="1"/>
    <col min="9226" max="9473" width="9" style="360" customWidth="1"/>
    <col min="9474" max="9474" width="32.125" style="360" customWidth="1"/>
    <col min="9475" max="9476" width="3.125" style="360" customWidth="1"/>
    <col min="9477" max="9477" width="23.625" style="360" customWidth="1"/>
    <col min="9478" max="9478" width="10.375" style="360" customWidth="1"/>
    <col min="9479" max="9479" width="7.5" style="360" customWidth="1"/>
    <col min="9480" max="9480" width="23.25" style="360" customWidth="1"/>
    <col min="9481" max="9481" width="11.5" style="360" customWidth="1"/>
    <col min="9482" max="9729" width="9" style="360" customWidth="1"/>
    <col min="9730" max="9730" width="32.125" style="360" customWidth="1"/>
    <col min="9731" max="9732" width="3.125" style="360" customWidth="1"/>
    <col min="9733" max="9733" width="23.625" style="360" customWidth="1"/>
    <col min="9734" max="9734" width="10.375" style="360" customWidth="1"/>
    <col min="9735" max="9735" width="7.5" style="360" customWidth="1"/>
    <col min="9736" max="9736" width="23.25" style="360" customWidth="1"/>
    <col min="9737" max="9737" width="11.5" style="360" customWidth="1"/>
    <col min="9738" max="9985" width="9" style="360" customWidth="1"/>
    <col min="9986" max="9986" width="32.125" style="360" customWidth="1"/>
    <col min="9987" max="9988" width="3.125" style="360" customWidth="1"/>
    <col min="9989" max="9989" width="23.625" style="360" customWidth="1"/>
    <col min="9990" max="9990" width="10.375" style="360" customWidth="1"/>
    <col min="9991" max="9991" width="7.5" style="360" customWidth="1"/>
    <col min="9992" max="9992" width="23.25" style="360" customWidth="1"/>
    <col min="9993" max="9993" width="11.5" style="360" customWidth="1"/>
    <col min="9994" max="10241" width="9" style="360" customWidth="1"/>
    <col min="10242" max="10242" width="32.125" style="360" customWidth="1"/>
    <col min="10243" max="10244" width="3.125" style="360" customWidth="1"/>
    <col min="10245" max="10245" width="23.625" style="360" customWidth="1"/>
    <col min="10246" max="10246" width="10.375" style="360" customWidth="1"/>
    <col min="10247" max="10247" width="7.5" style="360" customWidth="1"/>
    <col min="10248" max="10248" width="23.25" style="360" customWidth="1"/>
    <col min="10249" max="10249" width="11.5" style="360" customWidth="1"/>
    <col min="10250" max="10497" width="9" style="360" customWidth="1"/>
    <col min="10498" max="10498" width="32.125" style="360" customWidth="1"/>
    <col min="10499" max="10500" width="3.125" style="360" customWidth="1"/>
    <col min="10501" max="10501" width="23.625" style="360" customWidth="1"/>
    <col min="10502" max="10502" width="10.375" style="360" customWidth="1"/>
    <col min="10503" max="10503" width="7.5" style="360" customWidth="1"/>
    <col min="10504" max="10504" width="23.25" style="360" customWidth="1"/>
    <col min="10505" max="10505" width="11.5" style="360" customWidth="1"/>
    <col min="10506" max="10753" width="9" style="360" customWidth="1"/>
    <col min="10754" max="10754" width="32.125" style="360" customWidth="1"/>
    <col min="10755" max="10756" width="3.125" style="360" customWidth="1"/>
    <col min="10757" max="10757" width="23.625" style="360" customWidth="1"/>
    <col min="10758" max="10758" width="10.375" style="360" customWidth="1"/>
    <col min="10759" max="10759" width="7.5" style="360" customWidth="1"/>
    <col min="10760" max="10760" width="23.25" style="360" customWidth="1"/>
    <col min="10761" max="10761" width="11.5" style="360" customWidth="1"/>
    <col min="10762" max="11009" width="9" style="360" customWidth="1"/>
    <col min="11010" max="11010" width="32.125" style="360" customWidth="1"/>
    <col min="11011" max="11012" width="3.125" style="360" customWidth="1"/>
    <col min="11013" max="11013" width="23.625" style="360" customWidth="1"/>
    <col min="11014" max="11014" width="10.375" style="360" customWidth="1"/>
    <col min="11015" max="11015" width="7.5" style="360" customWidth="1"/>
    <col min="11016" max="11016" width="23.25" style="360" customWidth="1"/>
    <col min="11017" max="11017" width="11.5" style="360" customWidth="1"/>
    <col min="11018" max="11265" width="9" style="360" customWidth="1"/>
    <col min="11266" max="11266" width="32.125" style="360" customWidth="1"/>
    <col min="11267" max="11268" width="3.125" style="360" customWidth="1"/>
    <col min="11269" max="11269" width="23.625" style="360" customWidth="1"/>
    <col min="11270" max="11270" width="10.375" style="360" customWidth="1"/>
    <col min="11271" max="11271" width="7.5" style="360" customWidth="1"/>
    <col min="11272" max="11272" width="23.25" style="360" customWidth="1"/>
    <col min="11273" max="11273" width="11.5" style="360" customWidth="1"/>
    <col min="11274" max="11521" width="9" style="360" customWidth="1"/>
    <col min="11522" max="11522" width="32.125" style="360" customWidth="1"/>
    <col min="11523" max="11524" width="3.125" style="360" customWidth="1"/>
    <col min="11525" max="11525" width="23.625" style="360" customWidth="1"/>
    <col min="11526" max="11526" width="10.375" style="360" customWidth="1"/>
    <col min="11527" max="11527" width="7.5" style="360" customWidth="1"/>
    <col min="11528" max="11528" width="23.25" style="360" customWidth="1"/>
    <col min="11529" max="11529" width="11.5" style="360" customWidth="1"/>
    <col min="11530" max="11777" width="9" style="360" customWidth="1"/>
    <col min="11778" max="11778" width="32.125" style="360" customWidth="1"/>
    <col min="11779" max="11780" width="3.125" style="360" customWidth="1"/>
    <col min="11781" max="11781" width="23.625" style="360" customWidth="1"/>
    <col min="11782" max="11782" width="10.375" style="360" customWidth="1"/>
    <col min="11783" max="11783" width="7.5" style="360" customWidth="1"/>
    <col min="11784" max="11784" width="23.25" style="360" customWidth="1"/>
    <col min="11785" max="11785" width="11.5" style="360" customWidth="1"/>
    <col min="11786" max="12033" width="9" style="360" customWidth="1"/>
    <col min="12034" max="12034" width="32.125" style="360" customWidth="1"/>
    <col min="12035" max="12036" width="3.125" style="360" customWidth="1"/>
    <col min="12037" max="12037" width="23.625" style="360" customWidth="1"/>
    <col min="12038" max="12038" width="10.375" style="360" customWidth="1"/>
    <col min="12039" max="12039" width="7.5" style="360" customWidth="1"/>
    <col min="12040" max="12040" width="23.25" style="360" customWidth="1"/>
    <col min="12041" max="12041" width="11.5" style="360" customWidth="1"/>
    <col min="12042" max="12289" width="9" style="360" customWidth="1"/>
    <col min="12290" max="12290" width="32.125" style="360" customWidth="1"/>
    <col min="12291" max="12292" width="3.125" style="360" customWidth="1"/>
    <col min="12293" max="12293" width="23.625" style="360" customWidth="1"/>
    <col min="12294" max="12294" width="10.375" style="360" customWidth="1"/>
    <col min="12295" max="12295" width="7.5" style="360" customWidth="1"/>
    <col min="12296" max="12296" width="23.25" style="360" customWidth="1"/>
    <col min="12297" max="12297" width="11.5" style="360" customWidth="1"/>
    <col min="12298" max="12545" width="9" style="360" customWidth="1"/>
    <col min="12546" max="12546" width="32.125" style="360" customWidth="1"/>
    <col min="12547" max="12548" width="3.125" style="360" customWidth="1"/>
    <col min="12549" max="12549" width="23.625" style="360" customWidth="1"/>
    <col min="12550" max="12550" width="10.375" style="360" customWidth="1"/>
    <col min="12551" max="12551" width="7.5" style="360" customWidth="1"/>
    <col min="12552" max="12552" width="23.25" style="360" customWidth="1"/>
    <col min="12553" max="12553" width="11.5" style="360" customWidth="1"/>
    <col min="12554" max="12801" width="9" style="360" customWidth="1"/>
    <col min="12802" max="12802" width="32.125" style="360" customWidth="1"/>
    <col min="12803" max="12804" width="3.125" style="360" customWidth="1"/>
    <col min="12805" max="12805" width="23.625" style="360" customWidth="1"/>
    <col min="12806" max="12806" width="10.375" style="360" customWidth="1"/>
    <col min="12807" max="12807" width="7.5" style="360" customWidth="1"/>
    <col min="12808" max="12808" width="23.25" style="360" customWidth="1"/>
    <col min="12809" max="12809" width="11.5" style="360" customWidth="1"/>
    <col min="12810" max="13057" width="9" style="360" customWidth="1"/>
    <col min="13058" max="13058" width="32.125" style="360" customWidth="1"/>
    <col min="13059" max="13060" width="3.125" style="360" customWidth="1"/>
    <col min="13061" max="13061" width="23.625" style="360" customWidth="1"/>
    <col min="13062" max="13062" width="10.375" style="360" customWidth="1"/>
    <col min="13063" max="13063" width="7.5" style="360" customWidth="1"/>
    <col min="13064" max="13064" width="23.25" style="360" customWidth="1"/>
    <col min="13065" max="13065" width="11.5" style="360" customWidth="1"/>
    <col min="13066" max="13313" width="9" style="360" customWidth="1"/>
    <col min="13314" max="13314" width="32.125" style="360" customWidth="1"/>
    <col min="13315" max="13316" width="3.125" style="360" customWidth="1"/>
    <col min="13317" max="13317" width="23.625" style="360" customWidth="1"/>
    <col min="13318" max="13318" width="10.375" style="360" customWidth="1"/>
    <col min="13319" max="13319" width="7.5" style="360" customWidth="1"/>
    <col min="13320" max="13320" width="23.25" style="360" customWidth="1"/>
    <col min="13321" max="13321" width="11.5" style="360" customWidth="1"/>
    <col min="13322" max="13569" width="9" style="360" customWidth="1"/>
    <col min="13570" max="13570" width="32.125" style="360" customWidth="1"/>
    <col min="13571" max="13572" width="3.125" style="360" customWidth="1"/>
    <col min="13573" max="13573" width="23.625" style="360" customWidth="1"/>
    <col min="13574" max="13574" width="10.375" style="360" customWidth="1"/>
    <col min="13575" max="13575" width="7.5" style="360" customWidth="1"/>
    <col min="13576" max="13576" width="23.25" style="360" customWidth="1"/>
    <col min="13577" max="13577" width="11.5" style="360" customWidth="1"/>
    <col min="13578" max="13825" width="9" style="360" customWidth="1"/>
    <col min="13826" max="13826" width="32.125" style="360" customWidth="1"/>
    <col min="13827" max="13828" width="3.125" style="360" customWidth="1"/>
    <col min="13829" max="13829" width="23.625" style="360" customWidth="1"/>
    <col min="13830" max="13830" width="10.375" style="360" customWidth="1"/>
    <col min="13831" max="13831" width="7.5" style="360" customWidth="1"/>
    <col min="13832" max="13832" width="23.25" style="360" customWidth="1"/>
    <col min="13833" max="13833" width="11.5" style="360" customWidth="1"/>
    <col min="13834" max="14081" width="9" style="360" customWidth="1"/>
    <col min="14082" max="14082" width="32.125" style="360" customWidth="1"/>
    <col min="14083" max="14084" width="3.125" style="360" customWidth="1"/>
    <col min="14085" max="14085" width="23.625" style="360" customWidth="1"/>
    <col min="14086" max="14086" width="10.375" style="360" customWidth="1"/>
    <col min="14087" max="14087" width="7.5" style="360" customWidth="1"/>
    <col min="14088" max="14088" width="23.25" style="360" customWidth="1"/>
    <col min="14089" max="14089" width="11.5" style="360" customWidth="1"/>
    <col min="14090" max="14337" width="9" style="360" customWidth="1"/>
    <col min="14338" max="14338" width="32.125" style="360" customWidth="1"/>
    <col min="14339" max="14340" width="3.125" style="360" customWidth="1"/>
    <col min="14341" max="14341" width="23.625" style="360" customWidth="1"/>
    <col min="14342" max="14342" width="10.375" style="360" customWidth="1"/>
    <col min="14343" max="14343" width="7.5" style="360" customWidth="1"/>
    <col min="14344" max="14344" width="23.25" style="360" customWidth="1"/>
    <col min="14345" max="14345" width="11.5" style="360" customWidth="1"/>
    <col min="14346" max="14593" width="9" style="360" customWidth="1"/>
    <col min="14594" max="14594" width="32.125" style="360" customWidth="1"/>
    <col min="14595" max="14596" width="3.125" style="360" customWidth="1"/>
    <col min="14597" max="14597" width="23.625" style="360" customWidth="1"/>
    <col min="14598" max="14598" width="10.375" style="360" customWidth="1"/>
    <col min="14599" max="14599" width="7.5" style="360" customWidth="1"/>
    <col min="14600" max="14600" width="23.25" style="360" customWidth="1"/>
    <col min="14601" max="14601" width="11.5" style="360" customWidth="1"/>
    <col min="14602" max="14849" width="9" style="360" customWidth="1"/>
    <col min="14850" max="14850" width="32.125" style="360" customWidth="1"/>
    <col min="14851" max="14852" width="3.125" style="360" customWidth="1"/>
    <col min="14853" max="14853" width="23.625" style="360" customWidth="1"/>
    <col min="14854" max="14854" width="10.375" style="360" customWidth="1"/>
    <col min="14855" max="14855" width="7.5" style="360" customWidth="1"/>
    <col min="14856" max="14856" width="23.25" style="360" customWidth="1"/>
    <col min="14857" max="14857" width="11.5" style="360" customWidth="1"/>
    <col min="14858" max="15105" width="9" style="360" customWidth="1"/>
    <col min="15106" max="15106" width="32.125" style="360" customWidth="1"/>
    <col min="15107" max="15108" width="3.125" style="360" customWidth="1"/>
    <col min="15109" max="15109" width="23.625" style="360" customWidth="1"/>
    <col min="15110" max="15110" width="10.375" style="360" customWidth="1"/>
    <col min="15111" max="15111" width="7.5" style="360" customWidth="1"/>
    <col min="15112" max="15112" width="23.25" style="360" customWidth="1"/>
    <col min="15113" max="15113" width="11.5" style="360" customWidth="1"/>
    <col min="15114" max="15361" width="9" style="360" customWidth="1"/>
    <col min="15362" max="15362" width="32.125" style="360" customWidth="1"/>
    <col min="15363" max="15364" width="3.125" style="360" customWidth="1"/>
    <col min="15365" max="15365" width="23.625" style="360" customWidth="1"/>
    <col min="15366" max="15366" width="10.375" style="360" customWidth="1"/>
    <col min="15367" max="15367" width="7.5" style="360" customWidth="1"/>
    <col min="15368" max="15368" width="23.25" style="360" customWidth="1"/>
    <col min="15369" max="15369" width="11.5" style="360" customWidth="1"/>
    <col min="15370" max="15617" width="9" style="360" customWidth="1"/>
    <col min="15618" max="15618" width="32.125" style="360" customWidth="1"/>
    <col min="15619" max="15620" width="3.125" style="360" customWidth="1"/>
    <col min="15621" max="15621" width="23.625" style="360" customWidth="1"/>
    <col min="15622" max="15622" width="10.375" style="360" customWidth="1"/>
    <col min="15623" max="15623" width="7.5" style="360" customWidth="1"/>
    <col min="15624" max="15624" width="23.25" style="360" customWidth="1"/>
    <col min="15625" max="15625" width="11.5" style="360" customWidth="1"/>
    <col min="15626" max="15873" width="9" style="360" customWidth="1"/>
    <col min="15874" max="15874" width="32.125" style="360" customWidth="1"/>
    <col min="15875" max="15876" width="3.125" style="360" customWidth="1"/>
    <col min="15877" max="15877" width="23.625" style="360" customWidth="1"/>
    <col min="15878" max="15878" width="10.375" style="360" customWidth="1"/>
    <col min="15879" max="15879" width="7.5" style="360" customWidth="1"/>
    <col min="15880" max="15880" width="23.25" style="360" customWidth="1"/>
    <col min="15881" max="15881" width="11.5" style="360" customWidth="1"/>
    <col min="15882" max="16129" width="9" style="360" customWidth="1"/>
    <col min="16130" max="16130" width="32.125" style="360" customWidth="1"/>
    <col min="16131" max="16132" width="3.125" style="360" customWidth="1"/>
    <col min="16133" max="16133" width="23.625" style="360" customWidth="1"/>
    <col min="16134" max="16134" width="10.375" style="360" customWidth="1"/>
    <col min="16135" max="16135" width="7.5" style="360" customWidth="1"/>
    <col min="16136" max="16136" width="23.25" style="360" customWidth="1"/>
    <col min="16137" max="16137" width="11.5" style="360" customWidth="1"/>
    <col min="16138" max="16384" width="9" style="360" customWidth="1"/>
  </cols>
  <sheetData>
    <row r="1" spans="2:9" ht="20.100000000000001" customHeight="1">
      <c r="B1" s="359"/>
    </row>
    <row r="2" spans="2:9" ht="20.100000000000001" customHeight="1">
      <c r="B2" s="360" t="s">
        <v>294</v>
      </c>
      <c r="H2" s="390" t="s">
        <v>226</v>
      </c>
      <c r="I2" s="390"/>
    </row>
    <row r="3" spans="2:9" ht="20.100000000000001" customHeight="1">
      <c r="B3" s="359"/>
      <c r="H3" s="390"/>
      <c r="I3" s="390"/>
    </row>
    <row r="4" spans="2:9" ht="20.100000000000001" customHeight="1">
      <c r="B4" s="404" t="s">
        <v>296</v>
      </c>
      <c r="C4" s="407"/>
      <c r="D4" s="407"/>
      <c r="E4" s="407"/>
      <c r="F4" s="407"/>
      <c r="G4" s="407"/>
      <c r="H4" s="407"/>
      <c r="I4" s="407"/>
    </row>
    <row r="5" spans="2:9" ht="20.100000000000001" customHeight="1">
      <c r="B5" s="362"/>
      <c r="C5" s="362"/>
      <c r="D5" s="362"/>
      <c r="E5" s="362"/>
      <c r="F5" s="362"/>
      <c r="G5" s="362"/>
      <c r="H5" s="362"/>
      <c r="I5" s="362"/>
    </row>
    <row r="6" spans="2:9" ht="39.950000000000003" customHeight="1">
      <c r="B6" s="363" t="s">
        <v>229</v>
      </c>
      <c r="C6" s="375"/>
      <c r="D6" s="382"/>
      <c r="E6" s="382"/>
      <c r="F6" s="382"/>
      <c r="G6" s="382"/>
      <c r="H6" s="382"/>
      <c r="I6" s="396"/>
    </row>
    <row r="7" spans="2:9" ht="39.950000000000003" customHeight="1">
      <c r="B7" s="364" t="s">
        <v>232</v>
      </c>
      <c r="C7" s="376" t="s">
        <v>76</v>
      </c>
      <c r="D7" s="383"/>
      <c r="E7" s="383"/>
      <c r="F7" s="383"/>
      <c r="G7" s="383"/>
      <c r="H7" s="383"/>
      <c r="I7" s="397"/>
    </row>
    <row r="8" spans="2:9" ht="84" customHeight="1">
      <c r="B8" s="405" t="s">
        <v>298</v>
      </c>
      <c r="C8" s="377" t="s">
        <v>299</v>
      </c>
      <c r="D8" s="384"/>
      <c r="E8" s="384"/>
      <c r="F8" s="384"/>
      <c r="G8" s="384"/>
      <c r="H8" s="384"/>
      <c r="I8" s="398"/>
    </row>
    <row r="9" spans="2:9" ht="23.25" customHeight="1">
      <c r="B9" s="366"/>
      <c r="C9" s="385"/>
      <c r="D9" s="385"/>
      <c r="E9" s="385"/>
      <c r="F9" s="385"/>
      <c r="G9" s="385"/>
      <c r="H9" s="385"/>
    </row>
    <row r="10" spans="2:9">
      <c r="B10" s="367" t="s">
        <v>304</v>
      </c>
      <c r="C10" s="379"/>
      <c r="D10" s="386"/>
      <c r="E10" s="386"/>
      <c r="F10" s="386"/>
      <c r="G10" s="386"/>
      <c r="H10" s="386"/>
      <c r="I10" s="399" t="s">
        <v>244</v>
      </c>
    </row>
    <row r="11" spans="2:9" ht="52.5" customHeight="1">
      <c r="B11" s="368"/>
      <c r="C11" s="380"/>
      <c r="D11" s="387" t="s">
        <v>213</v>
      </c>
      <c r="E11" s="388" t="s">
        <v>306</v>
      </c>
      <c r="F11" s="389" t="s">
        <v>205</v>
      </c>
      <c r="G11" s="390"/>
      <c r="I11" s="400"/>
    </row>
    <row r="12" spans="2:9" ht="52.5" customHeight="1">
      <c r="B12" s="368"/>
      <c r="C12" s="380"/>
      <c r="D12" s="387" t="s">
        <v>215</v>
      </c>
      <c r="E12" s="388" t="s">
        <v>308</v>
      </c>
      <c r="F12" s="389" t="s">
        <v>205</v>
      </c>
      <c r="G12" s="390"/>
      <c r="H12" s="392" t="s">
        <v>254</v>
      </c>
      <c r="I12" s="400"/>
    </row>
    <row r="13" spans="2:9" ht="13.5" customHeight="1">
      <c r="B13" s="406"/>
      <c r="C13" s="381"/>
      <c r="D13" s="385"/>
      <c r="E13" s="385"/>
      <c r="F13" s="385"/>
      <c r="G13" s="385"/>
      <c r="H13" s="385"/>
      <c r="I13" s="417"/>
    </row>
    <row r="14" spans="2:9">
      <c r="B14" s="369" t="s">
        <v>311</v>
      </c>
      <c r="C14" s="408"/>
      <c r="D14" s="411"/>
      <c r="E14" s="411"/>
      <c r="F14" s="411"/>
      <c r="G14" s="411"/>
      <c r="H14" s="414"/>
      <c r="I14" s="401" t="s">
        <v>244</v>
      </c>
    </row>
    <row r="15" spans="2:9" ht="53.1" customHeight="1">
      <c r="B15" s="370"/>
      <c r="C15" s="409"/>
      <c r="D15" s="412"/>
      <c r="E15" s="412"/>
      <c r="F15" s="412"/>
      <c r="G15" s="412"/>
      <c r="H15" s="415"/>
      <c r="I15" s="402"/>
    </row>
    <row r="16" spans="2:9" ht="53.1" customHeight="1">
      <c r="B16" s="370"/>
      <c r="C16" s="409"/>
      <c r="D16" s="412"/>
      <c r="E16" s="412"/>
      <c r="F16" s="412"/>
      <c r="G16" s="412"/>
      <c r="H16" s="415"/>
      <c r="I16" s="402"/>
    </row>
    <row r="17" spans="2:9">
      <c r="B17" s="371"/>
      <c r="C17" s="410"/>
      <c r="D17" s="413"/>
      <c r="E17" s="413"/>
      <c r="F17" s="413"/>
      <c r="G17" s="413"/>
      <c r="H17" s="416"/>
      <c r="I17" s="403"/>
    </row>
    <row r="19" spans="2:9" ht="34.5" customHeight="1">
      <c r="B19" s="372" t="s">
        <v>314</v>
      </c>
      <c r="C19" s="373"/>
      <c r="D19" s="373"/>
      <c r="E19" s="373"/>
      <c r="F19" s="373"/>
      <c r="G19" s="373"/>
      <c r="H19" s="373"/>
      <c r="I19" s="373"/>
    </row>
    <row r="20" spans="2:9" ht="56.25" customHeight="1">
      <c r="B20" s="372" t="s">
        <v>175</v>
      </c>
      <c r="C20" s="373"/>
      <c r="D20" s="373"/>
      <c r="E20" s="373"/>
      <c r="F20" s="373"/>
      <c r="G20" s="373"/>
      <c r="H20" s="373"/>
      <c r="I20" s="373"/>
    </row>
    <row r="21" spans="2:9" ht="17.25" customHeight="1">
      <c r="B21" s="373"/>
      <c r="C21" s="373"/>
      <c r="D21" s="373"/>
      <c r="E21" s="373"/>
      <c r="F21" s="373"/>
      <c r="G21" s="373"/>
      <c r="H21" s="373"/>
      <c r="I21" s="373"/>
    </row>
    <row r="22" spans="2:9" ht="17.25" customHeight="1">
      <c r="B22" s="373"/>
      <c r="C22" s="373"/>
      <c r="D22" s="373"/>
      <c r="E22" s="373"/>
      <c r="F22" s="373"/>
      <c r="G22" s="373"/>
      <c r="H22" s="373"/>
      <c r="I22" s="373"/>
    </row>
    <row r="23" spans="2:9" ht="17.25" customHeight="1">
      <c r="B23" s="373"/>
      <c r="C23" s="373"/>
      <c r="D23" s="373"/>
      <c r="E23" s="373"/>
      <c r="F23" s="373"/>
      <c r="G23" s="373"/>
      <c r="H23" s="373"/>
      <c r="I23" s="373"/>
    </row>
    <row r="24" spans="2:9" ht="17.25" customHeight="1">
      <c r="B24" s="373"/>
      <c r="C24" s="373"/>
      <c r="D24" s="373"/>
      <c r="E24" s="373"/>
      <c r="F24" s="373"/>
      <c r="G24" s="373"/>
      <c r="H24" s="373"/>
      <c r="I24" s="373"/>
    </row>
    <row r="25" spans="2:9" ht="17.25" customHeight="1">
      <c r="B25" s="373"/>
      <c r="C25" s="373"/>
      <c r="D25" s="373"/>
      <c r="E25" s="373"/>
      <c r="F25" s="373"/>
      <c r="G25" s="373"/>
      <c r="H25" s="373"/>
      <c r="I25" s="373"/>
    </row>
    <row r="26" spans="2:9" ht="17.25" customHeight="1">
      <c r="B26" s="373"/>
      <c r="C26" s="373"/>
      <c r="D26" s="373"/>
      <c r="E26" s="373"/>
      <c r="F26" s="373"/>
      <c r="G26" s="373"/>
      <c r="H26" s="373"/>
      <c r="I26" s="373"/>
    </row>
    <row r="27" spans="2:9">
      <c r="B27" s="373"/>
      <c r="C27" s="373"/>
      <c r="D27" s="373"/>
      <c r="E27" s="373"/>
      <c r="F27" s="373"/>
      <c r="G27" s="373"/>
      <c r="H27" s="373"/>
      <c r="I27" s="373"/>
    </row>
    <row r="28" spans="2:9">
      <c r="B28" s="373"/>
      <c r="C28" s="373"/>
      <c r="D28" s="373"/>
      <c r="E28" s="373"/>
      <c r="F28" s="373"/>
      <c r="G28" s="373"/>
      <c r="H28" s="373"/>
      <c r="I28" s="373"/>
    </row>
    <row r="29" spans="2:9">
      <c r="B29" s="373"/>
      <c r="C29" s="373"/>
      <c r="D29" s="373"/>
      <c r="E29" s="373"/>
      <c r="F29" s="373"/>
      <c r="G29" s="373"/>
      <c r="H29" s="373"/>
      <c r="I29" s="373"/>
    </row>
  </sheetData>
  <mergeCells count="17">
    <mergeCell ref="H2:I2"/>
    <mergeCell ref="B4:I4"/>
    <mergeCell ref="C6:I6"/>
    <mergeCell ref="C7:I7"/>
    <mergeCell ref="C8:I8"/>
    <mergeCell ref="B19:I19"/>
    <mergeCell ref="B20:I20"/>
    <mergeCell ref="B21:I21"/>
    <mergeCell ref="B26:I26"/>
    <mergeCell ref="B27:I27"/>
    <mergeCell ref="B28:I28"/>
    <mergeCell ref="B29:I29"/>
    <mergeCell ref="B10:B13"/>
    <mergeCell ref="I10:I13"/>
    <mergeCell ref="B14:B17"/>
    <mergeCell ref="C14:H17"/>
    <mergeCell ref="I14:I17"/>
  </mergeCells>
  <phoneticPr fontId="7"/>
  <pageMargins left="0.7" right="0.6" top="0.75" bottom="0.75" header="0.3" footer="0.3"/>
  <pageSetup paperSize="9" fitToWidth="1" fitToHeight="1"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H25"/>
  <sheetViews>
    <sheetView view="pageBreakPreview" topLeftCell="A18" zoomScaleSheetLayoutView="100" workbookViewId="0">
      <selection activeCell="C3" sqref="C3"/>
    </sheetView>
  </sheetViews>
  <sheetFormatPr defaultColWidth="8.125" defaultRowHeight="13.2"/>
  <cols>
    <col min="1" max="1" width="10.125" style="184" customWidth="1"/>
    <col min="2" max="2" width="17.375" style="184" customWidth="1"/>
    <col min="3" max="3" width="11.625" style="184" customWidth="1"/>
    <col min="4" max="7" width="10.125" style="184" customWidth="1"/>
    <col min="8" max="8" width="16.25" style="184" customWidth="1"/>
    <col min="9" max="256" width="8.125" style="184"/>
    <col min="257" max="264" width="10.125" style="184" customWidth="1"/>
    <col min="265" max="512" width="8.125" style="184"/>
    <col min="513" max="520" width="10.125" style="184" customWidth="1"/>
    <col min="521" max="768" width="8.125" style="184"/>
    <col min="769" max="776" width="10.125" style="184" customWidth="1"/>
    <col min="777" max="1024" width="8.125" style="184"/>
    <col min="1025" max="1032" width="10.125" style="184" customWidth="1"/>
    <col min="1033" max="1280" width="8.125" style="184"/>
    <col min="1281" max="1288" width="10.125" style="184" customWidth="1"/>
    <col min="1289" max="1536" width="8.125" style="184"/>
    <col min="1537" max="1544" width="10.125" style="184" customWidth="1"/>
    <col min="1545" max="1792" width="8.125" style="184"/>
    <col min="1793" max="1800" width="10.125" style="184" customWidth="1"/>
    <col min="1801" max="2048" width="8.125" style="184"/>
    <col min="2049" max="2056" width="10.125" style="184" customWidth="1"/>
    <col min="2057" max="2304" width="8.125" style="184"/>
    <col min="2305" max="2312" width="10.125" style="184" customWidth="1"/>
    <col min="2313" max="2560" width="8.125" style="184"/>
    <col min="2561" max="2568" width="10.125" style="184" customWidth="1"/>
    <col min="2569" max="2816" width="8.125" style="184"/>
    <col min="2817" max="2824" width="10.125" style="184" customWidth="1"/>
    <col min="2825" max="3072" width="8.125" style="184"/>
    <col min="3073" max="3080" width="10.125" style="184" customWidth="1"/>
    <col min="3081" max="3328" width="8.125" style="184"/>
    <col min="3329" max="3336" width="10.125" style="184" customWidth="1"/>
    <col min="3337" max="3584" width="8.125" style="184"/>
    <col min="3585" max="3592" width="10.125" style="184" customWidth="1"/>
    <col min="3593" max="3840" width="8.125" style="184"/>
    <col min="3841" max="3848" width="10.125" style="184" customWidth="1"/>
    <col min="3849" max="4096" width="8.125" style="184"/>
    <col min="4097" max="4104" width="10.125" style="184" customWidth="1"/>
    <col min="4105" max="4352" width="8.125" style="184"/>
    <col min="4353" max="4360" width="10.125" style="184" customWidth="1"/>
    <col min="4361" max="4608" width="8.125" style="184"/>
    <col min="4609" max="4616" width="10.125" style="184" customWidth="1"/>
    <col min="4617" max="4864" width="8.125" style="184"/>
    <col min="4865" max="4872" width="10.125" style="184" customWidth="1"/>
    <col min="4873" max="5120" width="8.125" style="184"/>
    <col min="5121" max="5128" width="10.125" style="184" customWidth="1"/>
    <col min="5129" max="5376" width="8.125" style="184"/>
    <col min="5377" max="5384" width="10.125" style="184" customWidth="1"/>
    <col min="5385" max="5632" width="8.125" style="184"/>
    <col min="5633" max="5640" width="10.125" style="184" customWidth="1"/>
    <col min="5641" max="5888" width="8.125" style="184"/>
    <col min="5889" max="5896" width="10.125" style="184" customWidth="1"/>
    <col min="5897" max="6144" width="8.125" style="184"/>
    <col min="6145" max="6152" width="10.125" style="184" customWidth="1"/>
    <col min="6153" max="6400" width="8.125" style="184"/>
    <col min="6401" max="6408" width="10.125" style="184" customWidth="1"/>
    <col min="6409" max="6656" width="8.125" style="184"/>
    <col min="6657" max="6664" width="10.125" style="184" customWidth="1"/>
    <col min="6665" max="6912" width="8.125" style="184"/>
    <col min="6913" max="6920" width="10.125" style="184" customWidth="1"/>
    <col min="6921" max="7168" width="8.125" style="184"/>
    <col min="7169" max="7176" width="10.125" style="184" customWidth="1"/>
    <col min="7177" max="7424" width="8.125" style="184"/>
    <col min="7425" max="7432" width="10.125" style="184" customWidth="1"/>
    <col min="7433" max="7680" width="8.125" style="184"/>
    <col min="7681" max="7688" width="10.125" style="184" customWidth="1"/>
    <col min="7689" max="7936" width="8.125" style="184"/>
    <col min="7937" max="7944" width="10.125" style="184" customWidth="1"/>
    <col min="7945" max="8192" width="8.125" style="184"/>
    <col min="8193" max="8200" width="10.125" style="184" customWidth="1"/>
    <col min="8201" max="8448" width="8.125" style="184"/>
    <col min="8449" max="8456" width="10.125" style="184" customWidth="1"/>
    <col min="8457" max="8704" width="8.125" style="184"/>
    <col min="8705" max="8712" width="10.125" style="184" customWidth="1"/>
    <col min="8713" max="8960" width="8.125" style="184"/>
    <col min="8961" max="8968" width="10.125" style="184" customWidth="1"/>
    <col min="8969" max="9216" width="8.125" style="184"/>
    <col min="9217" max="9224" width="10.125" style="184" customWidth="1"/>
    <col min="9225" max="9472" width="8.125" style="184"/>
    <col min="9473" max="9480" width="10.125" style="184" customWidth="1"/>
    <col min="9481" max="9728" width="8.125" style="184"/>
    <col min="9729" max="9736" width="10.125" style="184" customWidth="1"/>
    <col min="9737" max="9984" width="8.125" style="184"/>
    <col min="9985" max="9992" width="10.125" style="184" customWidth="1"/>
    <col min="9993" max="10240" width="8.125" style="184"/>
    <col min="10241" max="10248" width="10.125" style="184" customWidth="1"/>
    <col min="10249" max="10496" width="8.125" style="184"/>
    <col min="10497" max="10504" width="10.125" style="184" customWidth="1"/>
    <col min="10505" max="10752" width="8.125" style="184"/>
    <col min="10753" max="10760" width="10.125" style="184" customWidth="1"/>
    <col min="10761" max="11008" width="8.125" style="184"/>
    <col min="11009" max="11016" width="10.125" style="184" customWidth="1"/>
    <col min="11017" max="11264" width="8.125" style="184"/>
    <col min="11265" max="11272" width="10.125" style="184" customWidth="1"/>
    <col min="11273" max="11520" width="8.125" style="184"/>
    <col min="11521" max="11528" width="10.125" style="184" customWidth="1"/>
    <col min="11529" max="11776" width="8.125" style="184"/>
    <col min="11777" max="11784" width="10.125" style="184" customWidth="1"/>
    <col min="11785" max="12032" width="8.125" style="184"/>
    <col min="12033" max="12040" width="10.125" style="184" customWidth="1"/>
    <col min="12041" max="12288" width="8.125" style="184"/>
    <col min="12289" max="12296" width="10.125" style="184" customWidth="1"/>
    <col min="12297" max="12544" width="8.125" style="184"/>
    <col min="12545" max="12552" width="10.125" style="184" customWidth="1"/>
    <col min="12553" max="12800" width="8.125" style="184"/>
    <col min="12801" max="12808" width="10.125" style="184" customWidth="1"/>
    <col min="12809" max="13056" width="8.125" style="184"/>
    <col min="13057" max="13064" width="10.125" style="184" customWidth="1"/>
    <col min="13065" max="13312" width="8.125" style="184"/>
    <col min="13313" max="13320" width="10.125" style="184" customWidth="1"/>
    <col min="13321" max="13568" width="8.125" style="184"/>
    <col min="13569" max="13576" width="10.125" style="184" customWidth="1"/>
    <col min="13577" max="13824" width="8.125" style="184"/>
    <col min="13825" max="13832" width="10.125" style="184" customWidth="1"/>
    <col min="13833" max="14080" width="8.125" style="184"/>
    <col min="14081" max="14088" width="10.125" style="184" customWidth="1"/>
    <col min="14089" max="14336" width="8.125" style="184"/>
    <col min="14337" max="14344" width="10.125" style="184" customWidth="1"/>
    <col min="14345" max="14592" width="8.125" style="184"/>
    <col min="14593" max="14600" width="10.125" style="184" customWidth="1"/>
    <col min="14601" max="14848" width="8.125" style="184"/>
    <col min="14849" max="14856" width="10.125" style="184" customWidth="1"/>
    <col min="14857" max="15104" width="8.125" style="184"/>
    <col min="15105" max="15112" width="10.125" style="184" customWidth="1"/>
    <col min="15113" max="15360" width="8.125" style="184"/>
    <col min="15361" max="15368" width="10.125" style="184" customWidth="1"/>
    <col min="15369" max="15616" width="8.125" style="184"/>
    <col min="15617" max="15624" width="10.125" style="184" customWidth="1"/>
    <col min="15625" max="15872" width="8.125" style="184"/>
    <col min="15873" max="15880" width="10.125" style="184" customWidth="1"/>
    <col min="15881" max="16128" width="8.125" style="184"/>
    <col min="16129" max="16136" width="10.125" style="184" customWidth="1"/>
    <col min="16137" max="16384" width="8.125" style="184"/>
  </cols>
  <sheetData>
    <row r="1" spans="1:8" ht="20.100000000000001" customHeight="1">
      <c r="A1" s="360" t="s">
        <v>319</v>
      </c>
    </row>
    <row r="2" spans="1:8" ht="20.100000000000001" customHeight="1">
      <c r="F2" s="454" t="s">
        <v>322</v>
      </c>
      <c r="G2" s="454"/>
      <c r="H2" s="454"/>
    </row>
    <row r="3" spans="1:8" ht="20.100000000000001" customHeight="1"/>
    <row r="4" spans="1:8" s="418" customFormat="1" ht="20.100000000000001" customHeight="1">
      <c r="A4" s="404" t="s">
        <v>263</v>
      </c>
      <c r="B4" s="407"/>
      <c r="C4" s="407"/>
      <c r="D4" s="407"/>
      <c r="E4" s="407"/>
      <c r="F4" s="407"/>
      <c r="G4" s="407"/>
      <c r="H4" s="407"/>
    </row>
    <row r="5" spans="1:8" ht="20.100000000000001" customHeight="1">
      <c r="A5" s="419"/>
      <c r="B5" s="419"/>
      <c r="C5" s="419"/>
      <c r="D5" s="419"/>
      <c r="E5" s="419"/>
      <c r="F5" s="419"/>
      <c r="G5" s="419"/>
      <c r="H5" s="419"/>
    </row>
    <row r="6" spans="1:8" ht="45" customHeight="1">
      <c r="A6" s="387" t="s">
        <v>324</v>
      </c>
      <c r="B6" s="387"/>
      <c r="C6" s="436"/>
      <c r="D6" s="443"/>
      <c r="E6" s="443"/>
      <c r="F6" s="443"/>
      <c r="G6" s="443"/>
      <c r="H6" s="463"/>
    </row>
    <row r="7" spans="1:8" ht="45" customHeight="1">
      <c r="A7" s="420" t="s">
        <v>325</v>
      </c>
      <c r="B7" s="420"/>
      <c r="C7" s="387" t="s">
        <v>235</v>
      </c>
      <c r="D7" s="387"/>
      <c r="E7" s="387"/>
      <c r="F7" s="387"/>
      <c r="G7" s="387"/>
      <c r="H7" s="387"/>
    </row>
    <row r="8" spans="1:8" ht="26.25" customHeight="1">
      <c r="A8" s="421" t="s">
        <v>9</v>
      </c>
      <c r="B8" s="430"/>
      <c r="C8" s="437" t="s">
        <v>269</v>
      </c>
      <c r="D8" s="444"/>
      <c r="E8" s="376" t="s">
        <v>61</v>
      </c>
      <c r="F8" s="383"/>
      <c r="G8" s="397"/>
      <c r="H8" s="405"/>
    </row>
    <row r="9" spans="1:8" ht="26.25" customHeight="1">
      <c r="A9" s="422"/>
      <c r="B9" s="431"/>
      <c r="C9" s="438" t="s">
        <v>327</v>
      </c>
      <c r="D9" s="438"/>
      <c r="E9" s="376" t="s">
        <v>56</v>
      </c>
      <c r="F9" s="383"/>
      <c r="G9" s="397"/>
      <c r="H9" s="405"/>
    </row>
    <row r="10" spans="1:8" ht="26.25" customHeight="1">
      <c r="A10" s="422"/>
      <c r="B10" s="431"/>
      <c r="C10" s="438" t="s">
        <v>328</v>
      </c>
      <c r="D10" s="438"/>
      <c r="E10" s="376" t="s">
        <v>329</v>
      </c>
      <c r="F10" s="383"/>
      <c r="G10" s="397"/>
      <c r="H10" s="405"/>
    </row>
    <row r="11" spans="1:8" ht="26.25" customHeight="1">
      <c r="A11" s="422"/>
      <c r="B11" s="431"/>
      <c r="C11" s="438" t="s">
        <v>330</v>
      </c>
      <c r="D11" s="438"/>
      <c r="E11" s="376" t="s">
        <v>253</v>
      </c>
      <c r="F11" s="383"/>
      <c r="G11" s="397"/>
      <c r="H11" s="405"/>
    </row>
    <row r="12" spans="1:8" ht="26.25" customHeight="1">
      <c r="A12" s="423"/>
      <c r="B12" s="432"/>
      <c r="C12" s="438" t="s">
        <v>331</v>
      </c>
      <c r="D12" s="438"/>
      <c r="E12" s="376" t="s">
        <v>39</v>
      </c>
      <c r="F12" s="383"/>
      <c r="G12" s="397"/>
      <c r="H12" s="405"/>
    </row>
    <row r="13" spans="1:8" ht="14.25" customHeight="1">
      <c r="A13" s="424"/>
      <c r="B13" s="424"/>
      <c r="C13" s="424"/>
      <c r="D13" s="424"/>
      <c r="E13" s="424"/>
      <c r="F13" s="424"/>
      <c r="G13" s="419"/>
      <c r="H13" s="424"/>
    </row>
    <row r="14" spans="1:8" ht="45" customHeight="1">
      <c r="A14" s="425" t="s">
        <v>333</v>
      </c>
      <c r="B14" s="433"/>
      <c r="C14" s="439" t="s">
        <v>336</v>
      </c>
      <c r="D14" s="445"/>
      <c r="E14" s="450" t="s">
        <v>205</v>
      </c>
      <c r="F14" s="455" t="s">
        <v>338</v>
      </c>
      <c r="G14" s="460"/>
      <c r="H14" s="464" t="s">
        <v>326</v>
      </c>
    </row>
    <row r="15" spans="1:8" ht="45" customHeight="1">
      <c r="A15" s="426"/>
      <c r="B15" s="434"/>
      <c r="C15" s="439" t="s">
        <v>284</v>
      </c>
      <c r="D15" s="446"/>
      <c r="E15" s="451" t="s">
        <v>205</v>
      </c>
      <c r="F15" s="456"/>
      <c r="G15" s="461"/>
      <c r="H15" s="465"/>
    </row>
    <row r="16" spans="1:8" ht="45" customHeight="1">
      <c r="A16" s="427"/>
      <c r="B16" s="435"/>
      <c r="C16" s="427" t="s">
        <v>341</v>
      </c>
      <c r="D16" s="447"/>
      <c r="E16" s="452" t="s">
        <v>205</v>
      </c>
      <c r="F16" s="457"/>
      <c r="G16" s="462"/>
      <c r="H16" s="466"/>
    </row>
    <row r="17" spans="1:8" ht="21" customHeight="1">
      <c r="A17" s="419"/>
      <c r="B17" s="419"/>
      <c r="C17" s="419"/>
      <c r="D17" s="424"/>
      <c r="E17" s="424"/>
      <c r="F17" s="458"/>
      <c r="G17" s="458"/>
      <c r="H17" s="419"/>
    </row>
    <row r="18" spans="1:8" ht="45" customHeight="1">
      <c r="A18" s="425" t="s">
        <v>181</v>
      </c>
      <c r="B18" s="433"/>
      <c r="C18" s="440" t="s">
        <v>166</v>
      </c>
      <c r="D18" s="448"/>
      <c r="E18" s="453" t="s">
        <v>205</v>
      </c>
      <c r="F18" s="459" t="s">
        <v>342</v>
      </c>
      <c r="G18" s="459"/>
      <c r="H18" s="467" t="s">
        <v>343</v>
      </c>
    </row>
    <row r="19" spans="1:8" ht="51.75" customHeight="1">
      <c r="A19" s="427"/>
      <c r="B19" s="435"/>
      <c r="C19" s="441" t="s">
        <v>344</v>
      </c>
      <c r="D19" s="448"/>
      <c r="E19" s="453" t="s">
        <v>205</v>
      </c>
      <c r="F19" s="459"/>
      <c r="G19" s="459"/>
      <c r="H19" s="429"/>
    </row>
    <row r="20" spans="1:8" ht="15" customHeight="1">
      <c r="A20" s="428"/>
      <c r="B20" s="424"/>
      <c r="C20" s="424"/>
      <c r="D20" s="424"/>
      <c r="E20" s="424"/>
      <c r="F20" s="424"/>
      <c r="G20" s="424"/>
      <c r="H20" s="424"/>
    </row>
    <row r="21" spans="1:8" ht="57.75" customHeight="1">
      <c r="A21" s="429" t="s">
        <v>345</v>
      </c>
      <c r="B21" s="429"/>
      <c r="C21" s="442" t="s">
        <v>346</v>
      </c>
      <c r="D21" s="449"/>
      <c r="E21" s="449"/>
      <c r="F21" s="449"/>
      <c r="G21" s="449"/>
      <c r="H21" s="468"/>
    </row>
    <row r="22" spans="1:8" ht="15" customHeight="1">
      <c r="A22" s="360"/>
      <c r="B22" s="360"/>
      <c r="C22" s="360"/>
      <c r="D22" s="360"/>
      <c r="E22" s="360"/>
      <c r="F22" s="360"/>
      <c r="G22" s="360"/>
      <c r="H22" s="360"/>
    </row>
    <row r="23" spans="1:8" ht="52.5" customHeight="1">
      <c r="A23" s="372" t="s">
        <v>348</v>
      </c>
      <c r="B23" s="372"/>
      <c r="C23" s="372"/>
      <c r="D23" s="372"/>
      <c r="E23" s="372"/>
      <c r="F23" s="372"/>
      <c r="G23" s="372"/>
      <c r="H23" s="372"/>
    </row>
    <row r="24" spans="1:8" ht="39" customHeight="1">
      <c r="A24" s="372" t="s">
        <v>352</v>
      </c>
      <c r="B24" s="372"/>
      <c r="C24" s="372"/>
      <c r="D24" s="372"/>
      <c r="E24" s="372"/>
      <c r="F24" s="372"/>
      <c r="G24" s="372"/>
      <c r="H24" s="372"/>
    </row>
    <row r="25" spans="1:8" ht="38.25" customHeight="1">
      <c r="A25" s="372" t="s">
        <v>317</v>
      </c>
      <c r="B25" s="372"/>
      <c r="C25" s="372"/>
      <c r="D25" s="372"/>
      <c r="E25" s="372"/>
      <c r="F25" s="372"/>
      <c r="G25" s="372"/>
      <c r="H25" s="372"/>
    </row>
    <row r="26" spans="1:8" ht="19.5" customHeight="1"/>
    <row r="27" spans="1:8" ht="19.5" customHeight="1"/>
    <row r="28" spans="1:8" ht="19.5" customHeight="1"/>
    <row r="31" spans="1:8" ht="17.25" customHeight="1"/>
    <row r="32" spans="1:8" ht="17.25" customHeight="1"/>
  </sheetData>
  <mergeCells count="28">
    <mergeCell ref="F2:H2"/>
    <mergeCell ref="A4:H4"/>
    <mergeCell ref="A6:B6"/>
    <mergeCell ref="C6:H6"/>
    <mergeCell ref="A7:B7"/>
    <mergeCell ref="C7:H7"/>
    <mergeCell ref="C8:D8"/>
    <mergeCell ref="E8:G8"/>
    <mergeCell ref="C9:D9"/>
    <mergeCell ref="E9:G9"/>
    <mergeCell ref="C10:D10"/>
    <mergeCell ref="E10:G10"/>
    <mergeCell ref="C11:D11"/>
    <mergeCell ref="E11:G11"/>
    <mergeCell ref="C12:D12"/>
    <mergeCell ref="E12:G12"/>
    <mergeCell ref="A21:B21"/>
    <mergeCell ref="C21:H21"/>
    <mergeCell ref="A23:H23"/>
    <mergeCell ref="A24:H24"/>
    <mergeCell ref="A25:H25"/>
    <mergeCell ref="A8:B12"/>
    <mergeCell ref="A14:B16"/>
    <mergeCell ref="F14:G16"/>
    <mergeCell ref="H14:H16"/>
    <mergeCell ref="A18:B19"/>
    <mergeCell ref="F18:G19"/>
    <mergeCell ref="H18:H19"/>
  </mergeCells>
  <phoneticPr fontId="7"/>
  <dataValidations count="1">
    <dataValidation type="list" allowBlank="1" showDropDown="0" showInputMessage="1" showErrorMessage="1" sqref="H8:H12">
      <formula1>"○"</formula1>
    </dataValidation>
  </dataValidations>
  <printOptions horizontalCentered="1" verticalCentered="1"/>
  <pageMargins left="0.39370078740157483" right="0.39370078740157483" top="0.47" bottom="0.3" header="0.32" footer="0.33"/>
  <pageSetup paperSize="9" fitToWidth="1" fitToHeight="1" orientation="portrait"/>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FF00"/>
  </sheetPr>
  <dimension ref="A1:AM50"/>
  <sheetViews>
    <sheetView view="pageBreakPreview" zoomScaleSheetLayoutView="100" workbookViewId="0">
      <selection activeCell="AP13" sqref="AP13"/>
    </sheetView>
  </sheetViews>
  <sheetFormatPr defaultColWidth="8.625" defaultRowHeight="21" customHeight="1"/>
  <cols>
    <col min="1" max="1" width="7.875" style="469" customWidth="1"/>
    <col min="2" max="23" width="2.625" style="469" customWidth="1"/>
    <col min="24" max="24" width="5.5" style="469" customWidth="1"/>
    <col min="25" max="25" width="4.375" style="469" customWidth="1"/>
    <col min="26" max="37" width="2.625" style="469" customWidth="1"/>
    <col min="38" max="38" width="2.5" style="469" customWidth="1"/>
    <col min="39" max="39" width="9" style="469" customWidth="1"/>
    <col min="40" max="40" width="2.5" style="469" customWidth="1"/>
    <col min="41" max="16384" width="8.625" style="469"/>
  </cols>
  <sheetData>
    <row r="1" spans="1:39" s="470" customFormat="1" ht="20.100000000000001" customHeight="1">
      <c r="B1" s="471" t="s">
        <v>297</v>
      </c>
      <c r="C1" s="471"/>
      <c r="D1" s="471"/>
      <c r="E1" s="471"/>
      <c r="F1" s="471"/>
      <c r="G1" s="471"/>
    </row>
    <row r="2" spans="1:39" s="470" customFormat="1" ht="20.100000000000001" customHeight="1">
      <c r="AA2" s="502" t="s">
        <v>353</v>
      </c>
      <c r="AB2" s="502"/>
      <c r="AC2" s="502"/>
      <c r="AD2" s="502"/>
      <c r="AE2" s="502"/>
      <c r="AF2" s="502"/>
      <c r="AG2" s="502"/>
      <c r="AH2" s="502"/>
      <c r="AI2" s="502"/>
      <c r="AJ2" s="502"/>
    </row>
    <row r="3" spans="1:39" s="470" customFormat="1" ht="20.100000000000001" customHeight="1"/>
    <row r="4" spans="1:39" ht="21" customHeight="1">
      <c r="B4" s="474" t="s">
        <v>260</v>
      </c>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row>
    <row r="5" spans="1:39" s="471" customFormat="1" ht="18" customHeight="1">
      <c r="A5" s="473"/>
      <c r="B5" s="473"/>
      <c r="C5" s="473"/>
      <c r="D5" s="473"/>
      <c r="E5" s="473"/>
      <c r="F5" s="473"/>
      <c r="G5" s="473"/>
      <c r="H5" s="473"/>
    </row>
    <row r="6" spans="1:39" s="471" customFormat="1" ht="29.25" customHeight="1">
      <c r="A6" s="473"/>
      <c r="B6" s="475" t="s">
        <v>354</v>
      </c>
      <c r="C6" s="475"/>
      <c r="D6" s="475"/>
      <c r="E6" s="475"/>
      <c r="F6" s="475"/>
      <c r="G6" s="475"/>
      <c r="H6" s="475"/>
      <c r="I6" s="475"/>
      <c r="J6" s="475"/>
      <c r="K6" s="475"/>
      <c r="L6" s="492"/>
      <c r="M6" s="492"/>
      <c r="N6" s="492"/>
      <c r="O6" s="492"/>
      <c r="P6" s="492"/>
      <c r="Q6" s="492"/>
      <c r="R6" s="492"/>
      <c r="S6" s="492"/>
      <c r="T6" s="492"/>
      <c r="U6" s="492"/>
      <c r="V6" s="492"/>
      <c r="W6" s="492"/>
      <c r="X6" s="492"/>
      <c r="Y6" s="492"/>
      <c r="Z6" s="492"/>
      <c r="AA6" s="492"/>
      <c r="AB6" s="492"/>
      <c r="AC6" s="492"/>
      <c r="AD6" s="492"/>
      <c r="AE6" s="492"/>
      <c r="AF6" s="492"/>
      <c r="AG6" s="492"/>
      <c r="AH6" s="492"/>
      <c r="AI6" s="492"/>
      <c r="AJ6" s="492"/>
    </row>
    <row r="7" spans="1:39" s="471" customFormat="1" ht="31.5" customHeight="1">
      <c r="A7" s="473"/>
      <c r="B7" s="475" t="s">
        <v>355</v>
      </c>
      <c r="C7" s="475"/>
      <c r="D7" s="475"/>
      <c r="E7" s="475"/>
      <c r="F7" s="475"/>
      <c r="G7" s="475"/>
      <c r="H7" s="475"/>
      <c r="I7" s="475"/>
      <c r="J7" s="475"/>
      <c r="K7" s="475"/>
      <c r="L7" s="495"/>
      <c r="M7" s="495"/>
      <c r="N7" s="495"/>
      <c r="O7" s="495"/>
      <c r="P7" s="495"/>
      <c r="Q7" s="495"/>
      <c r="R7" s="495"/>
      <c r="S7" s="495"/>
      <c r="T7" s="495"/>
      <c r="U7" s="495"/>
      <c r="V7" s="495"/>
      <c r="W7" s="495"/>
      <c r="X7" s="495"/>
      <c r="Y7" s="495"/>
      <c r="Z7" s="483" t="s">
        <v>302</v>
      </c>
      <c r="AA7" s="483"/>
      <c r="AB7" s="483"/>
      <c r="AC7" s="483"/>
      <c r="AD7" s="483"/>
      <c r="AE7" s="483"/>
      <c r="AF7" s="483"/>
      <c r="AG7" s="515" t="s">
        <v>358</v>
      </c>
      <c r="AH7" s="515"/>
      <c r="AI7" s="515"/>
      <c r="AJ7" s="515"/>
    </row>
    <row r="8" spans="1:39" s="471" customFormat="1" ht="29.25" customHeight="1">
      <c r="B8" s="476" t="s">
        <v>360</v>
      </c>
      <c r="C8" s="476"/>
      <c r="D8" s="476"/>
      <c r="E8" s="476"/>
      <c r="F8" s="476"/>
      <c r="G8" s="476"/>
      <c r="H8" s="476"/>
      <c r="I8" s="476"/>
      <c r="J8" s="476"/>
      <c r="K8" s="476"/>
      <c r="L8" s="492" t="s">
        <v>362</v>
      </c>
      <c r="M8" s="492"/>
      <c r="N8" s="492"/>
      <c r="O8" s="492"/>
      <c r="P8" s="492"/>
      <c r="Q8" s="492"/>
      <c r="R8" s="492"/>
      <c r="S8" s="492"/>
      <c r="T8" s="492"/>
      <c r="U8" s="492"/>
      <c r="V8" s="492"/>
      <c r="W8" s="492"/>
      <c r="X8" s="492"/>
      <c r="Y8" s="492"/>
      <c r="Z8" s="492"/>
      <c r="AA8" s="492"/>
      <c r="AB8" s="492"/>
      <c r="AC8" s="492"/>
      <c r="AD8" s="492"/>
      <c r="AE8" s="492"/>
      <c r="AF8" s="492"/>
      <c r="AG8" s="492"/>
      <c r="AH8" s="492"/>
      <c r="AI8" s="492"/>
      <c r="AJ8" s="492"/>
    </row>
    <row r="9" spans="1:39" ht="9.75" customHeight="1"/>
    <row r="10" spans="1:39" ht="21" customHeight="1">
      <c r="B10" s="477" t="s">
        <v>363</v>
      </c>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row>
    <row r="11" spans="1:39" ht="21" customHeight="1">
      <c r="B11" s="478" t="s">
        <v>365</v>
      </c>
      <c r="C11" s="478"/>
      <c r="D11" s="478"/>
      <c r="E11" s="478"/>
      <c r="F11" s="478"/>
      <c r="G11" s="478"/>
      <c r="H11" s="478"/>
      <c r="I11" s="478"/>
      <c r="J11" s="478"/>
      <c r="K11" s="478"/>
      <c r="L11" s="478"/>
      <c r="M11" s="478"/>
      <c r="N11" s="478"/>
      <c r="O11" s="478"/>
      <c r="P11" s="478"/>
      <c r="Q11" s="478"/>
      <c r="R11" s="478"/>
      <c r="S11" s="498"/>
      <c r="T11" s="498"/>
      <c r="U11" s="498"/>
      <c r="V11" s="498"/>
      <c r="W11" s="498"/>
      <c r="X11" s="498"/>
      <c r="Y11" s="498"/>
      <c r="Z11" s="498"/>
      <c r="AA11" s="498"/>
      <c r="AB11" s="498"/>
      <c r="AC11" s="503" t="s">
        <v>237</v>
      </c>
      <c r="AD11" s="508"/>
      <c r="AE11" s="511"/>
      <c r="AF11" s="511"/>
      <c r="AG11" s="511"/>
      <c r="AH11" s="511"/>
      <c r="AI11" s="511"/>
      <c r="AJ11" s="511"/>
      <c r="AM11" s="518"/>
    </row>
    <row r="12" spans="1:39" ht="21" customHeight="1">
      <c r="B12" s="479"/>
      <c r="C12" s="491" t="s">
        <v>366</v>
      </c>
      <c r="D12" s="491"/>
      <c r="E12" s="491"/>
      <c r="F12" s="491"/>
      <c r="G12" s="491"/>
      <c r="H12" s="491"/>
      <c r="I12" s="491"/>
      <c r="J12" s="491"/>
      <c r="K12" s="491"/>
      <c r="L12" s="491"/>
      <c r="M12" s="491"/>
      <c r="N12" s="491"/>
      <c r="O12" s="491"/>
      <c r="P12" s="491"/>
      <c r="Q12" s="491"/>
      <c r="R12" s="491"/>
      <c r="S12" s="499">
        <f>ROUNDUP(S11*50%,1)</f>
        <v>0</v>
      </c>
      <c r="T12" s="499"/>
      <c r="U12" s="499"/>
      <c r="V12" s="499"/>
      <c r="W12" s="499"/>
      <c r="X12" s="499"/>
      <c r="Y12" s="499"/>
      <c r="Z12" s="499"/>
      <c r="AA12" s="499"/>
      <c r="AB12" s="499"/>
      <c r="AC12" s="504" t="s">
        <v>237</v>
      </c>
      <c r="AD12" s="504"/>
      <c r="AE12" s="512"/>
      <c r="AF12" s="512"/>
      <c r="AG12" s="512"/>
      <c r="AH12" s="512"/>
      <c r="AI12" s="512"/>
      <c r="AJ12" s="512"/>
    </row>
    <row r="13" spans="1:39" ht="21" customHeight="1">
      <c r="B13" s="480" t="s">
        <v>368</v>
      </c>
      <c r="C13" s="480"/>
      <c r="D13" s="480"/>
      <c r="E13" s="480"/>
      <c r="F13" s="480"/>
      <c r="G13" s="480"/>
      <c r="H13" s="480"/>
      <c r="I13" s="480"/>
      <c r="J13" s="480"/>
      <c r="K13" s="480"/>
      <c r="L13" s="480"/>
      <c r="M13" s="480"/>
      <c r="N13" s="480"/>
      <c r="O13" s="480"/>
      <c r="P13" s="480"/>
      <c r="Q13" s="480"/>
      <c r="R13" s="480"/>
      <c r="S13" s="500" t="e">
        <f>ROUNDUP(AE25/L25,1)</f>
        <v>#DIV/0!</v>
      </c>
      <c r="T13" s="500"/>
      <c r="U13" s="500"/>
      <c r="V13" s="500"/>
      <c r="W13" s="500"/>
      <c r="X13" s="500"/>
      <c r="Y13" s="500"/>
      <c r="Z13" s="500"/>
      <c r="AA13" s="500"/>
      <c r="AB13" s="500"/>
      <c r="AC13" s="505" t="s">
        <v>237</v>
      </c>
      <c r="AD13" s="505"/>
      <c r="AE13" s="513" t="s">
        <v>369</v>
      </c>
      <c r="AF13" s="513"/>
      <c r="AG13" s="513"/>
      <c r="AH13" s="513"/>
      <c r="AI13" s="513"/>
      <c r="AJ13" s="513"/>
    </row>
    <row r="14" spans="1:39" ht="21" customHeight="1">
      <c r="B14" s="481" t="s">
        <v>373</v>
      </c>
      <c r="C14" s="481"/>
      <c r="D14" s="481"/>
      <c r="E14" s="481"/>
      <c r="F14" s="481"/>
      <c r="G14" s="481"/>
      <c r="H14" s="481"/>
      <c r="I14" s="481"/>
      <c r="J14" s="481"/>
      <c r="K14" s="481"/>
      <c r="L14" s="481" t="s">
        <v>376</v>
      </c>
      <c r="M14" s="481"/>
      <c r="N14" s="481"/>
      <c r="O14" s="481"/>
      <c r="P14" s="481"/>
      <c r="Q14" s="481"/>
      <c r="R14" s="481"/>
      <c r="S14" s="481"/>
      <c r="T14" s="481"/>
      <c r="U14" s="481"/>
      <c r="V14" s="481"/>
      <c r="W14" s="481"/>
      <c r="X14" s="481"/>
      <c r="Y14" s="481" t="s">
        <v>167</v>
      </c>
      <c r="Z14" s="481"/>
      <c r="AA14" s="481"/>
      <c r="AB14" s="481"/>
      <c r="AC14" s="481"/>
      <c r="AD14" s="481"/>
      <c r="AE14" s="481" t="s">
        <v>378</v>
      </c>
      <c r="AF14" s="481"/>
      <c r="AG14" s="481"/>
      <c r="AH14" s="481"/>
      <c r="AI14" s="481"/>
      <c r="AJ14" s="481"/>
    </row>
    <row r="15" spans="1:39" ht="21" customHeight="1">
      <c r="B15" s="482">
        <v>1</v>
      </c>
      <c r="C15" s="492"/>
      <c r="D15" s="492"/>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row>
    <row r="16" spans="1:39" ht="21" customHeight="1">
      <c r="B16" s="482">
        <v>2</v>
      </c>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492"/>
      <c r="AG16" s="492"/>
      <c r="AH16" s="492"/>
      <c r="AI16" s="492"/>
      <c r="AJ16" s="492"/>
    </row>
    <row r="17" spans="2:36" ht="21" customHeight="1">
      <c r="B17" s="482">
        <v>3</v>
      </c>
      <c r="C17" s="492"/>
      <c r="D17" s="492"/>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492"/>
      <c r="AG17" s="492"/>
      <c r="AH17" s="492"/>
      <c r="AI17" s="492"/>
      <c r="AJ17" s="492"/>
    </row>
    <row r="18" spans="2:36" ht="21" customHeight="1">
      <c r="B18" s="482">
        <v>4</v>
      </c>
      <c r="C18" s="492"/>
      <c r="D18" s="492"/>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492"/>
      <c r="AG18" s="492"/>
      <c r="AH18" s="492"/>
      <c r="AI18" s="492"/>
      <c r="AJ18" s="492"/>
    </row>
    <row r="19" spans="2:36" ht="21" customHeight="1">
      <c r="B19" s="482">
        <v>5</v>
      </c>
      <c r="C19" s="492"/>
      <c r="D19" s="492"/>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492"/>
      <c r="AG19" s="492"/>
      <c r="AH19" s="492"/>
      <c r="AI19" s="492"/>
      <c r="AJ19" s="492"/>
    </row>
    <row r="20" spans="2:36" ht="21" customHeight="1">
      <c r="B20" s="482">
        <v>6</v>
      </c>
      <c r="C20" s="492"/>
      <c r="D20" s="492"/>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492"/>
      <c r="AG20" s="492"/>
      <c r="AH20" s="492"/>
      <c r="AI20" s="492"/>
      <c r="AJ20" s="492"/>
    </row>
    <row r="21" spans="2:36" ht="21" customHeight="1">
      <c r="B21" s="482">
        <v>7</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row>
    <row r="22" spans="2:36" ht="21" customHeight="1">
      <c r="B22" s="482">
        <v>8</v>
      </c>
      <c r="C22" s="492"/>
      <c r="D22" s="492"/>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492"/>
      <c r="AH22" s="492"/>
      <c r="AI22" s="492"/>
      <c r="AJ22" s="492"/>
    </row>
    <row r="23" spans="2:36" ht="21" customHeight="1">
      <c r="B23" s="482">
        <v>9</v>
      </c>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492"/>
      <c r="AH23" s="492"/>
      <c r="AI23" s="492"/>
      <c r="AJ23" s="492"/>
    </row>
    <row r="24" spans="2:36" ht="21" customHeight="1">
      <c r="B24" s="482">
        <v>10</v>
      </c>
      <c r="C24" s="492"/>
      <c r="D24" s="492"/>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2"/>
      <c r="AH24" s="492"/>
      <c r="AI24" s="492"/>
      <c r="AJ24" s="492"/>
    </row>
    <row r="25" spans="2:36" ht="21" customHeight="1">
      <c r="B25" s="483" t="s">
        <v>379</v>
      </c>
      <c r="C25" s="483"/>
      <c r="D25" s="483"/>
      <c r="E25" s="483"/>
      <c r="F25" s="483"/>
      <c r="G25" s="483"/>
      <c r="H25" s="483"/>
      <c r="I25" s="483"/>
      <c r="J25" s="483"/>
      <c r="K25" s="483"/>
      <c r="L25" s="496"/>
      <c r="M25" s="496"/>
      <c r="N25" s="496"/>
      <c r="O25" s="496"/>
      <c r="P25" s="496"/>
      <c r="Q25" s="497" t="s">
        <v>312</v>
      </c>
      <c r="R25" s="497"/>
      <c r="S25" s="481" t="s">
        <v>276</v>
      </c>
      <c r="T25" s="481"/>
      <c r="U25" s="481"/>
      <c r="V25" s="481"/>
      <c r="W25" s="481"/>
      <c r="X25" s="481"/>
      <c r="Y25" s="481"/>
      <c r="Z25" s="481"/>
      <c r="AA25" s="481"/>
      <c r="AB25" s="481"/>
      <c r="AC25" s="481"/>
      <c r="AD25" s="481"/>
      <c r="AE25" s="514">
        <f>SUM(AE15:AJ24)</f>
        <v>0</v>
      </c>
      <c r="AF25" s="514"/>
      <c r="AG25" s="514"/>
      <c r="AH25" s="514"/>
      <c r="AI25" s="514"/>
      <c r="AJ25" s="514"/>
    </row>
    <row r="26" spans="2:36" ht="9" customHeight="1">
      <c r="B26" s="484"/>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row>
    <row r="27" spans="2:36" ht="21" customHeight="1">
      <c r="B27" s="477" t="s">
        <v>14</v>
      </c>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7"/>
    </row>
    <row r="28" spans="2:36" ht="21" customHeight="1">
      <c r="B28" s="485" t="s">
        <v>380</v>
      </c>
      <c r="C28" s="485"/>
      <c r="D28" s="485"/>
      <c r="E28" s="485"/>
      <c r="F28" s="485"/>
      <c r="G28" s="485"/>
      <c r="H28" s="485"/>
      <c r="I28" s="485"/>
      <c r="J28" s="485"/>
      <c r="K28" s="485"/>
      <c r="L28" s="485"/>
      <c r="M28" s="485"/>
      <c r="N28" s="485"/>
      <c r="O28" s="485"/>
      <c r="P28" s="485"/>
      <c r="Q28" s="485"/>
      <c r="R28" s="485"/>
      <c r="S28" s="499">
        <f>ROUNDUP(S11/40,1)</f>
        <v>0</v>
      </c>
      <c r="T28" s="499"/>
      <c r="U28" s="499"/>
      <c r="V28" s="499"/>
      <c r="W28" s="499"/>
      <c r="X28" s="499"/>
      <c r="Y28" s="499"/>
      <c r="Z28" s="499"/>
      <c r="AA28" s="499"/>
      <c r="AB28" s="499"/>
      <c r="AC28" s="506" t="s">
        <v>237</v>
      </c>
      <c r="AD28" s="509"/>
      <c r="AE28" s="512"/>
      <c r="AF28" s="512"/>
      <c r="AG28" s="512"/>
      <c r="AH28" s="512"/>
      <c r="AI28" s="512"/>
      <c r="AJ28" s="512"/>
    </row>
    <row r="29" spans="2:36" ht="21" customHeight="1">
      <c r="B29" s="480" t="s">
        <v>4</v>
      </c>
      <c r="C29" s="480"/>
      <c r="D29" s="480"/>
      <c r="E29" s="480"/>
      <c r="F29" s="480"/>
      <c r="G29" s="480"/>
      <c r="H29" s="480"/>
      <c r="I29" s="480"/>
      <c r="J29" s="480"/>
      <c r="K29" s="480"/>
      <c r="L29" s="480"/>
      <c r="M29" s="480"/>
      <c r="N29" s="480"/>
      <c r="O29" s="480"/>
      <c r="P29" s="480"/>
      <c r="Q29" s="480"/>
      <c r="R29" s="480"/>
      <c r="S29" s="501"/>
      <c r="T29" s="501"/>
      <c r="U29" s="501"/>
      <c r="V29" s="501"/>
      <c r="W29" s="501"/>
      <c r="X29" s="501"/>
      <c r="Y29" s="501"/>
      <c r="Z29" s="501"/>
      <c r="AA29" s="501"/>
      <c r="AB29" s="501"/>
      <c r="AC29" s="507" t="s">
        <v>237</v>
      </c>
      <c r="AD29" s="510"/>
      <c r="AE29" s="513" t="s">
        <v>386</v>
      </c>
      <c r="AF29" s="513"/>
      <c r="AG29" s="513"/>
      <c r="AH29" s="513"/>
      <c r="AI29" s="513"/>
      <c r="AJ29" s="513"/>
    </row>
    <row r="30" spans="2:36" ht="21" customHeight="1">
      <c r="B30" s="486" t="s">
        <v>313</v>
      </c>
      <c r="C30" s="486"/>
      <c r="D30" s="486"/>
      <c r="E30" s="486"/>
      <c r="F30" s="486"/>
      <c r="G30" s="486"/>
      <c r="H30" s="486"/>
      <c r="I30" s="486"/>
      <c r="J30" s="486"/>
      <c r="K30" s="486"/>
      <c r="L30" s="486"/>
      <c r="M30" s="486"/>
      <c r="N30" s="486"/>
      <c r="O30" s="486"/>
      <c r="P30" s="486"/>
      <c r="Q30" s="486"/>
      <c r="R30" s="486"/>
      <c r="S30" s="486" t="s">
        <v>391</v>
      </c>
      <c r="T30" s="486"/>
      <c r="U30" s="486"/>
      <c r="V30" s="486"/>
      <c r="W30" s="486"/>
      <c r="X30" s="486"/>
      <c r="Y30" s="486"/>
      <c r="Z30" s="486"/>
      <c r="AA30" s="486"/>
      <c r="AB30" s="486"/>
      <c r="AC30" s="486"/>
      <c r="AD30" s="486"/>
      <c r="AE30" s="486"/>
      <c r="AF30" s="486"/>
      <c r="AG30" s="486"/>
      <c r="AH30" s="486"/>
      <c r="AI30" s="486"/>
      <c r="AJ30" s="486"/>
    </row>
    <row r="31" spans="2:36" ht="21" customHeight="1">
      <c r="B31" s="482">
        <v>1</v>
      </c>
      <c r="C31" s="492"/>
      <c r="D31" s="492"/>
      <c r="E31" s="492"/>
      <c r="F31" s="492"/>
      <c r="G31" s="492"/>
      <c r="H31" s="492"/>
      <c r="I31" s="492"/>
      <c r="J31" s="492"/>
      <c r="K31" s="492"/>
      <c r="L31" s="492"/>
      <c r="M31" s="492"/>
      <c r="N31" s="492"/>
      <c r="O31" s="492"/>
      <c r="P31" s="492"/>
      <c r="Q31" s="492"/>
      <c r="R31" s="492"/>
      <c r="S31" s="492"/>
      <c r="T31" s="492"/>
      <c r="U31" s="492"/>
      <c r="V31" s="492"/>
      <c r="W31" s="492"/>
      <c r="X31" s="492"/>
      <c r="Y31" s="492"/>
      <c r="Z31" s="492"/>
      <c r="AA31" s="492"/>
      <c r="AB31" s="492"/>
      <c r="AC31" s="492"/>
      <c r="AD31" s="492"/>
      <c r="AE31" s="492"/>
      <c r="AF31" s="492"/>
      <c r="AG31" s="492"/>
      <c r="AH31" s="492"/>
      <c r="AI31" s="492"/>
      <c r="AJ31" s="492"/>
    </row>
    <row r="32" spans="2:36" ht="21" customHeight="1">
      <c r="B32" s="482">
        <v>2</v>
      </c>
      <c r="C32" s="492"/>
      <c r="D32" s="492"/>
      <c r="E32" s="492"/>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row>
    <row r="33" spans="2:38" ht="21" customHeight="1">
      <c r="B33" s="482">
        <v>3</v>
      </c>
      <c r="C33" s="492"/>
      <c r="D33" s="492"/>
      <c r="E33" s="492"/>
      <c r="F33" s="492"/>
      <c r="G33" s="492"/>
      <c r="H33" s="492"/>
      <c r="I33" s="492"/>
      <c r="J33" s="492"/>
      <c r="K33" s="492"/>
      <c r="L33" s="492"/>
      <c r="M33" s="492"/>
      <c r="N33" s="492"/>
      <c r="O33" s="492"/>
      <c r="P33" s="492"/>
      <c r="Q33" s="492"/>
      <c r="R33" s="492"/>
      <c r="S33" s="492"/>
      <c r="T33" s="492"/>
      <c r="U33" s="492"/>
      <c r="V33" s="492"/>
      <c r="W33" s="492"/>
      <c r="X33" s="492"/>
      <c r="Y33" s="492"/>
      <c r="Z33" s="492"/>
      <c r="AA33" s="492"/>
      <c r="AB33" s="492"/>
      <c r="AC33" s="492"/>
      <c r="AD33" s="492"/>
      <c r="AE33" s="492"/>
      <c r="AF33" s="492"/>
      <c r="AG33" s="492"/>
      <c r="AH33" s="492"/>
      <c r="AI33" s="492"/>
      <c r="AJ33" s="492"/>
    </row>
    <row r="34" spans="2:38" ht="8.25" customHeight="1">
      <c r="B34" s="484"/>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row>
    <row r="35" spans="2:38" ht="22.5" customHeight="1">
      <c r="B35" s="487" t="s">
        <v>345</v>
      </c>
      <c r="C35" s="487"/>
      <c r="D35" s="487"/>
      <c r="E35" s="487"/>
      <c r="F35" s="487"/>
      <c r="G35" s="487"/>
      <c r="H35" s="494" t="s">
        <v>393</v>
      </c>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c r="AF35" s="494"/>
      <c r="AG35" s="494"/>
      <c r="AH35" s="494"/>
      <c r="AI35" s="494"/>
      <c r="AJ35" s="494"/>
    </row>
    <row r="36" spans="2:38" ht="8.25" customHeight="1">
      <c r="B36" s="484"/>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row>
    <row r="37" spans="2:38" ht="18.75" customHeight="1">
      <c r="B37" s="488" t="s">
        <v>394</v>
      </c>
      <c r="C37" s="4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488"/>
      <c r="AD37" s="488"/>
      <c r="AE37" s="488"/>
      <c r="AF37" s="488"/>
      <c r="AG37" s="488"/>
      <c r="AH37" s="488"/>
      <c r="AI37" s="488"/>
      <c r="AJ37" s="488"/>
      <c r="AK37" s="488"/>
      <c r="AL37" s="517"/>
    </row>
    <row r="38" spans="2:38" ht="18.75" customHeight="1">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c r="AG38" s="488"/>
      <c r="AH38" s="488"/>
      <c r="AI38" s="488"/>
      <c r="AJ38" s="488"/>
      <c r="AK38" s="488"/>
      <c r="AL38" s="517"/>
    </row>
    <row r="39" spans="2:38" ht="18.75" customHeight="1">
      <c r="B39" s="488"/>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517"/>
    </row>
    <row r="40" spans="2:38" ht="18.75" customHeight="1">
      <c r="B40" s="488"/>
      <c r="C40" s="488"/>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488"/>
      <c r="AD40" s="488"/>
      <c r="AE40" s="488"/>
      <c r="AF40" s="488"/>
      <c r="AG40" s="488"/>
      <c r="AH40" s="488"/>
      <c r="AI40" s="488"/>
      <c r="AJ40" s="488"/>
      <c r="AK40" s="488"/>
      <c r="AL40" s="517"/>
    </row>
    <row r="41" spans="2:38" ht="80.25" customHeight="1">
      <c r="B41" s="488"/>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488"/>
      <c r="AA41" s="488"/>
      <c r="AB41" s="488"/>
      <c r="AC41" s="488"/>
      <c r="AD41" s="488"/>
      <c r="AE41" s="488"/>
      <c r="AF41" s="488"/>
      <c r="AG41" s="488"/>
      <c r="AH41" s="488"/>
      <c r="AI41" s="488"/>
      <c r="AJ41" s="488"/>
      <c r="AK41" s="488"/>
      <c r="AL41" s="517"/>
    </row>
    <row r="42" spans="2:38" ht="15" customHeight="1">
      <c r="B42" s="489" t="s">
        <v>395</v>
      </c>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517"/>
    </row>
    <row r="43" spans="2:38" ht="15" customHeight="1">
      <c r="B43" s="489"/>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89"/>
      <c r="AJ43" s="489"/>
      <c r="AK43" s="489"/>
      <c r="AL43" s="517"/>
    </row>
    <row r="44" spans="2:38" ht="15" customHeight="1">
      <c r="B44" s="489"/>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89"/>
      <c r="AJ44" s="489"/>
      <c r="AK44" s="489"/>
      <c r="AL44" s="517"/>
    </row>
    <row r="45" spans="2:38" ht="15" customHeight="1">
      <c r="B45" s="489"/>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89"/>
      <c r="AJ45" s="489"/>
      <c r="AK45" s="489"/>
      <c r="AL45" s="517"/>
    </row>
    <row r="46" spans="2:38" ht="37.5" customHeight="1">
      <c r="B46" s="489"/>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89"/>
      <c r="AJ46" s="489"/>
      <c r="AK46" s="489"/>
      <c r="AL46" s="517"/>
    </row>
    <row r="47" spans="2:38" s="472" customFormat="1" ht="36.75" customHeight="1">
      <c r="B47" s="489" t="s">
        <v>230</v>
      </c>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89"/>
      <c r="AJ47" s="489"/>
      <c r="AK47" s="489"/>
    </row>
    <row r="48" spans="2:38" s="472" customFormat="1" ht="36" customHeight="1">
      <c r="B48" s="490" t="s">
        <v>290</v>
      </c>
      <c r="C48" s="490"/>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row>
    <row r="49" spans="2:37" s="472" customFormat="1" ht="21" customHeight="1">
      <c r="B49" s="472" t="s">
        <v>292</v>
      </c>
      <c r="AK49" s="516"/>
    </row>
    <row r="50" spans="2:37" s="472" customFormat="1" ht="21" customHeight="1">
      <c r="B50" s="472" t="s">
        <v>292</v>
      </c>
      <c r="AK50" s="516"/>
    </row>
  </sheetData>
  <protectedRanges>
    <protectedRange sqref="L7:Y7 AG7:AJ7 L6:AJ6 L8:AJ8" name="範囲1"/>
  </protectedRanges>
  <mergeCells count="91">
    <mergeCell ref="B1:G1"/>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C33:R33"/>
    <mergeCell ref="S33:AJ33"/>
    <mergeCell ref="B35:G35"/>
    <mergeCell ref="H35:AJ35"/>
    <mergeCell ref="B47:AK47"/>
    <mergeCell ref="B48:AK48"/>
    <mergeCell ref="B37:AK41"/>
    <mergeCell ref="B42:AK46"/>
  </mergeCells>
  <phoneticPr fontId="7"/>
  <pageMargins left="0.62986111111111109" right="0.62986111111111109" top="0.55138888888888893" bottom="0.31527777777777777" header="0.51180555555555551" footer="0.51180555555555551"/>
  <pageSetup paperSize="9" fitToWidth="1" fitToHeight="1" orientation="portrait"/>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FF00"/>
  </sheetPr>
  <dimension ref="A1:AM50"/>
  <sheetViews>
    <sheetView view="pageBreakPreview" zoomScaleSheetLayoutView="100" workbookViewId="0">
      <selection activeCell="AN22" sqref="AN22"/>
    </sheetView>
  </sheetViews>
  <sheetFormatPr defaultColWidth="8.625" defaultRowHeight="21" customHeight="1"/>
  <cols>
    <col min="1" max="1" width="7.875" style="470" customWidth="1"/>
    <col min="2" max="23" width="2.625" style="470" customWidth="1"/>
    <col min="24" max="24" width="5.5" style="470" customWidth="1"/>
    <col min="25" max="25" width="4.375" style="470" customWidth="1"/>
    <col min="26" max="37" width="2.625" style="470" customWidth="1"/>
    <col min="38" max="38" width="2.5" style="470" customWidth="1"/>
    <col min="39" max="39" width="9" style="470" customWidth="1"/>
    <col min="40" max="40" width="2.5" style="470" customWidth="1"/>
    <col min="41" max="16384" width="8.625" style="470"/>
  </cols>
  <sheetData>
    <row r="1" spans="1:39" ht="20.100000000000001" customHeight="1">
      <c r="B1" s="471" t="s">
        <v>131</v>
      </c>
      <c r="C1" s="471"/>
      <c r="D1" s="471"/>
      <c r="E1" s="471"/>
      <c r="F1" s="471"/>
      <c r="G1" s="471"/>
      <c r="H1" s="471"/>
    </row>
    <row r="2" spans="1:39" ht="20.100000000000001" customHeight="1">
      <c r="AA2" s="502" t="s">
        <v>353</v>
      </c>
      <c r="AB2" s="502"/>
      <c r="AC2" s="502"/>
      <c r="AD2" s="502"/>
      <c r="AE2" s="502"/>
      <c r="AF2" s="502"/>
      <c r="AG2" s="502"/>
      <c r="AH2" s="502"/>
      <c r="AI2" s="502"/>
      <c r="AJ2" s="502"/>
    </row>
    <row r="3" spans="1:39" ht="20.100000000000001" customHeight="1"/>
    <row r="4" spans="1:39" ht="20.100000000000001" customHeight="1">
      <c r="A4" s="469"/>
      <c r="B4" s="474" t="s">
        <v>396</v>
      </c>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69"/>
    </row>
    <row r="5" spans="1:39" s="519" customFormat="1" ht="20.100000000000001" customHeight="1">
      <c r="A5" s="473"/>
      <c r="B5" s="473"/>
      <c r="C5" s="473"/>
      <c r="D5" s="473"/>
      <c r="E5" s="473"/>
      <c r="F5" s="473"/>
      <c r="G5" s="473"/>
      <c r="H5" s="473"/>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c r="AJ5" s="471"/>
      <c r="AK5" s="471"/>
    </row>
    <row r="6" spans="1:39" s="519" customFormat="1" ht="29.25" customHeight="1">
      <c r="A6" s="473"/>
      <c r="B6" s="475" t="s">
        <v>354</v>
      </c>
      <c r="C6" s="475"/>
      <c r="D6" s="475"/>
      <c r="E6" s="475"/>
      <c r="F6" s="475"/>
      <c r="G6" s="475"/>
      <c r="H6" s="475"/>
      <c r="I6" s="475"/>
      <c r="J6" s="475"/>
      <c r="K6" s="475"/>
      <c r="L6" s="492"/>
      <c r="M6" s="492"/>
      <c r="N6" s="492"/>
      <c r="O6" s="492"/>
      <c r="P6" s="492"/>
      <c r="Q6" s="492"/>
      <c r="R6" s="492"/>
      <c r="S6" s="492"/>
      <c r="T6" s="492"/>
      <c r="U6" s="492"/>
      <c r="V6" s="492"/>
      <c r="W6" s="492"/>
      <c r="X6" s="492"/>
      <c r="Y6" s="492"/>
      <c r="Z6" s="492"/>
      <c r="AA6" s="492"/>
      <c r="AB6" s="492"/>
      <c r="AC6" s="492"/>
      <c r="AD6" s="492"/>
      <c r="AE6" s="492"/>
      <c r="AF6" s="492"/>
      <c r="AG6" s="492"/>
      <c r="AH6" s="492"/>
      <c r="AI6" s="492"/>
      <c r="AJ6" s="492"/>
      <c r="AK6" s="471"/>
    </row>
    <row r="7" spans="1:39" s="519" customFormat="1" ht="31.5" customHeight="1">
      <c r="A7" s="473"/>
      <c r="B7" s="475" t="s">
        <v>355</v>
      </c>
      <c r="C7" s="475"/>
      <c r="D7" s="475"/>
      <c r="E7" s="475"/>
      <c r="F7" s="475"/>
      <c r="G7" s="475"/>
      <c r="H7" s="475"/>
      <c r="I7" s="475"/>
      <c r="J7" s="475"/>
      <c r="K7" s="475"/>
      <c r="L7" s="495"/>
      <c r="M7" s="495"/>
      <c r="N7" s="495"/>
      <c r="O7" s="495"/>
      <c r="P7" s="495"/>
      <c r="Q7" s="495"/>
      <c r="R7" s="495"/>
      <c r="S7" s="495"/>
      <c r="T7" s="495"/>
      <c r="U7" s="495"/>
      <c r="V7" s="495"/>
      <c r="W7" s="495"/>
      <c r="X7" s="495"/>
      <c r="Y7" s="495"/>
      <c r="Z7" s="483" t="s">
        <v>302</v>
      </c>
      <c r="AA7" s="483"/>
      <c r="AB7" s="483"/>
      <c r="AC7" s="483"/>
      <c r="AD7" s="483"/>
      <c r="AE7" s="483"/>
      <c r="AF7" s="483"/>
      <c r="AG7" s="515" t="s">
        <v>398</v>
      </c>
      <c r="AH7" s="515"/>
      <c r="AI7" s="515"/>
      <c r="AJ7" s="515"/>
      <c r="AK7" s="471"/>
    </row>
    <row r="8" spans="1:39" s="519" customFormat="1" ht="29.25" customHeight="1">
      <c r="A8" s="471"/>
      <c r="B8" s="476" t="s">
        <v>360</v>
      </c>
      <c r="C8" s="476"/>
      <c r="D8" s="476"/>
      <c r="E8" s="476"/>
      <c r="F8" s="476"/>
      <c r="G8" s="476"/>
      <c r="H8" s="476"/>
      <c r="I8" s="476"/>
      <c r="J8" s="476"/>
      <c r="K8" s="476"/>
      <c r="L8" s="492" t="s">
        <v>362</v>
      </c>
      <c r="M8" s="492"/>
      <c r="N8" s="492"/>
      <c r="O8" s="492"/>
      <c r="P8" s="492"/>
      <c r="Q8" s="492"/>
      <c r="R8" s="492"/>
      <c r="S8" s="492"/>
      <c r="T8" s="492"/>
      <c r="U8" s="492"/>
      <c r="V8" s="492"/>
      <c r="W8" s="492"/>
      <c r="X8" s="492"/>
      <c r="Y8" s="492"/>
      <c r="Z8" s="492"/>
      <c r="AA8" s="492"/>
      <c r="AB8" s="492"/>
      <c r="AC8" s="492"/>
      <c r="AD8" s="492"/>
      <c r="AE8" s="492"/>
      <c r="AF8" s="492"/>
      <c r="AG8" s="492"/>
      <c r="AH8" s="492"/>
      <c r="AI8" s="492"/>
      <c r="AJ8" s="492"/>
      <c r="AK8" s="471"/>
    </row>
    <row r="9" spans="1:39" ht="9.75" customHeight="1">
      <c r="A9" s="469"/>
      <c r="B9" s="469"/>
      <c r="C9" s="469"/>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469"/>
      <c r="AK9" s="469"/>
    </row>
    <row r="10" spans="1:39" ht="21" customHeight="1">
      <c r="A10" s="469"/>
      <c r="B10" s="477" t="s">
        <v>363</v>
      </c>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c r="AK10" s="469"/>
    </row>
    <row r="11" spans="1:39" ht="21" customHeight="1">
      <c r="A11" s="469"/>
      <c r="B11" s="478" t="s">
        <v>365</v>
      </c>
      <c r="C11" s="478"/>
      <c r="D11" s="478"/>
      <c r="E11" s="478"/>
      <c r="F11" s="478"/>
      <c r="G11" s="478"/>
      <c r="H11" s="478"/>
      <c r="I11" s="478"/>
      <c r="J11" s="478"/>
      <c r="K11" s="478"/>
      <c r="L11" s="478"/>
      <c r="M11" s="478"/>
      <c r="N11" s="478"/>
      <c r="O11" s="478"/>
      <c r="P11" s="478"/>
      <c r="Q11" s="478"/>
      <c r="R11" s="478"/>
      <c r="S11" s="498"/>
      <c r="T11" s="498"/>
      <c r="U11" s="498"/>
      <c r="V11" s="498"/>
      <c r="W11" s="498"/>
      <c r="X11" s="498"/>
      <c r="Y11" s="498"/>
      <c r="Z11" s="498"/>
      <c r="AA11" s="498"/>
      <c r="AB11" s="498"/>
      <c r="AC11" s="503" t="s">
        <v>237</v>
      </c>
      <c r="AD11" s="508"/>
      <c r="AE11" s="511"/>
      <c r="AF11" s="511"/>
      <c r="AG11" s="511"/>
      <c r="AH11" s="511"/>
      <c r="AI11" s="511"/>
      <c r="AJ11" s="511"/>
      <c r="AK11" s="469"/>
      <c r="AM11" s="523"/>
    </row>
    <row r="12" spans="1:39" ht="21" customHeight="1">
      <c r="A12" s="469"/>
      <c r="B12" s="479"/>
      <c r="C12" s="491" t="s">
        <v>399</v>
      </c>
      <c r="D12" s="491"/>
      <c r="E12" s="491"/>
      <c r="F12" s="491"/>
      <c r="G12" s="491"/>
      <c r="H12" s="491"/>
      <c r="I12" s="491"/>
      <c r="J12" s="491"/>
      <c r="K12" s="491"/>
      <c r="L12" s="491"/>
      <c r="M12" s="491"/>
      <c r="N12" s="491"/>
      <c r="O12" s="491"/>
      <c r="P12" s="491"/>
      <c r="Q12" s="491"/>
      <c r="R12" s="491"/>
      <c r="S12" s="499">
        <f>ROUNDUP(S11*30%,1)</f>
        <v>0</v>
      </c>
      <c r="T12" s="499"/>
      <c r="U12" s="499"/>
      <c r="V12" s="499"/>
      <c r="W12" s="499"/>
      <c r="X12" s="499"/>
      <c r="Y12" s="499"/>
      <c r="Z12" s="499"/>
      <c r="AA12" s="499"/>
      <c r="AB12" s="499"/>
      <c r="AC12" s="504" t="s">
        <v>237</v>
      </c>
      <c r="AD12" s="504"/>
      <c r="AE12" s="512"/>
      <c r="AF12" s="512"/>
      <c r="AG12" s="512"/>
      <c r="AH12" s="512"/>
      <c r="AI12" s="512"/>
      <c r="AJ12" s="512"/>
      <c r="AK12" s="469"/>
    </row>
    <row r="13" spans="1:39" ht="21" customHeight="1">
      <c r="A13" s="469"/>
      <c r="B13" s="480" t="s">
        <v>368</v>
      </c>
      <c r="C13" s="480"/>
      <c r="D13" s="480"/>
      <c r="E13" s="480"/>
      <c r="F13" s="480"/>
      <c r="G13" s="480"/>
      <c r="H13" s="480"/>
      <c r="I13" s="480"/>
      <c r="J13" s="480"/>
      <c r="K13" s="480"/>
      <c r="L13" s="480"/>
      <c r="M13" s="480"/>
      <c r="N13" s="480"/>
      <c r="O13" s="480"/>
      <c r="P13" s="480"/>
      <c r="Q13" s="480"/>
      <c r="R13" s="480"/>
      <c r="S13" s="500" t="e">
        <f>ROUNDUP(AE25/L25,1)</f>
        <v>#DIV/0!</v>
      </c>
      <c r="T13" s="500"/>
      <c r="U13" s="500"/>
      <c r="V13" s="500"/>
      <c r="W13" s="500"/>
      <c r="X13" s="500"/>
      <c r="Y13" s="500"/>
      <c r="Z13" s="500"/>
      <c r="AA13" s="500"/>
      <c r="AB13" s="500"/>
      <c r="AC13" s="505" t="s">
        <v>237</v>
      </c>
      <c r="AD13" s="505"/>
      <c r="AE13" s="513" t="s">
        <v>369</v>
      </c>
      <c r="AF13" s="513"/>
      <c r="AG13" s="513"/>
      <c r="AH13" s="513"/>
      <c r="AI13" s="513"/>
      <c r="AJ13" s="513"/>
      <c r="AK13" s="469"/>
    </row>
    <row r="14" spans="1:39" ht="21" customHeight="1">
      <c r="A14" s="469"/>
      <c r="B14" s="481" t="s">
        <v>373</v>
      </c>
      <c r="C14" s="481"/>
      <c r="D14" s="481"/>
      <c r="E14" s="481"/>
      <c r="F14" s="481"/>
      <c r="G14" s="481"/>
      <c r="H14" s="481"/>
      <c r="I14" s="481"/>
      <c r="J14" s="481"/>
      <c r="K14" s="481"/>
      <c r="L14" s="481" t="s">
        <v>376</v>
      </c>
      <c r="M14" s="481"/>
      <c r="N14" s="481"/>
      <c r="O14" s="481"/>
      <c r="P14" s="481"/>
      <c r="Q14" s="481"/>
      <c r="R14" s="481"/>
      <c r="S14" s="481"/>
      <c r="T14" s="481"/>
      <c r="U14" s="481"/>
      <c r="V14" s="481"/>
      <c r="W14" s="481"/>
      <c r="X14" s="481"/>
      <c r="Y14" s="481" t="s">
        <v>167</v>
      </c>
      <c r="Z14" s="481"/>
      <c r="AA14" s="481"/>
      <c r="AB14" s="481"/>
      <c r="AC14" s="481"/>
      <c r="AD14" s="481"/>
      <c r="AE14" s="481" t="s">
        <v>378</v>
      </c>
      <c r="AF14" s="481"/>
      <c r="AG14" s="481"/>
      <c r="AH14" s="481"/>
      <c r="AI14" s="481"/>
      <c r="AJ14" s="481"/>
      <c r="AK14" s="469"/>
    </row>
    <row r="15" spans="1:39" ht="21" customHeight="1">
      <c r="A15" s="469"/>
      <c r="B15" s="482">
        <v>1</v>
      </c>
      <c r="C15" s="492"/>
      <c r="D15" s="492"/>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69"/>
    </row>
    <row r="16" spans="1:39" ht="21" customHeight="1">
      <c r="A16" s="469"/>
      <c r="B16" s="482">
        <v>2</v>
      </c>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492"/>
      <c r="AG16" s="492"/>
      <c r="AH16" s="492"/>
      <c r="AI16" s="492"/>
      <c r="AJ16" s="492"/>
      <c r="AK16" s="469"/>
    </row>
    <row r="17" spans="1:37" ht="21" customHeight="1">
      <c r="A17" s="469"/>
      <c r="B17" s="482">
        <v>3</v>
      </c>
      <c r="C17" s="492"/>
      <c r="D17" s="492"/>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492"/>
      <c r="AG17" s="492"/>
      <c r="AH17" s="492"/>
      <c r="AI17" s="492"/>
      <c r="AJ17" s="492"/>
      <c r="AK17" s="469"/>
    </row>
    <row r="18" spans="1:37" ht="21" customHeight="1">
      <c r="A18" s="469"/>
      <c r="B18" s="482">
        <v>4</v>
      </c>
      <c r="C18" s="492"/>
      <c r="D18" s="492"/>
      <c r="E18" s="492"/>
      <c r="F18" s="492"/>
      <c r="G18" s="492"/>
      <c r="H18" s="492"/>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492"/>
      <c r="AG18" s="492"/>
      <c r="AH18" s="492"/>
      <c r="AI18" s="492"/>
      <c r="AJ18" s="492"/>
      <c r="AK18" s="469"/>
    </row>
    <row r="19" spans="1:37" ht="21" customHeight="1">
      <c r="A19" s="469"/>
      <c r="B19" s="482">
        <v>5</v>
      </c>
      <c r="C19" s="492"/>
      <c r="D19" s="492"/>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492"/>
      <c r="AD19" s="492"/>
      <c r="AE19" s="492"/>
      <c r="AF19" s="492"/>
      <c r="AG19" s="492"/>
      <c r="AH19" s="492"/>
      <c r="AI19" s="492"/>
      <c r="AJ19" s="492"/>
      <c r="AK19" s="469"/>
    </row>
    <row r="20" spans="1:37" ht="21" customHeight="1">
      <c r="A20" s="469"/>
      <c r="B20" s="482">
        <v>6</v>
      </c>
      <c r="C20" s="492"/>
      <c r="D20" s="492"/>
      <c r="E20" s="492"/>
      <c r="F20" s="492"/>
      <c r="G20" s="492"/>
      <c r="H20" s="492"/>
      <c r="I20" s="492"/>
      <c r="J20" s="492"/>
      <c r="K20" s="492"/>
      <c r="L20" s="492"/>
      <c r="M20" s="492"/>
      <c r="N20" s="492"/>
      <c r="O20" s="492"/>
      <c r="P20" s="492"/>
      <c r="Q20" s="492"/>
      <c r="R20" s="492"/>
      <c r="S20" s="492"/>
      <c r="T20" s="492"/>
      <c r="U20" s="492"/>
      <c r="V20" s="492"/>
      <c r="W20" s="492"/>
      <c r="X20" s="492"/>
      <c r="Y20" s="492"/>
      <c r="Z20" s="492"/>
      <c r="AA20" s="492"/>
      <c r="AB20" s="492"/>
      <c r="AC20" s="492"/>
      <c r="AD20" s="492"/>
      <c r="AE20" s="492"/>
      <c r="AF20" s="492"/>
      <c r="AG20" s="492"/>
      <c r="AH20" s="492"/>
      <c r="AI20" s="492"/>
      <c r="AJ20" s="492"/>
      <c r="AK20" s="469"/>
    </row>
    <row r="21" spans="1:37" ht="21" customHeight="1">
      <c r="A21" s="469"/>
      <c r="B21" s="482">
        <v>7</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69"/>
    </row>
    <row r="22" spans="1:37" ht="21" customHeight="1">
      <c r="A22" s="469"/>
      <c r="B22" s="482">
        <v>8</v>
      </c>
      <c r="C22" s="492"/>
      <c r="D22" s="492"/>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492"/>
      <c r="AH22" s="492"/>
      <c r="AI22" s="492"/>
      <c r="AJ22" s="492"/>
      <c r="AK22" s="469"/>
    </row>
    <row r="23" spans="1:37" ht="21" customHeight="1">
      <c r="A23" s="469"/>
      <c r="B23" s="482">
        <v>9</v>
      </c>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492"/>
      <c r="AH23" s="492"/>
      <c r="AI23" s="492"/>
      <c r="AJ23" s="492"/>
      <c r="AK23" s="469"/>
    </row>
    <row r="24" spans="1:37" ht="21" customHeight="1">
      <c r="A24" s="469"/>
      <c r="B24" s="482">
        <v>10</v>
      </c>
      <c r="C24" s="492"/>
      <c r="D24" s="492"/>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2"/>
      <c r="AH24" s="492"/>
      <c r="AI24" s="492"/>
      <c r="AJ24" s="492"/>
      <c r="AK24" s="469"/>
    </row>
    <row r="25" spans="1:37" ht="21" customHeight="1">
      <c r="A25" s="469"/>
      <c r="B25" s="483" t="s">
        <v>379</v>
      </c>
      <c r="C25" s="483"/>
      <c r="D25" s="483"/>
      <c r="E25" s="483"/>
      <c r="F25" s="483"/>
      <c r="G25" s="483"/>
      <c r="H25" s="483"/>
      <c r="I25" s="483"/>
      <c r="J25" s="483"/>
      <c r="K25" s="483"/>
      <c r="L25" s="496"/>
      <c r="M25" s="496"/>
      <c r="N25" s="496"/>
      <c r="O25" s="496"/>
      <c r="P25" s="496"/>
      <c r="Q25" s="497" t="s">
        <v>312</v>
      </c>
      <c r="R25" s="497"/>
      <c r="S25" s="481" t="s">
        <v>276</v>
      </c>
      <c r="T25" s="481"/>
      <c r="U25" s="481"/>
      <c r="V25" s="481"/>
      <c r="W25" s="481"/>
      <c r="X25" s="481"/>
      <c r="Y25" s="481"/>
      <c r="Z25" s="481"/>
      <c r="AA25" s="481"/>
      <c r="AB25" s="481"/>
      <c r="AC25" s="481"/>
      <c r="AD25" s="481"/>
      <c r="AE25" s="514">
        <f>SUM(AE15:AJ24)</f>
        <v>0</v>
      </c>
      <c r="AF25" s="514"/>
      <c r="AG25" s="514"/>
      <c r="AH25" s="514"/>
      <c r="AI25" s="514"/>
      <c r="AJ25" s="514"/>
      <c r="AK25" s="469"/>
    </row>
    <row r="26" spans="1:37" ht="9" customHeight="1">
      <c r="A26" s="469"/>
      <c r="B26" s="484"/>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69"/>
    </row>
    <row r="27" spans="1:37" ht="21" customHeight="1">
      <c r="A27" s="469"/>
      <c r="B27" s="477" t="s">
        <v>14</v>
      </c>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7"/>
      <c r="AK27" s="469"/>
    </row>
    <row r="28" spans="1:37" ht="21" customHeight="1">
      <c r="A28" s="469"/>
      <c r="B28" s="485" t="s">
        <v>403</v>
      </c>
      <c r="C28" s="485"/>
      <c r="D28" s="485"/>
      <c r="E28" s="485"/>
      <c r="F28" s="485"/>
      <c r="G28" s="485"/>
      <c r="H28" s="485"/>
      <c r="I28" s="485"/>
      <c r="J28" s="485"/>
      <c r="K28" s="485"/>
      <c r="L28" s="485"/>
      <c r="M28" s="485"/>
      <c r="N28" s="485"/>
      <c r="O28" s="485"/>
      <c r="P28" s="485"/>
      <c r="Q28" s="485"/>
      <c r="R28" s="485"/>
      <c r="S28" s="499">
        <f>ROUNDUP(S11/50,1)</f>
        <v>0</v>
      </c>
      <c r="T28" s="499"/>
      <c r="U28" s="499"/>
      <c r="V28" s="499"/>
      <c r="W28" s="499"/>
      <c r="X28" s="499"/>
      <c r="Y28" s="499"/>
      <c r="Z28" s="499"/>
      <c r="AA28" s="499"/>
      <c r="AB28" s="499"/>
      <c r="AC28" s="506" t="s">
        <v>237</v>
      </c>
      <c r="AD28" s="509"/>
      <c r="AE28" s="512"/>
      <c r="AF28" s="512"/>
      <c r="AG28" s="512"/>
      <c r="AH28" s="512"/>
      <c r="AI28" s="512"/>
      <c r="AJ28" s="512"/>
      <c r="AK28" s="469"/>
    </row>
    <row r="29" spans="1:37" ht="21" customHeight="1">
      <c r="A29" s="469"/>
      <c r="B29" s="480" t="s">
        <v>4</v>
      </c>
      <c r="C29" s="480"/>
      <c r="D29" s="480"/>
      <c r="E29" s="480"/>
      <c r="F29" s="480"/>
      <c r="G29" s="480"/>
      <c r="H29" s="480"/>
      <c r="I29" s="480"/>
      <c r="J29" s="480"/>
      <c r="K29" s="480"/>
      <c r="L29" s="480"/>
      <c r="M29" s="480"/>
      <c r="N29" s="480"/>
      <c r="O29" s="480"/>
      <c r="P29" s="480"/>
      <c r="Q29" s="480"/>
      <c r="R29" s="480"/>
      <c r="S29" s="501"/>
      <c r="T29" s="501"/>
      <c r="U29" s="501"/>
      <c r="V29" s="501"/>
      <c r="W29" s="501"/>
      <c r="X29" s="501"/>
      <c r="Y29" s="501"/>
      <c r="Z29" s="501"/>
      <c r="AA29" s="501"/>
      <c r="AB29" s="501"/>
      <c r="AC29" s="507" t="s">
        <v>237</v>
      </c>
      <c r="AD29" s="510"/>
      <c r="AE29" s="513" t="s">
        <v>405</v>
      </c>
      <c r="AF29" s="513"/>
      <c r="AG29" s="513"/>
      <c r="AH29" s="513"/>
      <c r="AI29" s="513"/>
      <c r="AJ29" s="513"/>
      <c r="AK29" s="469"/>
    </row>
    <row r="30" spans="1:37" ht="21" customHeight="1">
      <c r="A30" s="469"/>
      <c r="B30" s="486" t="s">
        <v>313</v>
      </c>
      <c r="C30" s="486"/>
      <c r="D30" s="486"/>
      <c r="E30" s="486"/>
      <c r="F30" s="486"/>
      <c r="G30" s="486"/>
      <c r="H30" s="486"/>
      <c r="I30" s="486"/>
      <c r="J30" s="486"/>
      <c r="K30" s="486"/>
      <c r="L30" s="486"/>
      <c r="M30" s="486"/>
      <c r="N30" s="486"/>
      <c r="O30" s="486"/>
      <c r="P30" s="486"/>
      <c r="Q30" s="486"/>
      <c r="R30" s="486"/>
      <c r="S30" s="486" t="s">
        <v>391</v>
      </c>
      <c r="T30" s="486"/>
      <c r="U30" s="486"/>
      <c r="V30" s="486"/>
      <c r="W30" s="486"/>
      <c r="X30" s="486"/>
      <c r="Y30" s="486"/>
      <c r="Z30" s="486"/>
      <c r="AA30" s="486"/>
      <c r="AB30" s="486"/>
      <c r="AC30" s="486"/>
      <c r="AD30" s="486"/>
      <c r="AE30" s="486"/>
      <c r="AF30" s="486"/>
      <c r="AG30" s="486"/>
      <c r="AH30" s="486"/>
      <c r="AI30" s="486"/>
      <c r="AJ30" s="486"/>
      <c r="AK30" s="469"/>
    </row>
    <row r="31" spans="1:37" ht="21" customHeight="1">
      <c r="A31" s="469"/>
      <c r="B31" s="482">
        <v>1</v>
      </c>
      <c r="C31" s="492"/>
      <c r="D31" s="492"/>
      <c r="E31" s="492"/>
      <c r="F31" s="492"/>
      <c r="G31" s="492"/>
      <c r="H31" s="492"/>
      <c r="I31" s="492"/>
      <c r="J31" s="492"/>
      <c r="K31" s="492"/>
      <c r="L31" s="492"/>
      <c r="M31" s="492"/>
      <c r="N31" s="492"/>
      <c r="O31" s="492"/>
      <c r="P31" s="492"/>
      <c r="Q31" s="492"/>
      <c r="R31" s="492"/>
      <c r="S31" s="492"/>
      <c r="T31" s="492"/>
      <c r="U31" s="492"/>
      <c r="V31" s="492"/>
      <c r="W31" s="492"/>
      <c r="X31" s="492"/>
      <c r="Y31" s="492"/>
      <c r="Z31" s="492"/>
      <c r="AA31" s="492"/>
      <c r="AB31" s="492"/>
      <c r="AC31" s="492"/>
      <c r="AD31" s="492"/>
      <c r="AE31" s="492"/>
      <c r="AF31" s="492"/>
      <c r="AG31" s="492"/>
      <c r="AH31" s="492"/>
      <c r="AI31" s="492"/>
      <c r="AJ31" s="492"/>
      <c r="AK31" s="469"/>
    </row>
    <row r="32" spans="1:37" ht="21" customHeight="1">
      <c r="A32" s="469"/>
      <c r="B32" s="482">
        <v>2</v>
      </c>
      <c r="C32" s="492"/>
      <c r="D32" s="492"/>
      <c r="E32" s="492"/>
      <c r="F32" s="492"/>
      <c r="G32" s="492"/>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69"/>
    </row>
    <row r="33" spans="1:38" ht="21" customHeight="1">
      <c r="A33" s="469"/>
      <c r="B33" s="482">
        <v>3</v>
      </c>
      <c r="C33" s="492"/>
      <c r="D33" s="492"/>
      <c r="E33" s="492"/>
      <c r="F33" s="492"/>
      <c r="G33" s="492"/>
      <c r="H33" s="492"/>
      <c r="I33" s="492"/>
      <c r="J33" s="492"/>
      <c r="K33" s="492"/>
      <c r="L33" s="492"/>
      <c r="M33" s="492"/>
      <c r="N33" s="492"/>
      <c r="O33" s="492"/>
      <c r="P33" s="492"/>
      <c r="Q33" s="492"/>
      <c r="R33" s="492"/>
      <c r="S33" s="492"/>
      <c r="T33" s="492"/>
      <c r="U33" s="492"/>
      <c r="V33" s="492"/>
      <c r="W33" s="492"/>
      <c r="X33" s="492"/>
      <c r="Y33" s="492"/>
      <c r="Z33" s="492"/>
      <c r="AA33" s="492"/>
      <c r="AB33" s="492"/>
      <c r="AC33" s="492"/>
      <c r="AD33" s="492"/>
      <c r="AE33" s="492"/>
      <c r="AF33" s="492"/>
      <c r="AG33" s="492"/>
      <c r="AH33" s="492"/>
      <c r="AI33" s="492"/>
      <c r="AJ33" s="492"/>
      <c r="AK33" s="469"/>
    </row>
    <row r="34" spans="1:38" ht="8.25" customHeight="1">
      <c r="A34" s="469"/>
      <c r="B34" s="484"/>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69"/>
    </row>
    <row r="35" spans="1:38" ht="22.5" customHeight="1">
      <c r="A35" s="469"/>
      <c r="B35" s="487" t="s">
        <v>345</v>
      </c>
      <c r="C35" s="487"/>
      <c r="D35" s="487"/>
      <c r="E35" s="487"/>
      <c r="F35" s="487"/>
      <c r="G35" s="487"/>
      <c r="H35" s="494" t="s">
        <v>393</v>
      </c>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c r="AF35" s="494"/>
      <c r="AG35" s="494"/>
      <c r="AH35" s="494"/>
      <c r="AI35" s="494"/>
      <c r="AJ35" s="494"/>
      <c r="AK35" s="469"/>
    </row>
    <row r="36" spans="1:38" ht="8.25" customHeight="1">
      <c r="A36" s="469"/>
      <c r="B36" s="484"/>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69"/>
    </row>
    <row r="37" spans="1:38" ht="18.75" customHeight="1">
      <c r="A37" s="469"/>
      <c r="B37" s="488" t="s">
        <v>394</v>
      </c>
      <c r="C37" s="4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488"/>
      <c r="AD37" s="488"/>
      <c r="AE37" s="488"/>
      <c r="AF37" s="488"/>
      <c r="AG37" s="488"/>
      <c r="AH37" s="488"/>
      <c r="AI37" s="488"/>
      <c r="AJ37" s="488"/>
      <c r="AK37" s="488"/>
      <c r="AL37" s="522"/>
    </row>
    <row r="38" spans="1:38" ht="18.75" customHeight="1">
      <c r="A38" s="469"/>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c r="AG38" s="488"/>
      <c r="AH38" s="488"/>
      <c r="AI38" s="488"/>
      <c r="AJ38" s="488"/>
      <c r="AK38" s="488"/>
      <c r="AL38" s="522"/>
    </row>
    <row r="39" spans="1:38" ht="18.75" customHeight="1">
      <c r="A39" s="469"/>
      <c r="B39" s="488"/>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8"/>
      <c r="AL39" s="522"/>
    </row>
    <row r="40" spans="1:38" ht="18.75" customHeight="1">
      <c r="A40" s="469"/>
      <c r="B40" s="488"/>
      <c r="C40" s="488"/>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488"/>
      <c r="AD40" s="488"/>
      <c r="AE40" s="488"/>
      <c r="AF40" s="488"/>
      <c r="AG40" s="488"/>
      <c r="AH40" s="488"/>
      <c r="AI40" s="488"/>
      <c r="AJ40" s="488"/>
      <c r="AK40" s="488"/>
      <c r="AL40" s="522"/>
    </row>
    <row r="41" spans="1:38" ht="81.75" customHeight="1">
      <c r="A41" s="469"/>
      <c r="B41" s="488"/>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488"/>
      <c r="AA41" s="488"/>
      <c r="AB41" s="488"/>
      <c r="AC41" s="488"/>
      <c r="AD41" s="488"/>
      <c r="AE41" s="488"/>
      <c r="AF41" s="488"/>
      <c r="AG41" s="488"/>
      <c r="AH41" s="488"/>
      <c r="AI41" s="488"/>
      <c r="AJ41" s="488"/>
      <c r="AK41" s="488"/>
      <c r="AL41" s="522"/>
    </row>
    <row r="42" spans="1:38" ht="15" customHeight="1">
      <c r="A42" s="469"/>
      <c r="B42" s="489" t="s">
        <v>395</v>
      </c>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522"/>
    </row>
    <row r="43" spans="1:38" ht="15" customHeight="1">
      <c r="A43" s="469"/>
      <c r="B43" s="489"/>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c r="AF43" s="489"/>
      <c r="AG43" s="489"/>
      <c r="AH43" s="489"/>
      <c r="AI43" s="489"/>
      <c r="AJ43" s="489"/>
      <c r="AK43" s="489"/>
      <c r="AL43" s="522"/>
    </row>
    <row r="44" spans="1:38" ht="15" customHeight="1">
      <c r="A44" s="469"/>
      <c r="B44" s="489"/>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89"/>
      <c r="AJ44" s="489"/>
      <c r="AK44" s="489"/>
      <c r="AL44" s="522"/>
    </row>
    <row r="45" spans="1:38" ht="15" customHeight="1">
      <c r="A45" s="469"/>
      <c r="B45" s="489"/>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489"/>
      <c r="AI45" s="489"/>
      <c r="AJ45" s="489"/>
      <c r="AK45" s="489"/>
      <c r="AL45" s="522"/>
    </row>
    <row r="46" spans="1:38" ht="36" customHeight="1">
      <c r="A46" s="469"/>
      <c r="B46" s="489"/>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89"/>
      <c r="AJ46" s="489"/>
      <c r="AK46" s="489"/>
      <c r="AL46" s="522"/>
    </row>
    <row r="47" spans="1:38" s="520" customFormat="1" ht="32.25" customHeight="1">
      <c r="A47" s="472"/>
      <c r="B47" s="489" t="s">
        <v>230</v>
      </c>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489"/>
      <c r="AI47" s="489"/>
      <c r="AJ47" s="489"/>
      <c r="AK47" s="489"/>
    </row>
    <row r="48" spans="1:38" s="520" customFormat="1" ht="36" customHeight="1">
      <c r="A48" s="472"/>
      <c r="B48" s="490" t="s">
        <v>290</v>
      </c>
      <c r="C48" s="490"/>
      <c r="D48" s="490"/>
      <c r="E48" s="490"/>
      <c r="F48" s="490"/>
      <c r="G48" s="490"/>
      <c r="H48" s="490"/>
      <c r="I48" s="490"/>
      <c r="J48" s="490"/>
      <c r="K48" s="490"/>
      <c r="L48" s="490"/>
      <c r="M48" s="490"/>
      <c r="N48" s="490"/>
      <c r="O48" s="490"/>
      <c r="P48" s="490"/>
      <c r="Q48" s="490"/>
      <c r="R48" s="490"/>
      <c r="S48" s="490"/>
      <c r="T48" s="490"/>
      <c r="U48" s="490"/>
      <c r="V48" s="490"/>
      <c r="W48" s="490"/>
      <c r="X48" s="490"/>
      <c r="Y48" s="490"/>
      <c r="Z48" s="490"/>
      <c r="AA48" s="490"/>
      <c r="AB48" s="490"/>
      <c r="AC48" s="490"/>
      <c r="AD48" s="490"/>
      <c r="AE48" s="490"/>
      <c r="AF48" s="490"/>
      <c r="AG48" s="490"/>
      <c r="AH48" s="490"/>
      <c r="AI48" s="490"/>
      <c r="AJ48" s="490"/>
      <c r="AK48" s="490"/>
    </row>
    <row r="49" spans="2:37" s="520" customFormat="1" ht="21" customHeight="1">
      <c r="B49" s="520" t="s">
        <v>292</v>
      </c>
      <c r="AK49" s="521"/>
    </row>
    <row r="50" spans="2:37" s="520" customFormat="1" ht="21" customHeight="1">
      <c r="B50" s="520" t="s">
        <v>292</v>
      </c>
      <c r="AK50" s="521"/>
    </row>
  </sheetData>
  <protectedRanges>
    <protectedRange sqref="L7:Y7 AG7:AJ7 L6:AJ6 L8:AJ8" name="範囲1"/>
  </protectedRanges>
  <mergeCells count="91">
    <mergeCell ref="B1:H1"/>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C33:R33"/>
    <mergeCell ref="S33:AJ33"/>
    <mergeCell ref="B35:G35"/>
    <mergeCell ref="H35:AJ35"/>
    <mergeCell ref="B47:AK47"/>
    <mergeCell ref="B48:AK48"/>
    <mergeCell ref="B37:AK41"/>
    <mergeCell ref="B42:AK46"/>
  </mergeCells>
  <phoneticPr fontId="7"/>
  <pageMargins left="0.62986111111111109" right="0.62986111111111109" top="0.55138888888888893" bottom="0.31527777777777777" header="0.51180555555555551" footer="0.51180555555555551"/>
  <pageSetup paperSize="9" fitToWidth="1" fitToHeight="1" orientation="portrait"/>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30</vt:i4>
      </vt:variant>
    </vt:vector>
  </HeadingPairs>
  <TitlesOfParts>
    <vt:vector size="30" baseType="lpstr">
      <vt:lpstr>様式5 体制届</vt:lpstr>
      <vt:lpstr>別紙</vt:lpstr>
      <vt:lpstr>別紙１</vt:lpstr>
      <vt:lpstr>（参考様式）共同生活援助利用者の状況</vt:lpstr>
      <vt:lpstr>別紙３-１</vt:lpstr>
      <vt:lpstr>別紙３-２</vt:lpstr>
      <vt:lpstr>別紙５</vt:lpstr>
      <vt:lpstr>別紙６-１</vt:lpstr>
      <vt:lpstr>別紙６-２</vt:lpstr>
      <vt:lpstr>別紙７</vt:lpstr>
      <vt:lpstr>別紙８-２</vt:lpstr>
      <vt:lpstr>別紙８-３</vt:lpstr>
      <vt:lpstr>別紙10</vt:lpstr>
      <vt:lpstr>別紙12</vt:lpstr>
      <vt:lpstr>別紙13</vt:lpstr>
      <vt:lpstr>別紙14</vt:lpstr>
      <vt:lpstr>別紙15</vt:lpstr>
      <vt:lpstr>別紙22</vt:lpstr>
      <vt:lpstr>別紙23-１</vt:lpstr>
      <vt:lpstr>別紙24</vt:lpstr>
      <vt:lpstr>別紙29-２</vt:lpstr>
      <vt:lpstr>別紙37</vt:lpstr>
      <vt:lpstr>別紙38</vt:lpstr>
      <vt:lpstr>別紙39</vt:lpstr>
      <vt:lpstr>別紙40</vt:lpstr>
      <vt:lpstr>別紙41</vt:lpstr>
      <vt:lpstr>別紙47</vt:lpstr>
      <vt:lpstr>別紙48</vt:lpstr>
      <vt:lpstr>別紙55</vt:lpstr>
      <vt:lpstr>別紙56</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2026-03-30T09:34:55Z</dcterms:created>
  <dcterms:modified xsi:type="dcterms:W3CDTF">2026-03-30T09:34:55Z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2026-03-30T09:34:55Z</vt:filetime>
  </property>
</Properties>
</file>