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A79F6AFA-AFFF-4A87-BE61-693C0254692F}" xr6:coauthVersionLast="47" xr6:coauthVersionMax="47" xr10:uidLastSave="{00000000-0000-0000-0000-000000000000}"/>
  <bookViews>
    <workbookView xWindow="-108" yWindow="-108" windowWidth="23256" windowHeight="12456" activeTab="1" xr2:uid="{C9EDBDFA-1D0D-4C32-B0C1-E6060A1D83A0}"/>
  </bookViews>
  <sheets>
    <sheet name="目次" sheetId="6" r:id="rId1"/>
    <sheet name="表１" sheetId="1" r:id="rId2"/>
    <sheet name="表２" sheetId="2" r:id="rId3"/>
    <sheet name="表３" sheetId="3" r:id="rId4"/>
  </sheets>
  <definedNames>
    <definedName name="_xlnm.Print_Area" localSheetId="1">表１!$B$2:$H$17</definedName>
    <definedName name="_xlnm.Print_Area" localSheetId="2">表２!$B$2:$I$32</definedName>
    <definedName name="_xlnm.Print_Area" localSheetId="3">表３!$B$2:$I$37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<sst xmlns="http://schemas.openxmlformats.org/spreadsheetml/2006/main" count="131" uniqueCount="93">
  <si>
    <t>１１　市民所得</t>
    <rPh sb="3" eb="7">
      <t>しみんし</t>
    </rPh>
    <phoneticPr fontId="27" type="Hiragana"/>
  </si>
  <si>
    <t>目次</t>
    <rPh sb="0" eb="2">
      <t>もくじ</t>
    </rPh>
    <phoneticPr fontId="27" type="Hiragana"/>
  </si>
  <si>
    <t>表３</t>
    <rPh sb="0" eb="1">
      <t>ひょう</t>
    </rPh>
    <phoneticPr fontId="27" type="Hiragana"/>
  </si>
  <si>
    <t>情報通信業</t>
    <rPh sb="0" eb="2">
      <t>ジョウホウ</t>
    </rPh>
    <phoneticPr fontId="27"/>
  </si>
  <si>
    <t>（注）埼玉県市町村民経済計算は、最新年度の数値の公表時に、過去に遡って改訂される。</t>
    <rPh sb="1" eb="2">
      <t>チュウ</t>
    </rPh>
    <rPh sb="3" eb="6">
      <t>サイタマケン</t>
    </rPh>
    <rPh sb="26" eb="27">
      <t>ジ</t>
    </rPh>
    <rPh sb="29" eb="31">
      <t>カコ</t>
    </rPh>
    <rPh sb="32" eb="33">
      <t>サカノボ</t>
    </rPh>
    <rPh sb="35" eb="37">
      <t>カイテイ</t>
    </rPh>
    <phoneticPr fontId="27"/>
  </si>
  <si>
    <t>一人当たり
市民所得</t>
    <rPh sb="0" eb="2">
      <t>ヒトリ</t>
    </rPh>
    <rPh sb="2" eb="3">
      <t>ア</t>
    </rPh>
    <rPh sb="6" eb="8">
      <t>シミン</t>
    </rPh>
    <rPh sb="8" eb="10">
      <t>ショトク</t>
    </rPh>
    <phoneticPr fontId="27"/>
  </si>
  <si>
    <t>統計表</t>
    <rPh sb="0" eb="3">
      <t>とうけいひょう</t>
    </rPh>
    <phoneticPr fontId="27" type="Hiragana"/>
  </si>
  <si>
    <t>表１</t>
    <rPh sb="0" eb="1">
      <t>ひょう</t>
    </rPh>
    <phoneticPr fontId="27" type="Hiragana"/>
  </si>
  <si>
    <t>第２次産業</t>
    <rPh sb="0" eb="1">
      <t>ダイ</t>
    </rPh>
    <rPh sb="2" eb="3">
      <t>ジ</t>
    </rPh>
    <rPh sb="3" eb="5">
      <t>サンギョウ</t>
    </rPh>
    <phoneticPr fontId="27"/>
  </si>
  <si>
    <t>目次へ戻る</t>
    <rPh sb="0" eb="2">
      <t>モクジ</t>
    </rPh>
    <rPh sb="3" eb="4">
      <t>モド</t>
    </rPh>
    <phoneticPr fontId="27"/>
  </si>
  <si>
    <t>家計</t>
  </si>
  <si>
    <t>単位</t>
    <rPh sb="0" eb="2">
      <t>タンイ</t>
    </rPh>
    <phoneticPr fontId="27"/>
  </si>
  <si>
    <t>表２</t>
    <rPh sb="0" eb="1">
      <t>ひょう</t>
    </rPh>
    <phoneticPr fontId="27" type="Hiragana"/>
  </si>
  <si>
    <t>市民所得関連指標の推移</t>
  </si>
  <si>
    <t>産業別市内総生産</t>
  </si>
  <si>
    <t>一人当たり
市民所得増加率</t>
    <rPh sb="0" eb="2">
      <t>ヒトリ</t>
    </rPh>
    <rPh sb="2" eb="3">
      <t>ア</t>
    </rPh>
    <rPh sb="6" eb="8">
      <t>シミン</t>
    </rPh>
    <rPh sb="8" eb="10">
      <t>ショトク</t>
    </rPh>
    <rPh sb="10" eb="12">
      <t>ゾウカ</t>
    </rPh>
    <rPh sb="12" eb="13">
      <t>リツ</t>
    </rPh>
    <phoneticPr fontId="27"/>
  </si>
  <si>
    <t>市民所得の分配</t>
  </si>
  <si>
    <t>（注1）埼玉県市町村民経済計算は、最新年度の数値の公表時に、過去に遡って改訂される。</t>
    <rPh sb="1" eb="2">
      <t>チュウ</t>
    </rPh>
    <rPh sb="4" eb="7">
      <t>サイタマケン</t>
    </rPh>
    <rPh sb="27" eb="28">
      <t>ジ</t>
    </rPh>
    <rPh sb="30" eb="32">
      <t>カコ</t>
    </rPh>
    <rPh sb="33" eb="34">
      <t>サカノボ</t>
    </rPh>
    <rPh sb="36" eb="38">
      <t>カイテイ</t>
    </rPh>
    <phoneticPr fontId="27"/>
  </si>
  <si>
    <t>資料　埼玉県市町村民経済計算</t>
    <rPh sb="0" eb="2">
      <t>シリョウ</t>
    </rPh>
    <rPh sb="3" eb="6">
      <t>サイタマケン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27"/>
  </si>
  <si>
    <t>表１　市民所得関連指標の推移</t>
    <rPh sb="0" eb="1">
      <t>ヒョウ</t>
    </rPh>
    <rPh sb="3" eb="5">
      <t>シミン</t>
    </rPh>
    <rPh sb="5" eb="7">
      <t>ショトク</t>
    </rPh>
    <rPh sb="7" eb="9">
      <t>カンレン</t>
    </rPh>
    <rPh sb="9" eb="11">
      <t>シヒョウ</t>
    </rPh>
    <rPh sb="12" eb="14">
      <t>スイイ</t>
    </rPh>
    <phoneticPr fontId="27"/>
  </si>
  <si>
    <t>区分</t>
    <rPh sb="0" eb="2">
      <t>クブン</t>
    </rPh>
    <phoneticPr fontId="27"/>
  </si>
  <si>
    <t>市内総生産（名目）</t>
    <rPh sb="6" eb="8">
      <t>メイモク</t>
    </rPh>
    <phoneticPr fontId="27"/>
  </si>
  <si>
    <t>百万円</t>
    <rPh sb="0" eb="3">
      <t>ヒャクマンエン</t>
    </rPh>
    <phoneticPr fontId="27"/>
  </si>
  <si>
    <t>市内総生産増加率</t>
    <rPh sb="5" eb="7">
      <t>ゾウカ</t>
    </rPh>
    <rPh sb="7" eb="8">
      <t>リツ</t>
    </rPh>
    <phoneticPr fontId="27"/>
  </si>
  <si>
    <t>％</t>
    <phoneticPr fontId="27"/>
  </si>
  <si>
    <t>表３　市民所得の分配</t>
    <rPh sb="0" eb="1">
      <t>ヒョウ</t>
    </rPh>
    <rPh sb="3" eb="4">
      <t>シ</t>
    </rPh>
    <rPh sb="4" eb="5">
      <t>ミン</t>
    </rPh>
    <rPh sb="5" eb="7">
      <t>ショトク</t>
    </rPh>
    <rPh sb="8" eb="10">
      <t>ブンパイ</t>
    </rPh>
    <phoneticPr fontId="27"/>
  </si>
  <si>
    <t>製造業</t>
    <rPh sb="0" eb="3">
      <t>セイゾウギョウ</t>
    </rPh>
    <phoneticPr fontId="27"/>
  </si>
  <si>
    <t>市民所得（分配）</t>
    <rPh sb="0" eb="2">
      <t>シミン</t>
    </rPh>
    <rPh sb="2" eb="4">
      <t>ショトク</t>
    </rPh>
    <rPh sb="5" eb="7">
      <t>ブンパイ</t>
    </rPh>
    <phoneticPr fontId="27"/>
  </si>
  <si>
    <t>宿泊・飲食サービス業</t>
  </si>
  <si>
    <t>卸売･小売業</t>
  </si>
  <si>
    <t>千円</t>
    <rPh sb="0" eb="2">
      <t>センエン</t>
    </rPh>
    <phoneticPr fontId="27"/>
  </si>
  <si>
    <t>財産所得</t>
  </si>
  <si>
    <t>第１次産業</t>
    <rPh sb="0" eb="1">
      <t>ダイ</t>
    </rPh>
    <rPh sb="2" eb="3">
      <t>ジ</t>
    </rPh>
    <rPh sb="3" eb="5">
      <t>サンギョウ</t>
    </rPh>
    <phoneticPr fontId="27"/>
  </si>
  <si>
    <t>水産業</t>
    <rPh sb="0" eb="3">
      <t>スイサンギョウ</t>
    </rPh>
    <phoneticPr fontId="27"/>
  </si>
  <si>
    <t>農業</t>
    <rPh sb="0" eb="2">
      <t>ノウギョウ</t>
    </rPh>
    <phoneticPr fontId="27"/>
  </si>
  <si>
    <t>一般政府</t>
  </si>
  <si>
    <t>表２　産業別市内総生産　</t>
    <rPh sb="0" eb="1">
      <t>ヒョウ</t>
    </rPh>
    <rPh sb="3" eb="5">
      <t>サンギョウ</t>
    </rPh>
    <rPh sb="5" eb="6">
      <t>ベツ</t>
    </rPh>
    <rPh sb="6" eb="8">
      <t>シナイ</t>
    </rPh>
    <rPh sb="8" eb="11">
      <t>ソウセイサン</t>
    </rPh>
    <phoneticPr fontId="27"/>
  </si>
  <si>
    <t>（単位：百万円）</t>
    <rPh sb="1" eb="3">
      <t>タンイ</t>
    </rPh>
    <rPh sb="4" eb="6">
      <t>ヒャクマン</t>
    </rPh>
    <rPh sb="6" eb="7">
      <t>エン</t>
    </rPh>
    <phoneticPr fontId="27"/>
  </si>
  <si>
    <t>和光市</t>
    <rPh sb="0" eb="3">
      <t>ワコウシ</t>
    </rPh>
    <phoneticPr fontId="27"/>
  </si>
  <si>
    <t>教育</t>
    <rPh sb="0" eb="2">
      <t>キョウイク</t>
    </rPh>
    <phoneticPr fontId="27"/>
  </si>
  <si>
    <t>鉱業</t>
    <rPh sb="0" eb="2">
      <t>コウギョウ</t>
    </rPh>
    <phoneticPr fontId="27"/>
  </si>
  <si>
    <t>建設業</t>
    <rPh sb="0" eb="3">
      <t>ケンセツギョウ</t>
    </rPh>
    <phoneticPr fontId="27"/>
  </si>
  <si>
    <t>令和元年度</t>
  </si>
  <si>
    <t>市町村内総生産</t>
    <rPh sb="0" eb="3">
      <t>シチョウソン</t>
    </rPh>
    <rPh sb="3" eb="4">
      <t>ナイ</t>
    </rPh>
    <rPh sb="4" eb="7">
      <t>ソウセイサン</t>
    </rPh>
    <phoneticPr fontId="27"/>
  </si>
  <si>
    <t>林業</t>
    <rPh sb="0" eb="2">
      <t>リンギョウ</t>
    </rPh>
    <phoneticPr fontId="27"/>
  </si>
  <si>
    <t>-</t>
  </si>
  <si>
    <t>第３次産業</t>
    <rPh sb="0" eb="1">
      <t>ダイ</t>
    </rPh>
    <rPh sb="2" eb="3">
      <t>ジ</t>
    </rPh>
    <rPh sb="3" eb="5">
      <t>サンギョウ</t>
    </rPh>
    <phoneticPr fontId="27"/>
  </si>
  <si>
    <t>電気･ガス･水道・廃棄物処理業</t>
    <rPh sb="0" eb="1">
      <t>デン</t>
    </rPh>
    <phoneticPr fontId="27"/>
  </si>
  <si>
    <t>輸入品に課される税・関税</t>
  </si>
  <si>
    <t>運輸・郵便業</t>
    <rPh sb="0" eb="1">
      <t>ウン</t>
    </rPh>
    <rPh sb="3" eb="5">
      <t>ユウビン</t>
    </rPh>
    <rPh sb="5" eb="6">
      <t>ギョウ</t>
    </rPh>
    <phoneticPr fontId="27"/>
  </si>
  <si>
    <t>金融・保険業</t>
  </si>
  <si>
    <t>不動産業</t>
  </si>
  <si>
    <t>持ち家</t>
  </si>
  <si>
    <t>専門・科学技術、                    業務支援サービス業</t>
  </si>
  <si>
    <t>公務</t>
    <rPh sb="0" eb="2">
      <t>コウム</t>
    </rPh>
    <phoneticPr fontId="27"/>
  </si>
  <si>
    <t>保健衛生・社会事業</t>
  </si>
  <si>
    <t>その他のサービス</t>
    <rPh sb="2" eb="3">
      <t>タ</t>
    </rPh>
    <phoneticPr fontId="27"/>
  </si>
  <si>
    <t>(控除)総資本形成に係る消費税</t>
    <rPh sb="1" eb="3">
      <t>コウジョ</t>
    </rPh>
    <phoneticPr fontId="27"/>
  </si>
  <si>
    <t>（注2）統計表中の数値は、単位未満を四捨五入したため、合計と内訳が一致しない場合がある。</t>
    <rPh sb="1" eb="2">
      <t>チュウ</t>
    </rPh>
    <rPh sb="4" eb="8">
      <t>トウケイ</t>
    </rPh>
    <rPh sb="9" eb="11">
      <t>スウチ</t>
    </rPh>
    <rPh sb="13" eb="17">
      <t>タンイミ</t>
    </rPh>
    <rPh sb="18" eb="22">
      <t>シシャゴニュウ</t>
    </rPh>
    <rPh sb="27" eb="29">
      <t>ゴウケイ</t>
    </rPh>
    <rPh sb="30" eb="32">
      <t>ウチワケ</t>
    </rPh>
    <rPh sb="33" eb="35">
      <t>イッチ</t>
    </rPh>
    <rPh sb="38" eb="40">
      <t>バアイ</t>
    </rPh>
    <phoneticPr fontId="27"/>
  </si>
  <si>
    <t>増加率(%)</t>
    <rPh sb="0" eb="2">
      <t>ゾウカ</t>
    </rPh>
    <rPh sb="2" eb="3">
      <t>リツ</t>
    </rPh>
    <phoneticPr fontId="27"/>
  </si>
  <si>
    <t>構成比(%)</t>
    <rPh sb="0" eb="3">
      <t>コウセイヒ</t>
    </rPh>
    <phoneticPr fontId="27"/>
  </si>
  <si>
    <t>市町村民所得(分配)</t>
  </si>
  <si>
    <t>雇用者報酬</t>
    <rPh sb="3" eb="5">
      <t>ホウシュウ</t>
    </rPh>
    <phoneticPr fontId="27"/>
  </si>
  <si>
    <t>賃金・俸給</t>
  </si>
  <si>
    <t>雇主の社会負担</t>
    <rPh sb="0" eb="1">
      <t>ヤト</t>
    </rPh>
    <rPh sb="1" eb="2">
      <t>ヌシ</t>
    </rPh>
    <rPh sb="3" eb="5">
      <t>シャカイ</t>
    </rPh>
    <rPh sb="5" eb="7">
      <t>フタン</t>
    </rPh>
    <phoneticPr fontId="27"/>
  </si>
  <si>
    <t>雇主の現実社会負担</t>
    <rPh sb="0" eb="1">
      <t>コ</t>
    </rPh>
    <rPh sb="1" eb="2">
      <t>シュ</t>
    </rPh>
    <rPh sb="3" eb="5">
      <t>ゲンジツ</t>
    </rPh>
    <rPh sb="5" eb="7">
      <t>シャカイ</t>
    </rPh>
    <rPh sb="7" eb="9">
      <t>フタン</t>
    </rPh>
    <phoneticPr fontId="27"/>
  </si>
  <si>
    <t>雇主の帰属社会負担</t>
    <rPh sb="0" eb="1">
      <t>コ</t>
    </rPh>
    <rPh sb="1" eb="2">
      <t>シュ</t>
    </rPh>
    <rPh sb="3" eb="5">
      <t>キゾク</t>
    </rPh>
    <rPh sb="5" eb="7">
      <t>シャカイ</t>
    </rPh>
    <rPh sb="7" eb="9">
      <t>フタン</t>
    </rPh>
    <phoneticPr fontId="27"/>
  </si>
  <si>
    <t>受取</t>
  </si>
  <si>
    <t>支払</t>
  </si>
  <si>
    <t>利子</t>
  </si>
  <si>
    <t>配当(受取)</t>
  </si>
  <si>
    <t>その他の投資所得(受取)</t>
    <rPh sb="2" eb="3">
      <t>タ</t>
    </rPh>
    <rPh sb="4" eb="6">
      <t>トウシ</t>
    </rPh>
    <rPh sb="6" eb="8">
      <t>ショトク</t>
    </rPh>
    <rPh sb="9" eb="11">
      <t>ウケトリ</t>
    </rPh>
    <phoneticPr fontId="28"/>
  </si>
  <si>
    <t>賃貸料(受取)</t>
  </si>
  <si>
    <t>対家計民間非営利団体</t>
  </si>
  <si>
    <t>企業所得</t>
  </si>
  <si>
    <t>民間法人企業</t>
  </si>
  <si>
    <t>公的企業</t>
  </si>
  <si>
    <t>個人企業</t>
  </si>
  <si>
    <t>農林水産業</t>
  </si>
  <si>
    <t>その他の産業</t>
  </si>
  <si>
    <t>平成29年度</t>
    <rPh sb="0" eb="2">
      <t>ヘイセイ</t>
    </rPh>
    <rPh sb="4" eb="6">
      <t>ネンド</t>
    </rPh>
    <phoneticPr fontId="31"/>
  </si>
  <si>
    <t>令和元年度</t>
    <rPh sb="0" eb="2">
      <t>レイワ</t>
    </rPh>
    <rPh sb="2" eb="3">
      <t>ガン</t>
    </rPh>
    <rPh sb="3" eb="5">
      <t>ネンド</t>
    </rPh>
    <phoneticPr fontId="31"/>
  </si>
  <si>
    <t>平成29年度</t>
    <phoneticPr fontId="31"/>
  </si>
  <si>
    <t>令和3年度
増加率(%)</t>
    <rPh sb="0" eb="2">
      <t>レイワ</t>
    </rPh>
    <rPh sb="6" eb="8">
      <t>ゾウカ</t>
    </rPh>
    <rPh sb="8" eb="9">
      <t>リツ</t>
    </rPh>
    <phoneticPr fontId="31"/>
  </si>
  <si>
    <t>令和3年度
構成比(%)</t>
    <rPh sb="0" eb="2">
      <t>レイワ</t>
    </rPh>
    <rPh sb="6" eb="9">
      <t>コウセイヒ</t>
    </rPh>
    <phoneticPr fontId="31"/>
  </si>
  <si>
    <t>令和元年度</t>
    <rPh sb="0" eb="2">
      <t>レイワ</t>
    </rPh>
    <rPh sb="2" eb="5">
      <t>ガンネンド</t>
    </rPh>
    <phoneticPr fontId="27"/>
  </si>
  <si>
    <t>令和３年度</t>
    <rPh sb="0" eb="2">
      <t>レイワ</t>
    </rPh>
    <rPh sb="3" eb="5">
      <t>ネンド</t>
    </rPh>
    <phoneticPr fontId="27"/>
  </si>
  <si>
    <t>令和３年度</t>
    <phoneticPr fontId="27"/>
  </si>
  <si>
    <t>就業者一人当たり
市内純生産</t>
    <rPh sb="0" eb="3">
      <t>シュウギョウシャ</t>
    </rPh>
    <rPh sb="3" eb="5">
      <t>ヒトリ</t>
    </rPh>
    <rPh sb="5" eb="6">
      <t>ア</t>
    </rPh>
    <rPh sb="9" eb="11">
      <t>シナイ</t>
    </rPh>
    <rPh sb="11" eb="12">
      <t>ジュン</t>
    </rPh>
    <rPh sb="12" eb="14">
      <t>セイサン</t>
    </rPh>
    <phoneticPr fontId="27"/>
  </si>
  <si>
    <t>就業者一人当たり  
市内純生産増加率</t>
    <rPh sb="0" eb="3">
      <t>シュウギョウシャ</t>
    </rPh>
    <rPh sb="3" eb="5">
      <t>ヒトリ</t>
    </rPh>
    <rPh sb="5" eb="6">
      <t>ア</t>
    </rPh>
    <rPh sb="11" eb="13">
      <t>シナイ</t>
    </rPh>
    <rPh sb="13" eb="14">
      <t>ジュン</t>
    </rPh>
    <rPh sb="14" eb="16">
      <t>セイサン</t>
    </rPh>
    <rPh sb="16" eb="18">
      <t>ゾウカ</t>
    </rPh>
    <rPh sb="18" eb="19">
      <t>リツ</t>
    </rPh>
    <phoneticPr fontId="27"/>
  </si>
  <si>
    <t>雇用者一人当たり  
雇用者報酬</t>
    <rPh sb="0" eb="3">
      <t>コヨウシャ</t>
    </rPh>
    <rPh sb="3" eb="5">
      <t>ヒトリ</t>
    </rPh>
    <rPh sb="5" eb="6">
      <t>ア</t>
    </rPh>
    <rPh sb="11" eb="14">
      <t>コヨウシャ</t>
    </rPh>
    <rPh sb="14" eb="16">
      <t>ホウシュウ</t>
    </rPh>
    <phoneticPr fontId="27"/>
  </si>
  <si>
    <t>雇用者一人当たり  
雇用者報酬増加率</t>
    <rPh sb="0" eb="3">
      <t>コヨウシャ</t>
    </rPh>
    <rPh sb="3" eb="5">
      <t>ヒトリ</t>
    </rPh>
    <rPh sb="5" eb="6">
      <t>ア</t>
    </rPh>
    <rPh sb="11" eb="14">
      <t>コヨウシャ</t>
    </rPh>
    <rPh sb="14" eb="16">
      <t>ホウシュウ</t>
    </rPh>
    <rPh sb="16" eb="18">
      <t>ゾウカ</t>
    </rPh>
    <rPh sb="18" eb="19">
      <t>リツ</t>
    </rPh>
    <phoneticPr fontId="27"/>
  </si>
  <si>
    <t>市民所得（分配）  
増加率</t>
    <rPh sb="0" eb="2">
      <t>シミン</t>
    </rPh>
    <rPh sb="2" eb="4">
      <t>ショトク</t>
    </rPh>
    <rPh sb="5" eb="7">
      <t>ブンパイ</t>
    </rPh>
    <rPh sb="11" eb="13">
      <t>ゾウカ</t>
    </rPh>
    <rPh sb="13" eb="14">
      <t>リツ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</si>
</sst>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0.0_ "/>
    <numFmt numFmtId="179" formatCode="0.0;&quot;△ &quot;0.0"/>
    <numFmt numFmtId="180" formatCode="0.0;&quot;-&quot;0.0"/>
    <numFmt numFmtId="181" formatCode="0_ "/>
    <numFmt numFmtId="182" formatCode="&quot;平成&quot;??&quot;年度&quot;"/>
    <numFmt numFmtId="183" formatCode="#,##0_ "/>
    <numFmt numFmtId="184" formatCode="0.0_);[Red]\(0.0\)"/>
  </numFmts>
  <fonts count="34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9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</cellStyleXfs>
  <cellXfs count="70">
    <xf numFmtId="0" fontId="0" fillId="0" borderId="0" xfId="0"/>
    <xf numFmtId="0" fontId="20" fillId="0" borderId="0" xfId="0" applyFont="1"/>
    <xf numFmtId="0" fontId="0" fillId="18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28" applyBorder="1" applyAlignment="1" applyProtection="1"/>
    <xf numFmtId="0" fontId="21" fillId="0" borderId="0" xfId="45" applyFont="1">
      <alignment vertical="center"/>
    </xf>
    <xf numFmtId="0" fontId="21" fillId="0" borderId="0" xfId="45" applyFont="1" applyAlignment="1">
      <alignment horizontal="center" vertical="center"/>
    </xf>
    <xf numFmtId="0" fontId="6" fillId="0" borderId="0" xfId="28" applyFill="1" applyBorder="1" applyAlignment="1" applyProtection="1">
      <alignment vertical="center"/>
    </xf>
    <xf numFmtId="0" fontId="21" fillId="0" borderId="0" xfId="44" applyFont="1"/>
    <xf numFmtId="0" fontId="21" fillId="0" borderId="11" xfId="45" applyFont="1" applyBorder="1" applyAlignment="1">
      <alignment horizontal="center" vertical="center"/>
    </xf>
    <xf numFmtId="0" fontId="21" fillId="0" borderId="10" xfId="45" applyFont="1" applyBorder="1" applyAlignment="1">
      <alignment horizontal="center" vertical="center"/>
    </xf>
    <xf numFmtId="0" fontId="21" fillId="0" borderId="12" xfId="45" applyFont="1" applyBorder="1" applyAlignment="1">
      <alignment vertical="center" wrapText="1"/>
    </xf>
    <xf numFmtId="0" fontId="21" fillId="0" borderId="13" xfId="45" applyFont="1" applyBorder="1" applyAlignment="1">
      <alignment horizontal="center" vertical="center"/>
    </xf>
    <xf numFmtId="178" fontId="21" fillId="0" borderId="0" xfId="45" applyNumberFormat="1" applyFont="1">
      <alignment vertical="center"/>
    </xf>
    <xf numFmtId="0" fontId="21" fillId="0" borderId="14" xfId="45" applyFont="1" applyBorder="1" applyAlignment="1">
      <alignment vertical="center" wrapText="1"/>
    </xf>
    <xf numFmtId="0" fontId="21" fillId="0" borderId="15" xfId="45" applyFont="1" applyBorder="1" applyAlignment="1">
      <alignment horizontal="center" vertical="center"/>
    </xf>
    <xf numFmtId="0" fontId="21" fillId="0" borderId="16" xfId="45" applyFont="1" applyBorder="1">
      <alignment vertical="center"/>
    </xf>
    <xf numFmtId="0" fontId="21" fillId="0" borderId="0" xfId="46" applyFont="1">
      <alignment vertical="center"/>
    </xf>
    <xf numFmtId="0" fontId="21" fillId="0" borderId="0" xfId="46" applyFont="1" applyAlignment="1">
      <alignment vertical="center" wrapText="1"/>
    </xf>
    <xf numFmtId="3" fontId="21" fillId="0" borderId="0" xfId="46" applyNumberFormat="1" applyFont="1" applyAlignment="1">
      <alignment horizontal="right" vertical="center" wrapText="1"/>
    </xf>
    <xf numFmtId="0" fontId="23" fillId="0" borderId="0" xfId="46" applyFont="1">
      <alignment vertical="center"/>
    </xf>
    <xf numFmtId="0" fontId="25" fillId="0" borderId="0" xfId="46" applyFont="1" applyAlignment="1">
      <alignment vertical="top" wrapText="1"/>
    </xf>
    <xf numFmtId="0" fontId="21" fillId="0" borderId="0" xfId="46" applyFont="1" applyAlignment="1">
      <alignment wrapText="1"/>
    </xf>
    <xf numFmtId="0" fontId="21" fillId="0" borderId="0" xfId="46" applyFont="1" applyAlignment="1">
      <alignment horizontal="right" vertical="center" wrapText="1"/>
    </xf>
    <xf numFmtId="0" fontId="21" fillId="0" borderId="0" xfId="46" applyFont="1" applyAlignment="1">
      <alignment horizontal="right" vertical="center"/>
    </xf>
    <xf numFmtId="0" fontId="25" fillId="0" borderId="10" xfId="46" applyFont="1" applyBorder="1" applyAlignment="1">
      <alignment horizontal="center" vertical="center" wrapText="1"/>
    </xf>
    <xf numFmtId="0" fontId="23" fillId="0" borderId="10" xfId="46" applyFont="1" applyBorder="1" applyAlignment="1">
      <alignment vertical="center" wrapText="1"/>
    </xf>
    <xf numFmtId="0" fontId="0" fillId="0" borderId="0" xfId="46" applyFont="1">
      <alignment vertical="center"/>
    </xf>
    <xf numFmtId="0" fontId="21" fillId="0" borderId="0" xfId="47" applyFont="1">
      <alignment vertical="center"/>
    </xf>
    <xf numFmtId="181" fontId="21" fillId="0" borderId="0" xfId="43" applyNumberFormat="1" applyFont="1" applyAlignment="1">
      <alignment horizontal="center" shrinkToFit="1"/>
    </xf>
    <xf numFmtId="180" fontId="21" fillId="0" borderId="0" xfId="43" applyNumberFormat="1" applyFont="1"/>
    <xf numFmtId="0" fontId="21" fillId="0" borderId="17" xfId="47" applyFont="1" applyBorder="1" applyAlignment="1"/>
    <xf numFmtId="0" fontId="21" fillId="19" borderId="18" xfId="47" applyFont="1" applyFill="1" applyBorder="1" applyAlignment="1">
      <alignment horizontal="center" vertical="center"/>
    </xf>
    <xf numFmtId="0" fontId="21" fillId="19" borderId="19" xfId="47" applyFont="1" applyFill="1" applyBorder="1" applyAlignment="1">
      <alignment horizontal="center" vertical="center"/>
    </xf>
    <xf numFmtId="0" fontId="21" fillId="19" borderId="15" xfId="47" applyFont="1" applyFill="1" applyBorder="1" applyAlignment="1">
      <alignment horizontal="center" vertical="center"/>
    </xf>
    <xf numFmtId="0" fontId="21" fillId="19" borderId="20" xfId="47" applyFont="1" applyFill="1" applyBorder="1" applyAlignment="1">
      <alignment horizontal="center" vertical="center"/>
    </xf>
    <xf numFmtId="0" fontId="21" fillId="0" borderId="11" xfId="47" applyFont="1" applyBorder="1">
      <alignment vertical="center"/>
    </xf>
    <xf numFmtId="0" fontId="21" fillId="0" borderId="12" xfId="47" applyFont="1" applyBorder="1" applyAlignment="1">
      <alignment horizontal="left" vertical="center" indent="1"/>
    </xf>
    <xf numFmtId="0" fontId="21" fillId="0" borderId="12" xfId="47" applyFont="1" applyBorder="1" applyAlignment="1">
      <alignment horizontal="left" vertical="center" indent="2"/>
    </xf>
    <xf numFmtId="0" fontId="21" fillId="0" borderId="12" xfId="47" applyFont="1" applyBorder="1" applyAlignment="1">
      <alignment horizontal="left" vertical="center" indent="3"/>
    </xf>
    <xf numFmtId="0" fontId="21" fillId="0" borderId="21" xfId="47" applyFont="1" applyBorder="1" applyAlignment="1">
      <alignment horizontal="left" vertical="center" indent="1"/>
    </xf>
    <xf numFmtId="0" fontId="21" fillId="0" borderId="12" xfId="47" applyFont="1" applyBorder="1" applyAlignment="1">
      <alignment horizontal="left" vertical="center" indent="4"/>
    </xf>
    <xf numFmtId="0" fontId="21" fillId="0" borderId="14" xfId="47" applyFont="1" applyBorder="1" applyAlignment="1">
      <alignment horizontal="left" vertical="center" indent="3"/>
    </xf>
    <xf numFmtId="0" fontId="21" fillId="0" borderId="0" xfId="43" applyFont="1" applyAlignment="1">
      <alignment horizontal="center"/>
    </xf>
    <xf numFmtId="183" fontId="21" fillId="0" borderId="0" xfId="43" applyNumberFormat="1" applyFont="1"/>
    <xf numFmtId="184" fontId="21" fillId="0" borderId="0" xfId="43" applyNumberFormat="1" applyFont="1"/>
    <xf numFmtId="0" fontId="30" fillId="0" borderId="10" xfId="44" applyFont="1" applyBorder="1" applyAlignment="1">
      <alignment horizontal="center" vertical="center"/>
    </xf>
    <xf numFmtId="0" fontId="30" fillId="0" borderId="22" xfId="44" applyFont="1" applyBorder="1" applyAlignment="1">
      <alignment horizontal="center" vertical="center"/>
    </xf>
    <xf numFmtId="176" fontId="30" fillId="0" borderId="0" xfId="42" applyNumberFormat="1" applyFont="1" applyAlignment="1">
      <alignment vertical="center"/>
    </xf>
    <xf numFmtId="176" fontId="30" fillId="0" borderId="0" xfId="42" applyNumberFormat="1" applyFont="1" applyAlignment="1">
      <alignment horizontal="right" vertical="center"/>
    </xf>
    <xf numFmtId="179" fontId="30" fillId="0" borderId="0" xfId="42" applyNumberFormat="1" applyFont="1" applyAlignment="1">
      <alignment vertical="center"/>
    </xf>
    <xf numFmtId="179" fontId="30" fillId="0" borderId="0" xfId="42" applyNumberFormat="1" applyFont="1" applyAlignment="1">
      <alignment horizontal="right" vertical="center"/>
    </xf>
    <xf numFmtId="0" fontId="32" fillId="0" borderId="10" xfId="46" applyFont="1" applyBorder="1" applyAlignment="1">
      <alignment horizontal="center" vertical="center" wrapText="1"/>
    </xf>
    <xf numFmtId="176" fontId="33" fillId="0" borderId="0" xfId="42" applyNumberFormat="1" applyFont="1" applyAlignment="1">
      <alignment horizontal="right" vertical="center"/>
    </xf>
    <xf numFmtId="176" fontId="33" fillId="0" borderId="17" xfId="42" applyNumberFormat="1" applyFont="1" applyBorder="1" applyAlignment="1">
      <alignment horizontal="right" vertical="center"/>
    </xf>
    <xf numFmtId="176" fontId="33" fillId="0" borderId="23" xfId="42" applyNumberFormat="1" applyFont="1" applyBorder="1" applyAlignment="1">
      <alignment horizontal="right" vertical="center"/>
    </xf>
    <xf numFmtId="177" fontId="33" fillId="0" borderId="0" xfId="42" applyNumberFormat="1" applyFont="1" applyAlignment="1">
      <alignment horizontal="right" vertical="center" wrapText="1"/>
    </xf>
    <xf numFmtId="177" fontId="33" fillId="0" borderId="0" xfId="42" applyNumberFormat="1" applyFont="1" applyAlignment="1">
      <alignment horizontal="right" vertical="center"/>
    </xf>
    <xf numFmtId="177" fontId="33" fillId="0" borderId="17" xfId="42" applyNumberFormat="1" applyFont="1" applyBorder="1" applyAlignment="1">
      <alignment horizontal="right" vertical="center"/>
    </xf>
    <xf numFmtId="177" fontId="33" fillId="0" borderId="23" xfId="42" applyNumberFormat="1" applyFont="1" applyBorder="1" applyAlignment="1">
      <alignment horizontal="right" vertical="center"/>
    </xf>
    <xf numFmtId="176" fontId="33" fillId="0" borderId="24" xfId="42" applyNumberFormat="1" applyFont="1" applyBorder="1" applyAlignment="1">
      <alignment horizontal="right" vertical="center"/>
    </xf>
    <xf numFmtId="177" fontId="33" fillId="0" borderId="24" xfId="42" applyNumberFormat="1" applyFont="1" applyBorder="1" applyAlignment="1">
      <alignment horizontal="right" vertical="center"/>
    </xf>
    <xf numFmtId="176" fontId="33" fillId="0" borderId="20" xfId="42" applyNumberFormat="1" applyFont="1" applyBorder="1" applyAlignment="1">
      <alignment horizontal="right" vertical="center"/>
    </xf>
    <xf numFmtId="0" fontId="22" fillId="0" borderId="0" xfId="44" applyFont="1"/>
    <xf numFmtId="0" fontId="24" fillId="0" borderId="0" xfId="46" applyFont="1">
      <alignment vertical="center"/>
    </xf>
    <xf numFmtId="0" fontId="21" fillId="19" borderId="18" xfId="47" applyFont="1" applyFill="1" applyBorder="1" applyAlignment="1">
      <alignment horizontal="center" vertical="center"/>
    </xf>
    <xf numFmtId="0" fontId="21" fillId="19" borderId="15" xfId="47" applyFont="1" applyFill="1" applyBorder="1" applyAlignment="1">
      <alignment horizontal="center" vertical="center"/>
    </xf>
    <xf numFmtId="0" fontId="26" fillId="0" borderId="0" xfId="47" applyFont="1">
      <alignment vertical="center"/>
    </xf>
    <xf numFmtId="182" fontId="21" fillId="19" borderId="18" xfId="47" applyNumberFormat="1" applyFont="1" applyFill="1" applyBorder="1" applyAlignment="1">
      <alignment horizontal="center" vertical="center"/>
    </xf>
    <xf numFmtId="182" fontId="21" fillId="19" borderId="15" xfId="47" applyNumberFormat="1" applyFont="1" applyFill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B23CECFD-6D54-490C-8D68-5E309E53206C}"/>
    <cellStyle name="標準_Sheet1" xfId="43" xr:uid="{B012E7BE-2B23-4F14-8C89-DA5B67B7DC0F}"/>
    <cellStyle name="標準_Sheet2" xfId="44" xr:uid="{8EE4B6C3-099A-4CCC-99B0-806F464BA1B5}"/>
    <cellStyle name="標準_市民所得･表01市民所得関連指標の推移" xfId="45" xr:uid="{5F7DF54D-786D-48FE-BEBF-15392DCDBBD6}"/>
    <cellStyle name="標準_市民所得･表02産業別市内総生産" xfId="46" xr:uid="{1EEE5CA9-F1B7-4712-9DCE-A5CCD815F4B4}"/>
    <cellStyle name="標準_市民所得･表03市民所得の分配" xfId="47" xr:uid="{8D384E46-158E-4F4D-BD62-50C9A8396DED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A8A8-E675-48D4-82CE-5B0FF5DCA76A}">
  <sheetPr codeName="Sheet7"/>
  <dimension ref="A2:B7"/>
  <sheetViews>
    <sheetView zoomScaleNormal="100" workbookViewId="0">
      <selection activeCell="A2" sqref="A2"/>
    </sheetView>
  </sheetViews>
  <sheetFormatPr defaultRowHeight="14.4" x14ac:dyDescent="0.2"/>
  <cols>
    <col min="2" max="2" width="57.3984375" customWidth="1"/>
  </cols>
  <sheetData>
    <row r="2" spans="1:2" ht="19.2" x14ac:dyDescent="0.25">
      <c r="A2" s="1" t="s">
        <v>0</v>
      </c>
    </row>
    <row r="4" spans="1:2" x14ac:dyDescent="0.2">
      <c r="A4" s="2" t="s">
        <v>1</v>
      </c>
      <c r="B4" s="2" t="s">
        <v>6</v>
      </c>
    </row>
    <row r="5" spans="1:2" x14ac:dyDescent="0.2">
      <c r="A5" s="3" t="s">
        <v>7</v>
      </c>
      <c r="B5" s="4" t="s">
        <v>13</v>
      </c>
    </row>
    <row r="6" spans="1:2" x14ac:dyDescent="0.2">
      <c r="A6" s="3" t="s">
        <v>12</v>
      </c>
      <c r="B6" s="4" t="s">
        <v>14</v>
      </c>
    </row>
    <row r="7" spans="1:2" x14ac:dyDescent="0.2">
      <c r="A7" s="3" t="s">
        <v>2</v>
      </c>
      <c r="B7" s="4" t="s">
        <v>16</v>
      </c>
    </row>
  </sheetData>
  <phoneticPr fontId="27" type="Hiragana"/>
  <hyperlinks>
    <hyperlink ref="B5" location="表１!B2" display="市民所得関連指標の推移" xr:uid="{B7933AAB-866A-4475-9045-2BAEEC4943FA}"/>
    <hyperlink ref="B6" location="表２!B2" display="産業別市内総生産" xr:uid="{E085E787-4EB5-4093-92C1-9F7C2420B3C4}"/>
    <hyperlink ref="B7" location="表３!B2" display="市民所得の分配" xr:uid="{135C5E62-4E9F-42E5-9776-3278A4292DF8}"/>
  </hyperlinks>
  <pageMargins left="0.78740157480314954" right="0.78740157480314954" top="0.98425196850393704" bottom="0.98425196850393704" header="0.51181102362204722" footer="0.51181102362204722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8C9E-A1FE-44ED-ABC7-5607D6B487B1}">
  <sheetPr codeName="Sheet1">
    <tabColor theme="5" tint="0.39997558519241921"/>
    <pageSetUpPr fitToPage="1"/>
  </sheetPr>
  <dimension ref="A1:M17"/>
  <sheetViews>
    <sheetView showGridLines="0" tabSelected="1" zoomScaleNormal="100" zoomScaleSheetLayoutView="100" workbookViewId="0">
      <selection activeCell="B8" sqref="B8"/>
    </sheetView>
  </sheetViews>
  <sheetFormatPr defaultColWidth="9" defaultRowHeight="13.2" x14ac:dyDescent="0.2"/>
  <cols>
    <col min="1" max="1" width="10.59765625" style="5" customWidth="1"/>
    <col min="2" max="2" width="19.69921875" style="5" customWidth="1"/>
    <col min="3" max="3" width="7.5" style="5" bestFit="1" customWidth="1"/>
    <col min="4" max="4" width="11.59765625" style="5" bestFit="1" customWidth="1"/>
    <col min="5" max="8" width="10.59765625" style="5" customWidth="1"/>
    <col min="9" max="9" width="9" style="5" bestFit="1"/>
    <col min="10" max="16384" width="9" style="5"/>
  </cols>
  <sheetData>
    <row r="1" spans="1:13" ht="15.9" customHeight="1" x14ac:dyDescent="0.2">
      <c r="A1" s="7" t="s">
        <v>9</v>
      </c>
    </row>
    <row r="2" spans="1:13" ht="16.2" x14ac:dyDescent="0.2">
      <c r="B2" s="63" t="s">
        <v>19</v>
      </c>
      <c r="C2" s="63"/>
      <c r="D2" s="63"/>
      <c r="E2" s="63"/>
      <c r="F2" s="63"/>
      <c r="G2" s="63"/>
      <c r="H2" s="63"/>
    </row>
    <row r="3" spans="1:13" x14ac:dyDescent="0.2">
      <c r="B3" s="8"/>
      <c r="C3" s="8"/>
    </row>
    <row r="4" spans="1:13" s="6" customFormat="1" ht="26.25" customHeight="1" x14ac:dyDescent="0.2">
      <c r="B4" s="9" t="s">
        <v>20</v>
      </c>
      <c r="C4" s="10" t="s">
        <v>11</v>
      </c>
      <c r="D4" s="46" t="s">
        <v>80</v>
      </c>
      <c r="E4" s="47">
        <v>30</v>
      </c>
      <c r="F4" s="47" t="s">
        <v>81</v>
      </c>
      <c r="G4" s="47">
        <v>2</v>
      </c>
      <c r="H4" s="47">
        <v>3</v>
      </c>
    </row>
    <row r="5" spans="1:13" ht="27.9" customHeight="1" x14ac:dyDescent="0.2">
      <c r="B5" s="11" t="s">
        <v>21</v>
      </c>
      <c r="C5" s="12" t="s">
        <v>22</v>
      </c>
      <c r="D5" s="48">
        <v>305939</v>
      </c>
      <c r="E5" s="48">
        <v>324110</v>
      </c>
      <c r="F5" s="48">
        <v>321660</v>
      </c>
      <c r="G5" s="48">
        <v>317768</v>
      </c>
      <c r="H5" s="49">
        <v>334705</v>
      </c>
    </row>
    <row r="6" spans="1:13" ht="27.9" customHeight="1" x14ac:dyDescent="0.2">
      <c r="B6" s="11" t="s">
        <v>23</v>
      </c>
      <c r="C6" s="12" t="s">
        <v>24</v>
      </c>
      <c r="D6" s="50">
        <v>4.4086201397796838</v>
      </c>
      <c r="E6" s="50">
        <v>5.9393108681556734</v>
      </c>
      <c r="F6" s="50">
        <v>-0.7557156409853687</v>
      </c>
      <c r="G6" s="50">
        <v>-1.2099733825388628</v>
      </c>
      <c r="H6" s="50">
        <v>5.3296965640768494</v>
      </c>
      <c r="J6" s="13"/>
      <c r="K6" s="13"/>
      <c r="L6" s="13"/>
      <c r="M6" s="13"/>
    </row>
    <row r="7" spans="1:13" ht="27.9" customHeight="1" x14ac:dyDescent="0.2">
      <c r="B7" s="11" t="s">
        <v>27</v>
      </c>
      <c r="C7" s="12" t="s">
        <v>22</v>
      </c>
      <c r="D7" s="48">
        <v>311459</v>
      </c>
      <c r="E7" s="48">
        <v>326282</v>
      </c>
      <c r="F7" s="48">
        <v>315255</v>
      </c>
      <c r="G7" s="48">
        <v>309683</v>
      </c>
      <c r="H7" s="48">
        <v>325822</v>
      </c>
      <c r="J7" s="13"/>
      <c r="K7" s="13"/>
      <c r="L7" s="13"/>
      <c r="M7" s="13"/>
    </row>
    <row r="8" spans="1:13" ht="27.9" customHeight="1" x14ac:dyDescent="0.2">
      <c r="B8" s="11" t="s">
        <v>92</v>
      </c>
      <c r="C8" s="12" t="s">
        <v>24</v>
      </c>
      <c r="D8" s="50">
        <v>2.9262991988230005</v>
      </c>
      <c r="E8" s="50">
        <v>4.7591296463962092</v>
      </c>
      <c r="F8" s="50">
        <v>-3.3795060736247975</v>
      </c>
      <c r="G8" s="50">
        <v>-1.767302687232299</v>
      </c>
      <c r="H8" s="50">
        <v>5.2114843803492752</v>
      </c>
      <c r="J8" s="13"/>
      <c r="K8" s="13"/>
      <c r="L8" s="13"/>
      <c r="M8" s="13"/>
    </row>
    <row r="9" spans="1:13" ht="27.9" customHeight="1" x14ac:dyDescent="0.2">
      <c r="B9" s="11" t="s">
        <v>5</v>
      </c>
      <c r="C9" s="12" t="s">
        <v>30</v>
      </c>
      <c r="D9" s="49">
        <v>3798</v>
      </c>
      <c r="E9" s="49">
        <v>3936</v>
      </c>
      <c r="F9" s="49">
        <v>3755</v>
      </c>
      <c r="G9" s="49">
        <v>3687</v>
      </c>
      <c r="H9" s="49">
        <v>3895</v>
      </c>
      <c r="J9" s="13"/>
      <c r="K9" s="13"/>
      <c r="L9" s="13"/>
      <c r="M9" s="13"/>
    </row>
    <row r="10" spans="1:13" ht="27.9" customHeight="1" x14ac:dyDescent="0.2">
      <c r="B10" s="11" t="s">
        <v>15</v>
      </c>
      <c r="C10" s="12" t="s">
        <v>24</v>
      </c>
      <c r="D10" s="51">
        <v>2.239790716131369</v>
      </c>
      <c r="E10" s="51">
        <v>3.6468656178489254</v>
      </c>
      <c r="F10" s="51">
        <v>-4.6012862367797789</v>
      </c>
      <c r="G10" s="51">
        <v>-1.8144441316334705</v>
      </c>
      <c r="H10" s="51">
        <v>5.6258027609688783</v>
      </c>
      <c r="J10" s="13"/>
      <c r="K10" s="13"/>
      <c r="L10" s="13"/>
      <c r="M10" s="13"/>
    </row>
    <row r="11" spans="1:13" ht="27.9" customHeight="1" x14ac:dyDescent="0.2">
      <c r="B11" s="11" t="s">
        <v>88</v>
      </c>
      <c r="C11" s="12" t="s">
        <v>30</v>
      </c>
      <c r="D11" s="49">
        <v>5994</v>
      </c>
      <c r="E11" s="49">
        <v>6289</v>
      </c>
      <c r="F11" s="49">
        <v>6101</v>
      </c>
      <c r="G11" s="49">
        <v>5823</v>
      </c>
      <c r="H11" s="49">
        <v>6185</v>
      </c>
      <c r="J11" s="13"/>
      <c r="K11" s="13"/>
      <c r="L11" s="13"/>
      <c r="M11" s="13"/>
    </row>
    <row r="12" spans="1:13" ht="27.9" customHeight="1" x14ac:dyDescent="0.2">
      <c r="B12" s="11" t="s">
        <v>89</v>
      </c>
      <c r="C12" s="12" t="s">
        <v>24</v>
      </c>
      <c r="D12" s="51">
        <v>2.9410565323025608</v>
      </c>
      <c r="E12" s="51">
        <v>4.9156548392948816</v>
      </c>
      <c r="F12" s="51">
        <v>-2.9821817953916021</v>
      </c>
      <c r="G12" s="51">
        <v>-4.5638692952042978</v>
      </c>
      <c r="H12" s="51">
        <v>6.2177908380163238</v>
      </c>
      <c r="J12" s="13"/>
      <c r="K12" s="13"/>
      <c r="L12" s="13"/>
      <c r="M12" s="13"/>
    </row>
    <row r="13" spans="1:13" ht="27.9" customHeight="1" x14ac:dyDescent="0.2">
      <c r="B13" s="11" t="s">
        <v>90</v>
      </c>
      <c r="C13" s="12" t="s">
        <v>30</v>
      </c>
      <c r="D13" s="48">
        <v>5428</v>
      </c>
      <c r="E13" s="48">
        <v>5769</v>
      </c>
      <c r="F13" s="48">
        <v>5525</v>
      </c>
      <c r="G13" s="48">
        <v>5495</v>
      </c>
      <c r="H13" s="48">
        <v>5597</v>
      </c>
      <c r="J13" s="13"/>
      <c r="K13" s="13"/>
      <c r="L13" s="13"/>
      <c r="M13" s="13"/>
    </row>
    <row r="14" spans="1:13" ht="27.9" customHeight="1" x14ac:dyDescent="0.2">
      <c r="B14" s="14" t="s">
        <v>91</v>
      </c>
      <c r="C14" s="15" t="s">
        <v>24</v>
      </c>
      <c r="D14" s="50">
        <v>0.66397975439095192</v>
      </c>
      <c r="E14" s="50">
        <v>6.2847047617184986</v>
      </c>
      <c r="F14" s="50">
        <v>-4.2312524519176744</v>
      </c>
      <c r="G14" s="50">
        <v>-0.53407953497892147</v>
      </c>
      <c r="H14" s="50">
        <v>1.8589890785139573</v>
      </c>
      <c r="J14" s="13"/>
      <c r="K14" s="13"/>
      <c r="L14" s="13"/>
      <c r="M14" s="13"/>
    </row>
    <row r="15" spans="1:13" x14ac:dyDescent="0.2">
      <c r="D15" s="16"/>
      <c r="E15" s="16"/>
      <c r="F15" s="16"/>
      <c r="G15" s="16"/>
      <c r="H15" s="16"/>
    </row>
    <row r="16" spans="1:13" x14ac:dyDescent="0.2">
      <c r="B16" s="5" t="s">
        <v>18</v>
      </c>
    </row>
    <row r="17" spans="2:2" x14ac:dyDescent="0.2">
      <c r="B17" s="5" t="s">
        <v>4</v>
      </c>
    </row>
  </sheetData>
  <mergeCells count="1">
    <mergeCell ref="B2:H2"/>
  </mergeCells>
  <phoneticPr fontId="27"/>
  <hyperlinks>
    <hyperlink ref="A1" location="目次!A2" display="目次へ戻る" xr:uid="{7F3E2BED-641C-48F2-9C73-E6C14CD921B8}"/>
  </hyperlinks>
  <printOptions horizontalCentered="1"/>
  <pageMargins left="0.59055118110236227" right="0.39370078740157477" top="0.78740157480314954" bottom="0.78740157480314954" header="0.51181102362204722" footer="0.51181102362204722"/>
  <pageSetup paperSize="9" firstPageNumber="65" orientation="portrait" useFirstPageNumber="1" r:id="rId1"/>
  <headerFooter scaleWithDoc="0" alignWithMargins="0">
    <oddHeader xml:space="preserve">&amp;C&amp;"ＭＳ ゴシック,regular"&amp;11&amp;K01+000１１　市民所得&amp;"-,regular"&amp;12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CA5D-315C-47F0-889F-888082BBBBE9}">
  <sheetPr codeName="Sheet2">
    <tabColor theme="5" tint="0.39997558519241921"/>
    <pageSetUpPr fitToPage="1"/>
  </sheetPr>
  <dimension ref="A1:J32"/>
  <sheetViews>
    <sheetView showGridLines="0" topLeftCell="A15" zoomScale="85" zoomScaleNormal="85" zoomScaleSheetLayoutView="100" workbookViewId="0">
      <selection activeCell="I19" sqref="I19"/>
    </sheetView>
  </sheetViews>
  <sheetFormatPr defaultColWidth="9" defaultRowHeight="13.2" x14ac:dyDescent="0.2"/>
  <cols>
    <col min="1" max="1" width="10.59765625" style="17" customWidth="1"/>
    <col min="2" max="2" width="27.69921875" style="18" customWidth="1"/>
    <col min="3" max="6" width="11.59765625" style="18" customWidth="1"/>
    <col min="7" max="7" width="11.59765625" style="19" customWidth="1"/>
    <col min="8" max="9" width="11.59765625" style="18" customWidth="1"/>
    <col min="10" max="10" width="2.3984375" style="17" customWidth="1"/>
    <col min="11" max="11" width="9" style="17" bestFit="1"/>
    <col min="12" max="16384" width="9" style="17"/>
  </cols>
  <sheetData>
    <row r="1" spans="1:10" ht="15.9" customHeight="1" x14ac:dyDescent="0.2">
      <c r="A1" s="7" t="s">
        <v>9</v>
      </c>
    </row>
    <row r="2" spans="1:10" ht="21" x14ac:dyDescent="0.2">
      <c r="B2" s="64" t="s">
        <v>36</v>
      </c>
      <c r="C2" s="64"/>
      <c r="D2" s="64"/>
      <c r="E2" s="64"/>
    </row>
    <row r="3" spans="1:10" s="20" customFormat="1" ht="18" customHeight="1" x14ac:dyDescent="0.2">
      <c r="B3" s="21"/>
      <c r="C3" s="22"/>
      <c r="D3" s="22"/>
      <c r="E3" s="22"/>
      <c r="F3" s="23"/>
      <c r="H3" s="17"/>
      <c r="I3" s="24" t="s">
        <v>37</v>
      </c>
      <c r="J3" s="18"/>
    </row>
    <row r="4" spans="1:10" ht="40.950000000000003" customHeight="1" x14ac:dyDescent="0.2">
      <c r="B4" s="25" t="s">
        <v>38</v>
      </c>
      <c r="C4" s="52" t="s">
        <v>82</v>
      </c>
      <c r="D4" s="52">
        <v>30</v>
      </c>
      <c r="E4" s="52" t="s">
        <v>42</v>
      </c>
      <c r="F4" s="52">
        <v>2</v>
      </c>
      <c r="G4" s="52">
        <v>3</v>
      </c>
      <c r="H4" s="52" t="s">
        <v>83</v>
      </c>
      <c r="I4" s="52" t="s">
        <v>84</v>
      </c>
    </row>
    <row r="5" spans="1:10" ht="24.9" customHeight="1" x14ac:dyDescent="0.2">
      <c r="B5" s="26" t="s">
        <v>43</v>
      </c>
      <c r="C5" s="53">
        <v>305939</v>
      </c>
      <c r="D5" s="53">
        <v>324110</v>
      </c>
      <c r="E5" s="53">
        <v>321660</v>
      </c>
      <c r="F5" s="53">
        <v>317768</v>
      </c>
      <c r="G5" s="53">
        <v>334705</v>
      </c>
      <c r="H5" s="56">
        <v>5.3296965640768441</v>
      </c>
      <c r="I5" s="57">
        <v>100</v>
      </c>
    </row>
    <row r="6" spans="1:10" ht="24.9" customHeight="1" x14ac:dyDescent="0.2">
      <c r="B6" s="26" t="s">
        <v>32</v>
      </c>
      <c r="C6" s="54">
        <v>473</v>
      </c>
      <c r="D6" s="54">
        <v>425</v>
      </c>
      <c r="E6" s="54">
        <v>291</v>
      </c>
      <c r="F6" s="54">
        <v>279</v>
      </c>
      <c r="G6" s="54">
        <v>237</v>
      </c>
      <c r="H6" s="58">
        <v>-15.149522321281825</v>
      </c>
      <c r="I6" s="58">
        <v>7.076109715127038E-2</v>
      </c>
    </row>
    <row r="7" spans="1:10" ht="24.9" customHeight="1" x14ac:dyDescent="0.2">
      <c r="B7" s="26" t="s">
        <v>34</v>
      </c>
      <c r="C7" s="53">
        <v>473</v>
      </c>
      <c r="D7" s="53">
        <v>425</v>
      </c>
      <c r="E7" s="53">
        <v>291</v>
      </c>
      <c r="F7" s="53">
        <v>279</v>
      </c>
      <c r="G7" s="53">
        <v>237</v>
      </c>
      <c r="H7" s="57">
        <v>-15.149522321281825</v>
      </c>
      <c r="I7" s="57">
        <v>7.076109715127038E-2</v>
      </c>
    </row>
    <row r="8" spans="1:10" ht="24.9" customHeight="1" x14ac:dyDescent="0.2">
      <c r="B8" s="26" t="s">
        <v>44</v>
      </c>
      <c r="C8" s="53" t="s">
        <v>45</v>
      </c>
      <c r="D8" s="53" t="s">
        <v>45</v>
      </c>
      <c r="E8" s="53" t="s">
        <v>45</v>
      </c>
      <c r="F8" s="53" t="s">
        <v>45</v>
      </c>
      <c r="G8" s="53" t="s">
        <v>45</v>
      </c>
      <c r="H8" s="57" t="s">
        <v>45</v>
      </c>
      <c r="I8" s="57" t="s">
        <v>45</v>
      </c>
    </row>
    <row r="9" spans="1:10" ht="24.9" customHeight="1" x14ac:dyDescent="0.2">
      <c r="B9" s="26" t="s">
        <v>33</v>
      </c>
      <c r="C9" s="55" t="s">
        <v>45</v>
      </c>
      <c r="D9" s="55" t="s">
        <v>45</v>
      </c>
      <c r="E9" s="55" t="s">
        <v>45</v>
      </c>
      <c r="F9" s="55" t="s">
        <v>45</v>
      </c>
      <c r="G9" s="55" t="s">
        <v>45</v>
      </c>
      <c r="H9" s="59" t="s">
        <v>45</v>
      </c>
      <c r="I9" s="59" t="s">
        <v>45</v>
      </c>
    </row>
    <row r="10" spans="1:10" ht="24.9" customHeight="1" x14ac:dyDescent="0.2">
      <c r="B10" s="26" t="s">
        <v>8</v>
      </c>
      <c r="C10" s="53">
        <v>23605</v>
      </c>
      <c r="D10" s="53">
        <v>32983</v>
      </c>
      <c r="E10" s="53">
        <v>24458</v>
      </c>
      <c r="F10" s="53">
        <v>22044</v>
      </c>
      <c r="G10" s="53">
        <v>26003</v>
      </c>
      <c r="H10" s="57">
        <v>17.9599632807803</v>
      </c>
      <c r="I10" s="57">
        <v>7.7689862812107453</v>
      </c>
    </row>
    <row r="11" spans="1:10" ht="24.9" customHeight="1" x14ac:dyDescent="0.2">
      <c r="B11" s="26" t="s">
        <v>40</v>
      </c>
      <c r="C11" s="53" t="s">
        <v>45</v>
      </c>
      <c r="D11" s="53" t="s">
        <v>45</v>
      </c>
      <c r="E11" s="53" t="s">
        <v>45</v>
      </c>
      <c r="F11" s="53" t="s">
        <v>45</v>
      </c>
      <c r="G11" s="53" t="s">
        <v>45</v>
      </c>
      <c r="H11" s="57" t="s">
        <v>45</v>
      </c>
      <c r="I11" s="57" t="s">
        <v>45</v>
      </c>
    </row>
    <row r="12" spans="1:10" ht="24.9" customHeight="1" x14ac:dyDescent="0.2">
      <c r="B12" s="26" t="s">
        <v>26</v>
      </c>
      <c r="C12" s="53">
        <v>10746</v>
      </c>
      <c r="D12" s="53">
        <v>11149</v>
      </c>
      <c r="E12" s="53">
        <v>11753</v>
      </c>
      <c r="F12" s="53">
        <v>10018</v>
      </c>
      <c r="G12" s="53">
        <v>10344</v>
      </c>
      <c r="H12" s="57">
        <v>3.2523518003758016</v>
      </c>
      <c r="I12" s="57">
        <v>3.0903937270966608</v>
      </c>
    </row>
    <row r="13" spans="1:10" ht="24.9" customHeight="1" x14ac:dyDescent="0.2">
      <c r="B13" s="26" t="s">
        <v>41</v>
      </c>
      <c r="C13" s="53">
        <v>12859</v>
      </c>
      <c r="D13" s="53">
        <v>21834</v>
      </c>
      <c r="E13" s="53">
        <v>12705</v>
      </c>
      <c r="F13" s="53">
        <v>12026</v>
      </c>
      <c r="G13" s="53">
        <v>15659</v>
      </c>
      <c r="H13" s="57">
        <v>30.21148631851726</v>
      </c>
      <c r="I13" s="57">
        <v>4.6785925541140845</v>
      </c>
    </row>
    <row r="14" spans="1:10" ht="24.9" customHeight="1" x14ac:dyDescent="0.2">
      <c r="B14" s="26" t="s">
        <v>46</v>
      </c>
      <c r="C14" s="54">
        <v>280134</v>
      </c>
      <c r="D14" s="54">
        <v>288678</v>
      </c>
      <c r="E14" s="54">
        <v>295153</v>
      </c>
      <c r="F14" s="54">
        <v>293804</v>
      </c>
      <c r="G14" s="54">
        <v>304990</v>
      </c>
      <c r="H14" s="58">
        <v>3.8069862782967943</v>
      </c>
      <c r="I14" s="58">
        <v>91.122017012776396</v>
      </c>
    </row>
    <row r="15" spans="1:10" ht="24.9" customHeight="1" x14ac:dyDescent="0.2">
      <c r="B15" s="26" t="s">
        <v>47</v>
      </c>
      <c r="C15" s="53">
        <v>7521</v>
      </c>
      <c r="D15" s="53">
        <v>8588</v>
      </c>
      <c r="E15" s="53">
        <v>10384</v>
      </c>
      <c r="F15" s="53">
        <v>12568</v>
      </c>
      <c r="G15" s="53">
        <v>13007</v>
      </c>
      <c r="H15" s="57">
        <v>3.4887401866255585</v>
      </c>
      <c r="I15" s="57">
        <v>3.886100756043064</v>
      </c>
    </row>
    <row r="16" spans="1:10" ht="24.9" customHeight="1" x14ac:dyDescent="0.2">
      <c r="B16" s="26" t="s">
        <v>29</v>
      </c>
      <c r="C16" s="53">
        <v>29192</v>
      </c>
      <c r="D16" s="53">
        <v>32401</v>
      </c>
      <c r="E16" s="53">
        <v>35248</v>
      </c>
      <c r="F16" s="53">
        <v>36931</v>
      </c>
      <c r="G16" s="53">
        <v>39293</v>
      </c>
      <c r="H16" s="57">
        <v>6.3958270505692569</v>
      </c>
      <c r="I16" s="57">
        <v>11.739752016236144</v>
      </c>
    </row>
    <row r="17" spans="2:9" ht="24.9" customHeight="1" x14ac:dyDescent="0.2">
      <c r="B17" s="26" t="s">
        <v>49</v>
      </c>
      <c r="C17" s="53">
        <v>16905</v>
      </c>
      <c r="D17" s="53">
        <v>18262</v>
      </c>
      <c r="E17" s="53">
        <v>19187</v>
      </c>
      <c r="F17" s="53">
        <v>16341</v>
      </c>
      <c r="G17" s="53">
        <v>16819</v>
      </c>
      <c r="H17" s="57">
        <v>2.9267751334230767</v>
      </c>
      <c r="I17" s="57">
        <v>5.0251514622650113</v>
      </c>
    </row>
    <row r="18" spans="2:9" ht="24.9" customHeight="1" x14ac:dyDescent="0.2">
      <c r="B18" s="26" t="s">
        <v>28</v>
      </c>
      <c r="C18" s="53">
        <v>5571</v>
      </c>
      <c r="D18" s="53">
        <v>5920</v>
      </c>
      <c r="E18" s="53">
        <v>5732</v>
      </c>
      <c r="F18" s="53">
        <v>4017</v>
      </c>
      <c r="G18" s="53">
        <v>3858</v>
      </c>
      <c r="H18" s="57">
        <v>-3.9625745529223924</v>
      </c>
      <c r="I18" s="57">
        <v>1.1526384204662616</v>
      </c>
    </row>
    <row r="19" spans="2:9" ht="24.9" customHeight="1" x14ac:dyDescent="0.2">
      <c r="B19" s="26" t="s">
        <v>3</v>
      </c>
      <c r="C19" s="53">
        <v>1888</v>
      </c>
      <c r="D19" s="53">
        <v>2003</v>
      </c>
      <c r="E19" s="53">
        <v>2129</v>
      </c>
      <c r="F19" s="53">
        <v>2109</v>
      </c>
      <c r="G19" s="53">
        <v>2240</v>
      </c>
      <c r="H19" s="57">
        <v>6.2380600210577892</v>
      </c>
      <c r="I19" s="57">
        <v>0.6693477974715778</v>
      </c>
    </row>
    <row r="20" spans="2:9" ht="24.9" customHeight="1" x14ac:dyDescent="0.2">
      <c r="B20" s="26" t="s">
        <v>50</v>
      </c>
      <c r="C20" s="53">
        <v>4331</v>
      </c>
      <c r="D20" s="53">
        <v>4369</v>
      </c>
      <c r="E20" s="53">
        <v>4259</v>
      </c>
      <c r="F20" s="53">
        <v>3843</v>
      </c>
      <c r="G20" s="53">
        <v>4334</v>
      </c>
      <c r="H20" s="57">
        <v>12.800134647486594</v>
      </c>
      <c r="I20" s="57">
        <v>1.2950191884646678</v>
      </c>
    </row>
    <row r="21" spans="2:9" ht="24.9" customHeight="1" x14ac:dyDescent="0.2">
      <c r="B21" s="26" t="s">
        <v>51</v>
      </c>
      <c r="C21" s="53">
        <v>47198</v>
      </c>
      <c r="D21" s="53">
        <v>47192</v>
      </c>
      <c r="E21" s="53">
        <v>46352</v>
      </c>
      <c r="F21" s="53">
        <v>46303</v>
      </c>
      <c r="G21" s="53">
        <v>46316</v>
      </c>
      <c r="H21" s="57">
        <v>2.6549252208137107E-2</v>
      </c>
      <c r="I21" s="57">
        <v>13.837733197921068</v>
      </c>
    </row>
    <row r="22" spans="2:9" ht="33" customHeight="1" x14ac:dyDescent="0.2">
      <c r="B22" s="26" t="s">
        <v>53</v>
      </c>
      <c r="C22" s="53">
        <v>120563</v>
      </c>
      <c r="D22" s="53">
        <v>120255</v>
      </c>
      <c r="E22" s="53">
        <v>120123</v>
      </c>
      <c r="F22" s="53">
        <v>119322</v>
      </c>
      <c r="G22" s="53">
        <v>124748</v>
      </c>
      <c r="H22" s="57">
        <v>4.5466248028535619</v>
      </c>
      <c r="I22" s="57">
        <v>37.270956230682472</v>
      </c>
    </row>
    <row r="23" spans="2:9" ht="24.9" customHeight="1" x14ac:dyDescent="0.2">
      <c r="B23" s="26" t="s">
        <v>54</v>
      </c>
      <c r="C23" s="53">
        <v>7919</v>
      </c>
      <c r="D23" s="53">
        <v>8039</v>
      </c>
      <c r="E23" s="53">
        <v>8156</v>
      </c>
      <c r="F23" s="53">
        <v>8275</v>
      </c>
      <c r="G23" s="53">
        <v>8260</v>
      </c>
      <c r="H23" s="57">
        <v>-0.17376948412414872</v>
      </c>
      <c r="I23" s="57">
        <v>2.4678972584311989</v>
      </c>
    </row>
    <row r="24" spans="2:9" ht="24.9" customHeight="1" x14ac:dyDescent="0.2">
      <c r="B24" s="26" t="s">
        <v>39</v>
      </c>
      <c r="C24" s="53">
        <v>7432</v>
      </c>
      <c r="D24" s="53">
        <v>8652</v>
      </c>
      <c r="E24" s="53">
        <v>9629</v>
      </c>
      <c r="F24" s="53">
        <v>10566</v>
      </c>
      <c r="G24" s="53">
        <v>10642</v>
      </c>
      <c r="H24" s="57">
        <v>0.71687542730025033</v>
      </c>
      <c r="I24" s="57">
        <v>3.1794109467955809</v>
      </c>
    </row>
    <row r="25" spans="2:9" ht="24.6" customHeight="1" x14ac:dyDescent="0.2">
      <c r="B25" s="26" t="s">
        <v>55</v>
      </c>
      <c r="C25" s="53">
        <v>24157</v>
      </c>
      <c r="D25" s="53">
        <v>25590</v>
      </c>
      <c r="E25" s="53">
        <v>26732</v>
      </c>
      <c r="F25" s="53">
        <v>27106</v>
      </c>
      <c r="G25" s="53">
        <v>28754</v>
      </c>
      <c r="H25" s="57">
        <v>6.0799121367233111</v>
      </c>
      <c r="I25" s="57">
        <v>8.5907879779003622</v>
      </c>
    </row>
    <row r="26" spans="2:9" ht="23.4" customHeight="1" x14ac:dyDescent="0.2">
      <c r="B26" s="26" t="s">
        <v>56</v>
      </c>
      <c r="C26" s="53">
        <v>7457</v>
      </c>
      <c r="D26" s="53">
        <v>7409</v>
      </c>
      <c r="E26" s="53">
        <v>7221</v>
      </c>
      <c r="F26" s="53">
        <v>6423</v>
      </c>
      <c r="G26" s="53">
        <v>6718</v>
      </c>
      <c r="H26" s="57">
        <v>4.5965761757447199</v>
      </c>
      <c r="I26" s="57">
        <v>2.0072217600989992</v>
      </c>
    </row>
    <row r="27" spans="2:9" ht="23.25" customHeight="1" x14ac:dyDescent="0.2">
      <c r="B27" s="26" t="s">
        <v>48</v>
      </c>
      <c r="C27" s="53">
        <v>5016</v>
      </c>
      <c r="D27" s="53">
        <v>5692</v>
      </c>
      <c r="E27" s="53">
        <v>5575</v>
      </c>
      <c r="F27" s="53">
        <v>5620</v>
      </c>
      <c r="G27" s="53">
        <v>6867</v>
      </c>
      <c r="H27" s="57">
        <v>22.199983751693356</v>
      </c>
      <c r="I27" s="57"/>
    </row>
    <row r="28" spans="2:9" ht="23.25" customHeight="1" x14ac:dyDescent="0.2">
      <c r="B28" s="26" t="s">
        <v>57</v>
      </c>
      <c r="C28" s="55">
        <v>3289</v>
      </c>
      <c r="D28" s="55">
        <v>3667</v>
      </c>
      <c r="E28" s="55">
        <v>3816</v>
      </c>
      <c r="F28" s="55">
        <v>3979</v>
      </c>
      <c r="G28" s="55">
        <v>3392</v>
      </c>
      <c r="H28" s="59">
        <v>-14.741830944908903</v>
      </c>
      <c r="I28" s="59"/>
    </row>
    <row r="30" spans="2:9" ht="14.4" x14ac:dyDescent="0.2">
      <c r="B30" s="27" t="s">
        <v>18</v>
      </c>
    </row>
    <row r="31" spans="2:9" ht="14.4" x14ac:dyDescent="0.2">
      <c r="B31" s="27" t="s">
        <v>17</v>
      </c>
    </row>
    <row r="32" spans="2:9" ht="14.4" x14ac:dyDescent="0.2">
      <c r="B32" s="27" t="s">
        <v>58</v>
      </c>
    </row>
  </sheetData>
  <mergeCells count="1">
    <mergeCell ref="B2:E2"/>
  </mergeCells>
  <phoneticPr fontId="27"/>
  <hyperlinks>
    <hyperlink ref="A1" location="目次!A2" display="目次へ戻る" xr:uid="{9527CA71-152B-48FA-AE15-7DA4A37467AB}"/>
  </hyperlinks>
  <pageMargins left="0.78740157480314965" right="0.59055118110236227" top="0.78740157480314965" bottom="0.78740157480314965" header="0.51181102362204722" footer="0.51181102362204722"/>
  <pageSetup paperSize="9" scale="74" firstPageNumber="66" fitToHeight="0" orientation="portrait" useFirstPageNumber="1" r:id="rId1"/>
  <headerFooter scaleWithDoc="0" alignWithMargins="0">
    <oddHeader>&amp;C&amp;"ＭＳ ゴシック,regular"&amp;11１１　市民所得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909E9-A929-41A2-8BFB-7E58EC913662}">
  <sheetPr codeName="Sheet3">
    <tabColor theme="5" tint="0.39997558519241921"/>
    <pageSetUpPr fitToPage="1"/>
  </sheetPr>
  <dimension ref="A1:I40"/>
  <sheetViews>
    <sheetView showGridLines="0" zoomScale="80" zoomScaleNormal="80" zoomScaleSheetLayoutView="100" workbookViewId="0">
      <selection activeCell="I15" sqref="I15"/>
    </sheetView>
  </sheetViews>
  <sheetFormatPr defaultColWidth="9" defaultRowHeight="13.2" x14ac:dyDescent="0.2"/>
  <cols>
    <col min="1" max="1" width="10.59765625" style="28" customWidth="1"/>
    <col min="2" max="2" width="34.69921875" style="28" customWidth="1"/>
    <col min="3" max="9" width="12.59765625" style="28" customWidth="1"/>
    <col min="10" max="10" width="9" style="28" bestFit="1"/>
    <col min="11" max="16384" width="9" style="28"/>
  </cols>
  <sheetData>
    <row r="1" spans="1:9" ht="15.9" customHeight="1" x14ac:dyDescent="0.2">
      <c r="A1" s="7" t="s">
        <v>9</v>
      </c>
    </row>
    <row r="2" spans="1:9" ht="18.75" customHeight="1" x14ac:dyDescent="0.2">
      <c r="B2" s="67" t="s">
        <v>25</v>
      </c>
      <c r="C2" s="67"/>
      <c r="D2" s="67"/>
      <c r="E2" s="67"/>
    </row>
    <row r="3" spans="1:9" ht="13.5" customHeight="1" x14ac:dyDescent="0.2">
      <c r="B3" s="29"/>
      <c r="C3" s="30"/>
    </row>
    <row r="4" spans="1:9" x14ac:dyDescent="0.2">
      <c r="B4" s="31"/>
      <c r="C4" s="68">
        <v>29</v>
      </c>
      <c r="D4" s="65">
        <f>C4+1</f>
        <v>30</v>
      </c>
      <c r="E4" s="65" t="s">
        <v>85</v>
      </c>
      <c r="F4" s="65">
        <v>2</v>
      </c>
      <c r="G4" s="65">
        <v>3</v>
      </c>
      <c r="H4" s="32" t="s">
        <v>86</v>
      </c>
      <c r="I4" s="33" t="s">
        <v>87</v>
      </c>
    </row>
    <row r="5" spans="1:9" x14ac:dyDescent="0.2">
      <c r="C5" s="69"/>
      <c r="D5" s="66"/>
      <c r="E5" s="66"/>
      <c r="F5" s="66"/>
      <c r="G5" s="66"/>
      <c r="H5" s="34" t="s">
        <v>59</v>
      </c>
      <c r="I5" s="35" t="s">
        <v>60</v>
      </c>
    </row>
    <row r="6" spans="1:9" ht="23.1" customHeight="1" x14ac:dyDescent="0.2">
      <c r="B6" s="36" t="s">
        <v>61</v>
      </c>
      <c r="C6" s="60">
        <v>311459</v>
      </c>
      <c r="D6" s="60">
        <v>326282</v>
      </c>
      <c r="E6" s="60">
        <v>315255</v>
      </c>
      <c r="F6" s="60">
        <v>309683</v>
      </c>
      <c r="G6" s="60">
        <v>325822</v>
      </c>
      <c r="H6" s="61">
        <v>5.2114843803492752</v>
      </c>
      <c r="I6" s="61">
        <v>100</v>
      </c>
    </row>
    <row r="7" spans="1:9" ht="23.1" customHeight="1" x14ac:dyDescent="0.2">
      <c r="B7" s="37" t="s">
        <v>62</v>
      </c>
      <c r="C7" s="53">
        <v>234516</v>
      </c>
      <c r="D7" s="53">
        <v>253186</v>
      </c>
      <c r="E7" s="53">
        <v>246165</v>
      </c>
      <c r="F7" s="53">
        <v>248780</v>
      </c>
      <c r="G7" s="53">
        <v>251485</v>
      </c>
      <c r="H7" s="57">
        <v>1.0875829995913375</v>
      </c>
      <c r="I7" s="57">
        <v>77.184781618939226</v>
      </c>
    </row>
    <row r="8" spans="1:9" ht="23.1" customHeight="1" x14ac:dyDescent="0.2">
      <c r="B8" s="38" t="s">
        <v>63</v>
      </c>
      <c r="C8" s="53">
        <v>202114</v>
      </c>
      <c r="D8" s="53">
        <v>218904</v>
      </c>
      <c r="E8" s="53">
        <v>212371</v>
      </c>
      <c r="F8" s="53">
        <v>214930</v>
      </c>
      <c r="G8" s="53">
        <v>217072</v>
      </c>
      <c r="H8" s="57">
        <v>0.99650816415831556</v>
      </c>
      <c r="I8" s="57">
        <v>66.622660034365339</v>
      </c>
    </row>
    <row r="9" spans="1:9" ht="23.1" customHeight="1" x14ac:dyDescent="0.2">
      <c r="B9" s="38" t="s">
        <v>64</v>
      </c>
      <c r="C9" s="53">
        <v>32402</v>
      </c>
      <c r="D9" s="53">
        <v>34282</v>
      </c>
      <c r="E9" s="53">
        <v>33794</v>
      </c>
      <c r="F9" s="53">
        <v>33850</v>
      </c>
      <c r="G9" s="53">
        <v>34414</v>
      </c>
      <c r="H9" s="57">
        <v>1.6658627609035521</v>
      </c>
      <c r="I9" s="57">
        <v>10.562121584573886</v>
      </c>
    </row>
    <row r="10" spans="1:9" ht="23.1" customHeight="1" x14ac:dyDescent="0.2">
      <c r="B10" s="39" t="s">
        <v>65</v>
      </c>
      <c r="C10" s="53">
        <v>29622</v>
      </c>
      <c r="D10" s="53">
        <v>31261</v>
      </c>
      <c r="E10" s="53">
        <v>31286</v>
      </c>
      <c r="F10" s="53">
        <v>32107</v>
      </c>
      <c r="G10" s="53">
        <v>32913</v>
      </c>
      <c r="H10" s="57">
        <v>2.5104651836404992</v>
      </c>
      <c r="I10" s="57">
        <v>10.101650984236716</v>
      </c>
    </row>
    <row r="11" spans="1:9" ht="23.1" customHeight="1" x14ac:dyDescent="0.2">
      <c r="B11" s="39" t="s">
        <v>66</v>
      </c>
      <c r="C11" s="53">
        <v>2780</v>
      </c>
      <c r="D11" s="53">
        <v>3021</v>
      </c>
      <c r="E11" s="53">
        <v>2508</v>
      </c>
      <c r="F11" s="53">
        <v>1742</v>
      </c>
      <c r="G11" s="53">
        <v>1500</v>
      </c>
      <c r="H11" s="57">
        <v>-13.897102175064727</v>
      </c>
      <c r="I11" s="57">
        <v>0.46047060033716947</v>
      </c>
    </row>
    <row r="12" spans="1:9" ht="23.1" customHeight="1" x14ac:dyDescent="0.2">
      <c r="B12" s="40" t="s">
        <v>31</v>
      </c>
      <c r="C12" s="54">
        <v>16497</v>
      </c>
      <c r="D12" s="54">
        <v>18047</v>
      </c>
      <c r="E12" s="54">
        <v>17146</v>
      </c>
      <c r="F12" s="54">
        <v>18182</v>
      </c>
      <c r="G12" s="54">
        <v>17288</v>
      </c>
      <c r="H12" s="58">
        <v>-4.9184691477642488</v>
      </c>
      <c r="I12" s="58">
        <v>5.3059226233606713</v>
      </c>
    </row>
    <row r="13" spans="1:9" ht="23.1" customHeight="1" x14ac:dyDescent="0.2">
      <c r="B13" s="38" t="s">
        <v>67</v>
      </c>
      <c r="C13" s="53">
        <v>17325</v>
      </c>
      <c r="D13" s="53">
        <v>18753</v>
      </c>
      <c r="E13" s="53">
        <v>17797</v>
      </c>
      <c r="F13" s="53">
        <v>18773</v>
      </c>
      <c r="G13" s="53">
        <v>17885</v>
      </c>
      <c r="H13" s="57">
        <v>-4.7281720379021719</v>
      </c>
      <c r="I13" s="57">
        <v>5.4892275666100723</v>
      </c>
    </row>
    <row r="14" spans="1:9" ht="23.1" customHeight="1" x14ac:dyDescent="0.2">
      <c r="B14" s="38" t="s">
        <v>68</v>
      </c>
      <c r="C14" s="53">
        <v>827</v>
      </c>
      <c r="D14" s="53">
        <v>706</v>
      </c>
      <c r="E14" s="53">
        <v>651</v>
      </c>
      <c r="F14" s="53">
        <v>591</v>
      </c>
      <c r="G14" s="53">
        <v>597</v>
      </c>
      <c r="H14" s="57">
        <v>1.1305820464428418</v>
      </c>
      <c r="I14" s="57">
        <v>0.18330494324940061</v>
      </c>
    </row>
    <row r="15" spans="1:9" ht="23.1" customHeight="1" x14ac:dyDescent="0.2">
      <c r="B15" s="38" t="s">
        <v>35</v>
      </c>
      <c r="C15" s="53">
        <v>-117</v>
      </c>
      <c r="D15" s="53">
        <v>-61</v>
      </c>
      <c r="E15" s="53">
        <v>-35</v>
      </c>
      <c r="F15" s="53">
        <v>-30</v>
      </c>
      <c r="G15" s="53">
        <v>-8</v>
      </c>
      <c r="H15" s="57">
        <v>74.689409719220663</v>
      </c>
      <c r="I15" s="57">
        <v>-2.3232079937689273E-3</v>
      </c>
    </row>
    <row r="16" spans="1:9" ht="23.1" customHeight="1" x14ac:dyDescent="0.2">
      <c r="B16" s="39" t="s">
        <v>67</v>
      </c>
      <c r="C16" s="53">
        <v>275</v>
      </c>
      <c r="D16" s="53">
        <v>274</v>
      </c>
      <c r="E16" s="53">
        <v>278</v>
      </c>
      <c r="F16" s="53">
        <v>281</v>
      </c>
      <c r="G16" s="53">
        <v>285</v>
      </c>
      <c r="H16" s="57">
        <v>1.3838752177324576</v>
      </c>
      <c r="I16" s="57">
        <v>8.7373365927140345E-2</v>
      </c>
    </row>
    <row r="17" spans="2:9" ht="23.1" customHeight="1" x14ac:dyDescent="0.2">
      <c r="B17" s="39" t="s">
        <v>68</v>
      </c>
      <c r="C17" s="53">
        <v>392</v>
      </c>
      <c r="D17" s="53">
        <v>335</v>
      </c>
      <c r="E17" s="53">
        <v>313</v>
      </c>
      <c r="F17" s="53">
        <v>311</v>
      </c>
      <c r="G17" s="53">
        <v>292</v>
      </c>
      <c r="H17" s="57">
        <v>-5.9385321529099162</v>
      </c>
      <c r="I17" s="57">
        <v>8.9696573920909281E-2</v>
      </c>
    </row>
    <row r="18" spans="2:9" ht="23.1" customHeight="1" x14ac:dyDescent="0.2">
      <c r="B18" s="38" t="s">
        <v>10</v>
      </c>
      <c r="C18" s="53">
        <v>16560</v>
      </c>
      <c r="D18" s="53">
        <v>18048</v>
      </c>
      <c r="E18" s="53">
        <v>17122</v>
      </c>
      <c r="F18" s="53">
        <v>18150</v>
      </c>
      <c r="G18" s="53">
        <v>17224</v>
      </c>
      <c r="H18" s="57">
        <v>-5.101355108007537</v>
      </c>
      <c r="I18" s="57">
        <v>5.2862408881931815</v>
      </c>
    </row>
    <row r="19" spans="2:9" ht="23.1" customHeight="1" x14ac:dyDescent="0.2">
      <c r="B19" s="39" t="s">
        <v>69</v>
      </c>
      <c r="C19" s="53">
        <v>3116</v>
      </c>
      <c r="D19" s="53">
        <v>3522</v>
      </c>
      <c r="E19" s="53">
        <v>4840</v>
      </c>
      <c r="F19" s="53">
        <v>4225</v>
      </c>
      <c r="G19" s="53">
        <v>4067</v>
      </c>
      <c r="H19" s="57">
        <v>-3.752433126779549</v>
      </c>
      <c r="I19" s="57">
        <v>1.2481394173969733</v>
      </c>
    </row>
    <row r="20" spans="2:9" ht="23.1" customHeight="1" x14ac:dyDescent="0.2">
      <c r="B20" s="41" t="s">
        <v>67</v>
      </c>
      <c r="C20" s="53">
        <v>3545</v>
      </c>
      <c r="D20" s="53">
        <v>3885</v>
      </c>
      <c r="E20" s="53">
        <v>5168</v>
      </c>
      <c r="F20" s="53">
        <v>4497</v>
      </c>
      <c r="G20" s="53">
        <v>4364</v>
      </c>
      <c r="H20" s="57">
        <v>-2.9602489995510517</v>
      </c>
      <c r="I20" s="57">
        <v>1.3392375402635726</v>
      </c>
    </row>
    <row r="21" spans="2:9" ht="23.1" customHeight="1" x14ac:dyDescent="0.2">
      <c r="B21" s="41" t="s">
        <v>68</v>
      </c>
      <c r="C21" s="53">
        <v>429</v>
      </c>
      <c r="D21" s="53">
        <v>363</v>
      </c>
      <c r="E21" s="53">
        <v>327</v>
      </c>
      <c r="F21" s="53">
        <v>271</v>
      </c>
      <c r="G21" s="53">
        <v>297</v>
      </c>
      <c r="H21" s="57">
        <v>9.3737257159143645</v>
      </c>
      <c r="I21" s="57">
        <v>9.1098122866599476E-2</v>
      </c>
    </row>
    <row r="22" spans="2:9" ht="23.1" customHeight="1" x14ac:dyDescent="0.2">
      <c r="B22" s="39" t="s">
        <v>70</v>
      </c>
      <c r="C22" s="53">
        <v>3138</v>
      </c>
      <c r="D22" s="53">
        <v>4260</v>
      </c>
      <c r="E22" s="53">
        <v>2578</v>
      </c>
      <c r="F22" s="53">
        <v>4051</v>
      </c>
      <c r="G22" s="53">
        <v>2725</v>
      </c>
      <c r="H22" s="57">
        <v>-32.739049044948757</v>
      </c>
      <c r="I22" s="57">
        <v>0.83628094888466942</v>
      </c>
    </row>
    <row r="23" spans="2:9" ht="23.1" customHeight="1" x14ac:dyDescent="0.2">
      <c r="B23" s="39" t="s">
        <v>71</v>
      </c>
      <c r="C23" s="53">
        <v>6121</v>
      </c>
      <c r="D23" s="53">
        <v>6453</v>
      </c>
      <c r="E23" s="53">
        <v>5951</v>
      </c>
      <c r="F23" s="53">
        <v>5892</v>
      </c>
      <c r="G23" s="53">
        <v>5983</v>
      </c>
      <c r="H23" s="57">
        <v>1.5380724404966379</v>
      </c>
      <c r="I23" s="57">
        <v>1.8362079803502684</v>
      </c>
    </row>
    <row r="24" spans="2:9" ht="23.1" customHeight="1" x14ac:dyDescent="0.2">
      <c r="B24" s="39" t="s">
        <v>72</v>
      </c>
      <c r="C24" s="53">
        <v>4185</v>
      </c>
      <c r="D24" s="53">
        <v>3813</v>
      </c>
      <c r="E24" s="53">
        <v>3753</v>
      </c>
      <c r="F24" s="53">
        <v>3981</v>
      </c>
      <c r="G24" s="53">
        <v>4449</v>
      </c>
      <c r="H24" s="57">
        <v>11.763725399775534</v>
      </c>
      <c r="I24" s="57">
        <v>1.365612541561271</v>
      </c>
    </row>
    <row r="25" spans="2:9" ht="23.1" customHeight="1" x14ac:dyDescent="0.2">
      <c r="B25" s="38" t="s">
        <v>73</v>
      </c>
      <c r="C25" s="53">
        <v>54</v>
      </c>
      <c r="D25" s="53">
        <v>60</v>
      </c>
      <c r="E25" s="53">
        <v>59</v>
      </c>
      <c r="F25" s="53">
        <v>62</v>
      </c>
      <c r="G25" s="53">
        <v>72</v>
      </c>
      <c r="H25" s="57">
        <v>14.823367600131803</v>
      </c>
      <c r="I25" s="57">
        <v>2.2004943161258384E-2</v>
      </c>
    </row>
    <row r="26" spans="2:9" ht="23.1" customHeight="1" x14ac:dyDescent="0.2">
      <c r="B26" s="39" t="s">
        <v>67</v>
      </c>
      <c r="C26" s="53">
        <v>61</v>
      </c>
      <c r="D26" s="53">
        <v>68</v>
      </c>
      <c r="E26" s="53">
        <v>70</v>
      </c>
      <c r="F26" s="53">
        <v>71</v>
      </c>
      <c r="G26" s="53">
        <v>80</v>
      </c>
      <c r="H26" s="57">
        <v>12.611756264026278</v>
      </c>
      <c r="I26" s="57">
        <v>2.4515189623150219E-2</v>
      </c>
    </row>
    <row r="27" spans="2:9" ht="23.1" customHeight="1" x14ac:dyDescent="0.2">
      <c r="B27" s="39" t="s">
        <v>68</v>
      </c>
      <c r="C27" s="55">
        <v>7</v>
      </c>
      <c r="D27" s="55">
        <v>8</v>
      </c>
      <c r="E27" s="55">
        <v>11</v>
      </c>
      <c r="F27" s="55">
        <v>8</v>
      </c>
      <c r="G27" s="55">
        <v>8</v>
      </c>
      <c r="H27" s="59">
        <v>-3.6553408538006349</v>
      </c>
      <c r="I27" s="59">
        <v>2.5102464618918371E-3</v>
      </c>
    </row>
    <row r="28" spans="2:9" ht="23.1" customHeight="1" x14ac:dyDescent="0.2">
      <c r="B28" s="40" t="s">
        <v>74</v>
      </c>
      <c r="C28" s="53">
        <v>60446</v>
      </c>
      <c r="D28" s="53">
        <v>55049</v>
      </c>
      <c r="E28" s="53">
        <v>51944</v>
      </c>
      <c r="F28" s="53">
        <v>42722</v>
      </c>
      <c r="G28" s="53">
        <v>57049</v>
      </c>
      <c r="H28" s="57">
        <v>33.537428882441056</v>
      </c>
      <c r="I28" s="57">
        <v>17.509295757700105</v>
      </c>
    </row>
    <row r="29" spans="2:9" ht="23.1" customHeight="1" x14ac:dyDescent="0.2">
      <c r="B29" s="38" t="s">
        <v>75</v>
      </c>
      <c r="C29" s="53">
        <v>35396</v>
      </c>
      <c r="D29" s="53">
        <v>30641</v>
      </c>
      <c r="E29" s="53">
        <v>28593</v>
      </c>
      <c r="F29" s="53">
        <v>18793</v>
      </c>
      <c r="G29" s="53">
        <v>33392</v>
      </c>
      <c r="H29" s="57">
        <v>77.678496926645238</v>
      </c>
      <c r="I29" s="57">
        <v>10.24838237425771</v>
      </c>
    </row>
    <row r="30" spans="2:9" ht="23.1" customHeight="1" x14ac:dyDescent="0.2">
      <c r="B30" s="38" t="s">
        <v>76</v>
      </c>
      <c r="C30" s="53">
        <v>676</v>
      </c>
      <c r="D30" s="53">
        <v>622</v>
      </c>
      <c r="E30" s="53">
        <v>394</v>
      </c>
      <c r="F30" s="53">
        <v>404</v>
      </c>
      <c r="G30" s="53">
        <v>424</v>
      </c>
      <c r="H30" s="57">
        <v>4.9459528403473678</v>
      </c>
      <c r="I30" s="57">
        <v>0.130218903439969</v>
      </c>
    </row>
    <row r="31" spans="2:9" ht="23.1" customHeight="1" x14ac:dyDescent="0.2">
      <c r="B31" s="38" t="s">
        <v>77</v>
      </c>
      <c r="C31" s="53">
        <v>24374</v>
      </c>
      <c r="D31" s="53">
        <v>23786</v>
      </c>
      <c r="E31" s="53">
        <v>22956</v>
      </c>
      <c r="F31" s="53">
        <v>23524</v>
      </c>
      <c r="G31" s="53">
        <v>23233</v>
      </c>
      <c r="H31" s="57">
        <v>-1.2353197691177635</v>
      </c>
      <c r="I31" s="57">
        <v>7.1306944800024263</v>
      </c>
    </row>
    <row r="32" spans="2:9" ht="23.1" customHeight="1" x14ac:dyDescent="0.2">
      <c r="B32" s="39" t="s">
        <v>78</v>
      </c>
      <c r="C32" s="53">
        <v>241</v>
      </c>
      <c r="D32" s="53">
        <v>165</v>
      </c>
      <c r="E32" s="53">
        <v>115</v>
      </c>
      <c r="F32" s="53">
        <v>102</v>
      </c>
      <c r="G32" s="53">
        <v>79</v>
      </c>
      <c r="H32" s="57">
        <v>-23.004989549202843</v>
      </c>
      <c r="I32" s="57">
        <v>2.4186757060447345E-2</v>
      </c>
    </row>
    <row r="33" spans="2:9" ht="23.1" customHeight="1" x14ac:dyDescent="0.2">
      <c r="B33" s="39" t="s">
        <v>79</v>
      </c>
      <c r="C33" s="53">
        <v>7635</v>
      </c>
      <c r="D33" s="53">
        <v>7174</v>
      </c>
      <c r="E33" s="53">
        <v>6935</v>
      </c>
      <c r="F33" s="53">
        <v>7439</v>
      </c>
      <c r="G33" s="53">
        <v>7914</v>
      </c>
      <c r="H33" s="57">
        <v>6.3849588437685068</v>
      </c>
      <c r="I33" s="57">
        <v>2.4288738595472359</v>
      </c>
    </row>
    <row r="34" spans="2:9" ht="23.1" customHeight="1" x14ac:dyDescent="0.2">
      <c r="B34" s="42" t="s">
        <v>52</v>
      </c>
      <c r="C34" s="62">
        <v>16498</v>
      </c>
      <c r="D34" s="55">
        <v>16447</v>
      </c>
      <c r="E34" s="55">
        <v>15907</v>
      </c>
      <c r="F34" s="55">
        <v>15983</v>
      </c>
      <c r="G34" s="55">
        <v>15241</v>
      </c>
      <c r="H34" s="59">
        <v>-4.6426035766813332</v>
      </c>
      <c r="I34" s="59">
        <v>4.6776338633947434</v>
      </c>
    </row>
    <row r="35" spans="2:9" ht="13.5" customHeight="1" x14ac:dyDescent="0.2">
      <c r="B35" s="43"/>
      <c r="C35" s="44"/>
      <c r="D35" s="45"/>
    </row>
    <row r="36" spans="2:9" ht="13.5" customHeight="1" x14ac:dyDescent="0.2">
      <c r="B36" s="17" t="s">
        <v>18</v>
      </c>
    </row>
    <row r="37" spans="2:9" ht="13.5" customHeight="1" x14ac:dyDescent="0.2">
      <c r="B37" s="17" t="s">
        <v>4</v>
      </c>
    </row>
    <row r="38" spans="2:9" ht="20.100000000000001" customHeight="1" x14ac:dyDescent="0.2"/>
    <row r="39" spans="2:9" ht="20.100000000000001" customHeight="1" x14ac:dyDescent="0.2"/>
    <row r="40" spans="2:9" ht="20.100000000000001" customHeight="1" x14ac:dyDescent="0.2"/>
  </sheetData>
  <mergeCells count="6">
    <mergeCell ref="G4:G5"/>
    <mergeCell ref="B2:E2"/>
    <mergeCell ref="C4:C5"/>
    <mergeCell ref="D4:D5"/>
    <mergeCell ref="E4:E5"/>
    <mergeCell ref="F4:F5"/>
  </mergeCells>
  <phoneticPr fontId="27"/>
  <hyperlinks>
    <hyperlink ref="A1" location="目次!A2" display="目次へ戻る" xr:uid="{50F5DF98-F8D6-4912-A245-77E5CA5D02ED}"/>
  </hyperlinks>
  <pageMargins left="0.78740157480314965" right="0.59055118110236227" top="0.78740157480314965" bottom="0.78740157480314965" header="0.51181102362204722" footer="0.51181102362204722"/>
  <pageSetup paperSize="9" scale="66" firstPageNumber="67" orientation="portrait" useFirstPageNumber="1" r:id="rId1"/>
  <headerFooter scaleWithDoc="0" alignWithMargins="0">
    <oddHeader>&amp;C&amp;"ＭＳ ゴシック,regular"&amp;11１１　市民所得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表１</vt:lpstr>
      <vt:lpstr>表２</vt:lpstr>
      <vt:lpstr>表３</vt:lpstr>
      <vt:lpstr>表１!Print_Area</vt:lpstr>
      <vt:lpstr>表２!Print_Area</vt:lpstr>
      <vt:lpstr>表３!Print_Area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2022-08-12T07:13:29Z</cp:lastPrinted>
  <dcterms:created xsi:type="dcterms:W3CDTF">2002-12-12T06:02:38Z</dcterms:created>
  <dcterms:modified xsi:type="dcterms:W3CDTF">2025-04-28T06:41:48Z</dcterms:modified>
</cp:coreProperties>
</file>