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F2F97A09-342F-47A6-8FD2-7B0834C424EE}" xr6:coauthVersionLast="47" xr6:coauthVersionMax="47" xr10:uidLastSave="{00000000-0000-0000-0000-000000000000}"/>
  <bookViews>
    <workbookView xWindow="-108" yWindow="-108" windowWidth="23256" windowHeight="12456" activeTab="2" xr2:uid="{CD859ECB-81C2-4257-B444-037FEA666C26}"/>
  </bookViews>
  <sheets>
    <sheet name="目次" sheetId="3" r:id="rId1"/>
    <sheet name="表１" sheetId="4" r:id="rId2"/>
    <sheet name="表２,表３,表４" sheetId="6" r:id="rId3"/>
    <sheet name="表５" sheetId="5" r:id="rId4"/>
  </sheets>
  <definedNames>
    <definedName name="_xlnm.Print_Area" localSheetId="1">表１!$B$2:$H$48</definedName>
    <definedName name="_xlnm.Print_Area" localSheetId="2">'表２,表３,表４'!$B$2:$L$47</definedName>
    <definedName name="_xlnm.Print_Area" localSheetId="3">表５!$B$2:$M$33</definedName>
    <definedName name="表４_固定資産の評価額_土地" localSheetId="1">表１!$B$2:$G$26</definedName>
    <definedName name="表４_固定資産の評価額_土地" localSheetId="2">'表２,表３,表４'!$B$33:$G$46</definedName>
    <definedName name="表４_固定資産の評価額_土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6" l="1"/>
  <c r="F44" i="6"/>
  <c r="E44" i="6"/>
  <c r="E5" i="6"/>
  <c r="E12" i="6"/>
  <c r="E11" i="6"/>
  <c r="E10" i="6"/>
  <c r="E9" i="6"/>
  <c r="E8" i="6"/>
  <c r="E7" i="6"/>
  <c r="E6" i="6"/>
</calcChain>
</file>

<file path=xl/sharedStrings.xml><?xml version="1.0" encoding="utf-8"?>
<sst xmlns="http://schemas.openxmlformats.org/spreadsheetml/2006/main" count="135" uniqueCount="107">
  <si>
    <t>１　自然</t>
    <rPh sb="2" eb="4">
      <t>しぜん</t>
    </rPh>
    <phoneticPr fontId="27" type="Hiragana"/>
  </si>
  <si>
    <t>（注）農地法第4条、第5条により届出、許可を必要とする農地転用を示す。</t>
    <rPh sb="1" eb="2">
      <t>チュウ</t>
    </rPh>
    <rPh sb="3" eb="6">
      <t>ノウチホウ</t>
    </rPh>
    <rPh sb="6" eb="7">
      <t>ダイ</t>
    </rPh>
    <rPh sb="8" eb="9">
      <t>ジョウ</t>
    </rPh>
    <rPh sb="10" eb="11">
      <t>ダイ</t>
    </rPh>
    <rPh sb="12" eb="13">
      <t>ジョウ</t>
    </rPh>
    <rPh sb="16" eb="18">
      <t>トドケデ</t>
    </rPh>
    <rPh sb="19" eb="21">
      <t>キョカ</t>
    </rPh>
    <rPh sb="22" eb="24">
      <t>ヒツヨウ</t>
    </rPh>
    <rPh sb="27" eb="29">
      <t>ノウチ</t>
    </rPh>
    <rPh sb="29" eb="31">
      <t>テンヨウ</t>
    </rPh>
    <rPh sb="32" eb="33">
      <t>シメ</t>
    </rPh>
    <phoneticPr fontId="28"/>
  </si>
  <si>
    <t>表５</t>
    <rPh sb="0" eb="1">
      <t>ひょう</t>
    </rPh>
    <phoneticPr fontId="27" type="Hiragana"/>
  </si>
  <si>
    <t>目次</t>
    <rPh sb="0" eb="2">
      <t>もくじ</t>
    </rPh>
    <phoneticPr fontId="27" type="Hiragana"/>
  </si>
  <si>
    <t>表３</t>
    <rPh sb="0" eb="1">
      <t>ひょう</t>
    </rPh>
    <phoneticPr fontId="27" type="Hiragana"/>
  </si>
  <si>
    <t>統計表</t>
    <rPh sb="0" eb="3">
      <t>とうけいひょう</t>
    </rPh>
    <phoneticPr fontId="27" type="Hiragana"/>
  </si>
  <si>
    <t>表４　固定資産の評価額（土地）</t>
    <rPh sb="0" eb="1">
      <t>ヒョウ</t>
    </rPh>
    <rPh sb="3" eb="7">
      <t>コテイシサン</t>
    </rPh>
    <rPh sb="8" eb="11">
      <t>ヒョウカガク</t>
    </rPh>
    <rPh sb="12" eb="14">
      <t>トチ</t>
    </rPh>
    <phoneticPr fontId="28"/>
  </si>
  <si>
    <t>年次</t>
    <rPh sb="0" eb="2">
      <t>ネンジ</t>
    </rPh>
    <phoneticPr fontId="28"/>
  </si>
  <si>
    <t>表１</t>
    <rPh sb="0" eb="1">
      <t>ひょう</t>
    </rPh>
    <phoneticPr fontId="27" type="Hiragana"/>
  </si>
  <si>
    <t>元</t>
    <rPh sb="0" eb="1">
      <t>ガン</t>
    </rPh>
    <phoneticPr fontId="28"/>
  </si>
  <si>
    <t>11.04k㎡</t>
  </si>
  <si>
    <t>地目別土地面積</t>
    <rPh sb="0" eb="2">
      <t>ちもく</t>
    </rPh>
    <rPh sb="2" eb="3">
      <t>べつ</t>
    </rPh>
    <rPh sb="3" eb="7">
      <t>とちめん</t>
    </rPh>
    <phoneticPr fontId="27" type="Hiragana"/>
  </si>
  <si>
    <t>位置・面積及び広ぼう</t>
    <rPh sb="0" eb="2">
      <t>いち</t>
    </rPh>
    <rPh sb="3" eb="5">
      <t>めんせき</t>
    </rPh>
    <rPh sb="5" eb="6">
      <t>およ</t>
    </rPh>
    <rPh sb="7" eb="8">
      <t>ひろし</t>
    </rPh>
    <phoneticPr fontId="27" type="Hiragana"/>
  </si>
  <si>
    <t>宅地</t>
    <rPh sb="0" eb="2">
      <t>タクチ</t>
    </rPh>
    <phoneticPr fontId="28"/>
  </si>
  <si>
    <t>表２</t>
    <rPh sb="0" eb="1">
      <t>ひょう</t>
    </rPh>
    <phoneticPr fontId="27" type="Hiragana"/>
  </si>
  <si>
    <t>10月</t>
  </si>
  <si>
    <t>2.5km</t>
  </si>
  <si>
    <t>農地転用状況</t>
    <rPh sb="0" eb="6">
      <t>のうちてんよ</t>
    </rPh>
    <phoneticPr fontId="27" type="Hiragana"/>
  </si>
  <si>
    <t>表４</t>
    <rPh sb="0" eb="1">
      <t>ひょう</t>
    </rPh>
    <phoneticPr fontId="27" type="Hiragana"/>
  </si>
  <si>
    <t>40.71ｍ</t>
  </si>
  <si>
    <t>緯度</t>
    <rPh sb="0" eb="2">
      <t>イド</t>
    </rPh>
    <phoneticPr fontId="28"/>
  </si>
  <si>
    <t>固定資産の評価額（土地）</t>
    <rPh sb="0" eb="4">
      <t>こていしさん</t>
    </rPh>
    <rPh sb="5" eb="8">
      <t>ひ</t>
    </rPh>
    <rPh sb="8" eb="11">
      <t>(とち</t>
    </rPh>
    <phoneticPr fontId="27" type="Hiragana"/>
  </si>
  <si>
    <t>気象</t>
    <rPh sb="0" eb="2">
      <t>きしょう</t>
    </rPh>
    <phoneticPr fontId="27" type="Hiragana"/>
  </si>
  <si>
    <t>目次へ戻る</t>
    <rPh sb="0" eb="2">
      <t>モクジ</t>
    </rPh>
    <phoneticPr fontId="28"/>
  </si>
  <si>
    <t>㎡当たり価格（円）</t>
    <rPh sb="1" eb="2">
      <t>ア</t>
    </rPh>
    <rPh sb="4" eb="6">
      <t>カカク</t>
    </rPh>
    <rPh sb="7" eb="8">
      <t>エン</t>
    </rPh>
    <phoneticPr fontId="28"/>
  </si>
  <si>
    <t>位置・地勢</t>
    <rPh sb="0" eb="2">
      <t>イチ</t>
    </rPh>
    <rPh sb="3" eb="5">
      <t>チセイ</t>
    </rPh>
    <phoneticPr fontId="28"/>
  </si>
  <si>
    <t xml:space="preserve">　和光市は、埼玉県の最南端東寄りに位置し、東京都への玄関口として、東側は板橋区、南側は練馬区に隣接しています。
　都心からは19km、副都心の池袋へは、電車で20分たらずの距離にあります。
　市域は、関東ローム層の上に形成される武蔵野台地の東端にあり、市の中央を南北に東京外かく環状道路が縦断し、東西に国道254号が走り、これとほぼ並行して東武東上線及び東京メトロ有楽町線・東京メトロ副都心線（東急東横線・横浜高速鉄道みなとみらい線直通）が走っています。北端に荒川と新河岸川が、また東京都との境には白子川が流れています。
　地形的には起伏の多い台地が大部分を占め、南部は平坦地になっていて、気候は、一般に温和です。
</t>
  </si>
  <si>
    <t>広ぼう</t>
    <rPh sb="0" eb="1">
      <t>ヒロ</t>
    </rPh>
    <phoneticPr fontId="28"/>
  </si>
  <si>
    <t>計</t>
    <rPh sb="0" eb="1">
      <t>ケイ</t>
    </rPh>
    <phoneticPr fontId="28"/>
  </si>
  <si>
    <t>一般畑</t>
    <rPh sb="0" eb="2">
      <t>イッパン</t>
    </rPh>
    <rPh sb="2" eb="3">
      <t>ハタケ</t>
    </rPh>
    <phoneticPr fontId="28"/>
  </si>
  <si>
    <t>表１　位置・面積及び広ぼう</t>
  </si>
  <si>
    <t>市役所の位置</t>
    <rPh sb="0" eb="3">
      <t>シヤクショ</t>
    </rPh>
    <phoneticPr fontId="28"/>
  </si>
  <si>
    <t>その他</t>
    <rPh sb="2" eb="3">
      <t>タ</t>
    </rPh>
    <phoneticPr fontId="28"/>
  </si>
  <si>
    <t>市街化区域畑</t>
    <rPh sb="0" eb="3">
      <t>シガイカ</t>
    </rPh>
    <rPh sb="3" eb="5">
      <t>クイキ</t>
    </rPh>
    <rPh sb="5" eb="6">
      <t>ハタケ</t>
    </rPh>
    <phoneticPr fontId="28"/>
  </si>
  <si>
    <t>面積</t>
    <rPh sb="0" eb="2">
      <t>メンセキ</t>
    </rPh>
    <phoneticPr fontId="28"/>
  </si>
  <si>
    <t>総数</t>
    <rPh sb="0" eb="2">
      <t>ソウスウ</t>
    </rPh>
    <phoneticPr fontId="28"/>
  </si>
  <si>
    <t>所在地</t>
    <rPh sb="0" eb="3">
      <t>ショザイチ</t>
    </rPh>
    <phoneticPr fontId="28"/>
  </si>
  <si>
    <t>経度</t>
    <rPh sb="0" eb="2">
      <t>ケイド</t>
    </rPh>
    <phoneticPr fontId="28"/>
  </si>
  <si>
    <t>海抜</t>
    <rPh sb="0" eb="2">
      <t>カイバツ</t>
    </rPh>
    <phoneticPr fontId="28"/>
  </si>
  <si>
    <t>東西</t>
    <rPh sb="0" eb="2">
      <t>トウザイ</t>
    </rPh>
    <phoneticPr fontId="28"/>
  </si>
  <si>
    <t>4.9km</t>
  </si>
  <si>
    <t>南北</t>
    <rPh sb="0" eb="2">
      <t>ナンボク</t>
    </rPh>
    <phoneticPr fontId="28"/>
  </si>
  <si>
    <t>評価総筆数</t>
    <rPh sb="0" eb="2">
      <t>ヒョウカ</t>
    </rPh>
    <rPh sb="2" eb="3">
      <t>ソウ</t>
    </rPh>
    <rPh sb="3" eb="4">
      <t>フデ</t>
    </rPh>
    <rPh sb="4" eb="5">
      <t>スウ</t>
    </rPh>
    <phoneticPr fontId="28"/>
  </si>
  <si>
    <t>広沢１番５号</t>
    <rPh sb="0" eb="2">
      <t>ヒロサワ</t>
    </rPh>
    <rPh sb="3" eb="6">
      <t>バン</t>
    </rPh>
    <phoneticPr fontId="28"/>
  </si>
  <si>
    <t>面積(a)</t>
    <rPh sb="0" eb="2">
      <t>メンセキ</t>
    </rPh>
    <phoneticPr fontId="28"/>
  </si>
  <si>
    <t>139°36′21″</t>
  </si>
  <si>
    <t>35°46′52″</t>
  </si>
  <si>
    <t>評価総地積</t>
    <rPh sb="0" eb="2">
      <t>ヒョウカ</t>
    </rPh>
    <rPh sb="2" eb="3">
      <t>ソウ</t>
    </rPh>
    <rPh sb="3" eb="5">
      <t>チセキ</t>
    </rPh>
    <phoneticPr fontId="28"/>
  </si>
  <si>
    <t>市位置図</t>
    <rPh sb="0" eb="1">
      <t>シ</t>
    </rPh>
    <rPh sb="1" eb="3">
      <t>イチ</t>
    </rPh>
    <rPh sb="3" eb="4">
      <t>ズ</t>
    </rPh>
    <phoneticPr fontId="28"/>
  </si>
  <si>
    <t>表２　地目別土地面積</t>
    <rPh sb="0" eb="1">
      <t>ヒョウ</t>
    </rPh>
    <rPh sb="3" eb="5">
      <t>チモク</t>
    </rPh>
    <rPh sb="5" eb="6">
      <t>ベツ</t>
    </rPh>
    <rPh sb="6" eb="8">
      <t>トチ</t>
    </rPh>
    <rPh sb="8" eb="10">
      <t>メンセキ</t>
    </rPh>
    <phoneticPr fontId="28"/>
  </si>
  <si>
    <t>山林</t>
    <rPh sb="0" eb="2">
      <t>サンリン</t>
    </rPh>
    <phoneticPr fontId="28"/>
  </si>
  <si>
    <t>3月</t>
  </si>
  <si>
    <t>年</t>
    <rPh sb="0" eb="1">
      <t>ネン</t>
    </rPh>
    <phoneticPr fontId="28"/>
  </si>
  <si>
    <t>資料　農業委員会</t>
    <rPh sb="0" eb="2">
      <t>シリョウ</t>
    </rPh>
    <rPh sb="3" eb="5">
      <t>ノウギョウ</t>
    </rPh>
    <rPh sb="5" eb="8">
      <t>イインカイ</t>
    </rPh>
    <phoneticPr fontId="28"/>
  </si>
  <si>
    <t>8月</t>
  </si>
  <si>
    <t>各年１月１日（単位　ha）</t>
    <rPh sb="0" eb="2">
      <t>カクネン</t>
    </rPh>
    <rPh sb="3" eb="4">
      <t>ガツ</t>
    </rPh>
    <rPh sb="5" eb="6">
      <t>ニチ</t>
    </rPh>
    <rPh sb="7" eb="9">
      <t>タンイ</t>
    </rPh>
    <phoneticPr fontId="28"/>
  </si>
  <si>
    <t>田</t>
    <rPh sb="0" eb="1">
      <t>タ</t>
    </rPh>
    <phoneticPr fontId="28"/>
  </si>
  <si>
    <t>畑</t>
    <rPh sb="0" eb="1">
      <t>ハタケ</t>
    </rPh>
    <phoneticPr fontId="28"/>
  </si>
  <si>
    <t>原野</t>
    <rPh sb="0" eb="2">
      <t>ゲンヤ</t>
    </rPh>
    <phoneticPr fontId="28"/>
  </si>
  <si>
    <t>雑種地</t>
    <rPh sb="0" eb="2">
      <t>ザッシュ</t>
    </rPh>
    <rPh sb="2" eb="3">
      <t>チ</t>
    </rPh>
    <phoneticPr fontId="28"/>
  </si>
  <si>
    <t>平成</t>
    <rPh sb="0" eb="2">
      <t>ヘイセイ</t>
    </rPh>
    <phoneticPr fontId="28"/>
  </si>
  <si>
    <t>令和</t>
    <rPh sb="0" eb="2">
      <t>レイワ</t>
    </rPh>
    <phoneticPr fontId="28"/>
  </si>
  <si>
    <t>気温（℃）</t>
  </si>
  <si>
    <t>資料　課税課</t>
    <rPh sb="0" eb="2">
      <t>シリョウ</t>
    </rPh>
    <rPh sb="3" eb="6">
      <t>カゼイカ</t>
    </rPh>
    <phoneticPr fontId="28"/>
  </si>
  <si>
    <t>2月</t>
  </si>
  <si>
    <t xml:space="preserve"> </t>
    <phoneticPr fontId="28"/>
  </si>
  <si>
    <t>表３　農地転用状況</t>
    <rPh sb="0" eb="1">
      <t>ヒョウ</t>
    </rPh>
    <rPh sb="3" eb="5">
      <t>ノウチ</t>
    </rPh>
    <rPh sb="5" eb="7">
      <t>テンヨウ</t>
    </rPh>
    <rPh sb="7" eb="9">
      <t>ジョウキョウ</t>
    </rPh>
    <phoneticPr fontId="28"/>
  </si>
  <si>
    <t>各年１２月３１日</t>
    <rPh sb="0" eb="2">
      <t>カクネン</t>
    </rPh>
    <rPh sb="4" eb="5">
      <t>ガツ</t>
    </rPh>
    <rPh sb="7" eb="8">
      <t>ニチ</t>
    </rPh>
    <phoneticPr fontId="28"/>
  </si>
  <si>
    <t>件数</t>
    <rPh sb="0" eb="2">
      <t>ケンスウ</t>
    </rPh>
    <phoneticPr fontId="28"/>
  </si>
  <si>
    <t>決定価格</t>
    <rPh sb="0" eb="2">
      <t>ケッテイ</t>
    </rPh>
    <rPh sb="2" eb="4">
      <t>カカク</t>
    </rPh>
    <phoneticPr fontId="28"/>
  </si>
  <si>
    <t>地目</t>
    <rPh sb="0" eb="2">
      <t>チモク</t>
    </rPh>
    <phoneticPr fontId="28"/>
  </si>
  <si>
    <t>11月</t>
  </si>
  <si>
    <t>（筆）</t>
    <rPh sb="1" eb="2">
      <t>フデ</t>
    </rPh>
    <phoneticPr fontId="28"/>
  </si>
  <si>
    <t>（㎡）</t>
    <phoneticPr fontId="28"/>
  </si>
  <si>
    <t>（千円）</t>
    <rPh sb="1" eb="3">
      <t>センエン</t>
    </rPh>
    <phoneticPr fontId="28"/>
  </si>
  <si>
    <t>最高</t>
    <rPh sb="0" eb="2">
      <t>サイコウ</t>
    </rPh>
    <phoneticPr fontId="28"/>
  </si>
  <si>
    <t>平均</t>
    <rPh sb="0" eb="2">
      <t>ヘイキン</t>
    </rPh>
    <phoneticPr fontId="28"/>
  </si>
  <si>
    <t>（注）一般畑とは、市街化調整区域に存在する畑、または生産緑地指定された畑のこと。</t>
    <rPh sb="1" eb="2">
      <t>チュウ</t>
    </rPh>
    <rPh sb="3" eb="6">
      <t>イッパ</t>
    </rPh>
    <rPh sb="9" eb="12">
      <t>シガイカ</t>
    </rPh>
    <rPh sb="12" eb="14">
      <t>チョウセイ</t>
    </rPh>
    <rPh sb="14" eb="16">
      <t>クイキ</t>
    </rPh>
    <rPh sb="17" eb="19">
      <t>ソンザイ</t>
    </rPh>
    <rPh sb="21" eb="22">
      <t>ハタケ</t>
    </rPh>
    <rPh sb="26" eb="28">
      <t>セイサン</t>
    </rPh>
    <rPh sb="28" eb="30">
      <t>リョクチ</t>
    </rPh>
    <rPh sb="30" eb="32">
      <t>シテイ</t>
    </rPh>
    <rPh sb="35" eb="36">
      <t>ハタケ</t>
    </rPh>
    <phoneticPr fontId="28"/>
  </si>
  <si>
    <t>表５　気象</t>
  </si>
  <si>
    <t>区分</t>
  </si>
  <si>
    <t>降水量（㎜）</t>
  </si>
  <si>
    <t>平均</t>
  </si>
  <si>
    <t>最高気温
の平均</t>
  </si>
  <si>
    <t>最低気温の平均</t>
  </si>
  <si>
    <t>最高気温</t>
  </si>
  <si>
    <t>最低気温</t>
  </si>
  <si>
    <t>総量</t>
  </si>
  <si>
    <t>日最大量</t>
  </si>
  <si>
    <t>月　　別</t>
  </si>
  <si>
    <t>1月</t>
  </si>
  <si>
    <t>4月</t>
  </si>
  <si>
    <t>5月</t>
  </si>
  <si>
    <t>6月</t>
  </si>
  <si>
    <t>7月</t>
  </si>
  <si>
    <t>9月</t>
  </si>
  <si>
    <t>12月</t>
  </si>
  <si>
    <t>令和5年</t>
    <rPh sb="3" eb="4">
      <t>ネン</t>
    </rPh>
    <phoneticPr fontId="28"/>
  </si>
  <si>
    <t>資料　埼玉県南西部消防局</t>
    <rPh sb="11" eb="12">
      <t>キョク</t>
    </rPh>
    <phoneticPr fontId="28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</si>
  <si>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8"/>
  </si>
  <si>
    <t>令和6年</t>
    <rPh sb="3" eb="4">
      <t>ネン</t>
    </rPh>
    <phoneticPr fontId="28"/>
  </si>
  <si>
    <t>年</t>
    <rPh sb="0" eb="1">
      <t>ネン</t>
    </rPh>
    <phoneticPr fontId="28"/>
  </si>
  <si>
    <t>最高気温
起日
（月日）</t>
    <phoneticPr fontId="28"/>
  </si>
  <si>
    <t>最低気温
起日
（月日）</t>
    <phoneticPr fontId="28"/>
  </si>
  <si>
    <t>日最大量
起日
（月日）</t>
    <phoneticPr fontId="28"/>
  </si>
  <si>
    <t>令和</t>
    <rPh sb="0" eb="2">
      <t>レイワ</t>
    </rPh>
    <phoneticPr fontId="28"/>
  </si>
  <si>
    <t>年</t>
    <rPh sb="0" eb="1">
      <t>ネン</t>
    </rPh>
    <phoneticPr fontId="28"/>
  </si>
  <si>
    <t>‐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</si>
</sst>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[Red]\-#,##0\ "/>
    <numFmt numFmtId="178" formatCode="0.0_ "/>
    <numFmt numFmtId="179" formatCode="0_ "/>
    <numFmt numFmtId="180" formatCode="m&quot;月&quot;d&quot;日&quot;;@"/>
    <numFmt numFmtId="181" formatCode="#,##0.0_ "/>
  </numFmts>
  <fonts count="32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9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37">
    <xf numFmtId="0" fontId="0" fillId="0" borderId="0" xfId="0"/>
    <xf numFmtId="0" fontId="19" fillId="0" borderId="0" xfId="0" applyFont="1"/>
    <xf numFmtId="0" fontId="0" fillId="2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28" applyBorder="1" applyAlignment="1" applyProtection="1"/>
    <xf numFmtId="0" fontId="0" fillId="0" borderId="0" xfId="0" applyAlignment="1">
      <alignment vertical="center"/>
    </xf>
    <xf numFmtId="0" fontId="6" fillId="0" borderId="0" xfId="28" applyAlignment="1" applyProtection="1"/>
    <xf numFmtId="0" fontId="19" fillId="0" borderId="0" xfId="0" applyFont="1" applyAlignment="1">
      <alignment horizontal="center"/>
    </xf>
    <xf numFmtId="0" fontId="20" fillId="0" borderId="0" xfId="0" applyFont="1"/>
    <xf numFmtId="0" fontId="0" fillId="0" borderId="0" xfId="0" applyAlignment="1">
      <alignment vertical="justify"/>
    </xf>
    <xf numFmtId="0" fontId="0" fillId="0" borderId="10" xfId="0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1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21" fillId="0" borderId="0" xfId="0" applyFont="1"/>
    <xf numFmtId="176" fontId="0" fillId="0" borderId="0" xfId="0" applyNumberFormat="1"/>
    <xf numFmtId="0" fontId="22" fillId="0" borderId="0" xfId="0" applyFont="1"/>
    <xf numFmtId="0" fontId="20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vertical="center"/>
    </xf>
    <xf numFmtId="177" fontId="20" fillId="0" borderId="14" xfId="34" applyNumberFormat="1" applyFont="1" applyFill="1" applyBorder="1" applyAlignment="1" applyProtection="1">
      <alignment vertical="center"/>
      <protection locked="0"/>
    </xf>
    <xf numFmtId="178" fontId="20" fillId="0" borderId="0" xfId="0" applyNumberFormat="1" applyFont="1" applyAlignment="1" applyProtection="1">
      <alignment vertical="center"/>
      <protection locked="0"/>
    </xf>
    <xf numFmtId="178" fontId="20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177" fontId="20" fillId="0" borderId="17" xfId="34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177" fontId="21" fillId="0" borderId="0" xfId="34" applyNumberFormat="1" applyFont="1" applyBorder="1" applyAlignment="1" applyProtection="1">
      <alignment vertical="center"/>
      <protection locked="0"/>
    </xf>
    <xf numFmtId="178" fontId="21" fillId="0" borderId="0" xfId="0" applyNumberFormat="1" applyFont="1" applyAlignment="1" applyProtection="1">
      <alignment vertical="center"/>
      <protection locked="0"/>
    </xf>
    <xf numFmtId="0" fontId="20" fillId="0" borderId="18" xfId="0" applyFont="1" applyBorder="1" applyAlignment="1">
      <alignment horizontal="center" vertical="center"/>
    </xf>
    <xf numFmtId="179" fontId="20" fillId="0" borderId="0" xfId="0" applyNumberFormat="1" applyFont="1" applyAlignment="1" applyProtection="1">
      <alignment vertical="center"/>
      <protection locked="0"/>
    </xf>
    <xf numFmtId="0" fontId="20" fillId="0" borderId="19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177" fontId="0" fillId="0" borderId="0" xfId="34" applyNumberFormat="1" applyFont="1" applyBorder="1" applyAlignment="1" applyProtection="1">
      <alignment vertical="center"/>
      <protection locked="0"/>
    </xf>
    <xf numFmtId="179" fontId="0" fillId="0" borderId="0" xfId="0" applyNumberFormat="1" applyAlignment="1" applyProtection="1">
      <alignment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178" fontId="21" fillId="0" borderId="12" xfId="0" applyNumberFormat="1" applyFont="1" applyBorder="1" applyAlignment="1" applyProtection="1">
      <alignment vertical="center"/>
      <protection locked="0"/>
    </xf>
    <xf numFmtId="178" fontId="21" fillId="0" borderId="22" xfId="0" applyNumberFormat="1" applyFont="1" applyBorder="1" applyAlignment="1" applyProtection="1">
      <alignment vertical="center"/>
      <protection locked="0"/>
    </xf>
    <xf numFmtId="181" fontId="21" fillId="0" borderId="23" xfId="0" applyNumberFormat="1" applyFont="1" applyBorder="1" applyAlignment="1" applyProtection="1">
      <alignment vertical="center"/>
      <protection locked="0"/>
    </xf>
    <xf numFmtId="178" fontId="21" fillId="0" borderId="24" xfId="0" applyNumberFormat="1" applyFont="1" applyBorder="1" applyAlignment="1" applyProtection="1">
      <alignment vertical="center"/>
      <protection locked="0"/>
    </xf>
    <xf numFmtId="180" fontId="21" fillId="0" borderId="25" xfId="0" applyNumberFormat="1" applyFont="1" applyBorder="1" applyAlignment="1" applyProtection="1">
      <alignment vertical="center"/>
      <protection locked="0"/>
    </xf>
    <xf numFmtId="178" fontId="21" fillId="0" borderId="0" xfId="0" applyNumberFormat="1" applyFont="1" applyAlignment="1">
      <alignment vertical="center"/>
    </xf>
    <xf numFmtId="0" fontId="24" fillId="0" borderId="26" xfId="0" applyFont="1" applyBorder="1" applyAlignment="1">
      <alignment horizontal="right" vertical="center"/>
    </xf>
    <xf numFmtId="178" fontId="21" fillId="0" borderId="27" xfId="0" applyNumberFormat="1" applyFont="1" applyBorder="1" applyAlignment="1" applyProtection="1">
      <alignment vertical="center"/>
      <protection locked="0"/>
    </xf>
    <xf numFmtId="178" fontId="21" fillId="0" borderId="28" xfId="0" applyNumberFormat="1" applyFont="1" applyBorder="1" applyAlignment="1" applyProtection="1">
      <alignment vertical="center"/>
      <protection locked="0"/>
    </xf>
    <xf numFmtId="180" fontId="21" fillId="0" borderId="29" xfId="0" applyNumberFormat="1" applyFont="1" applyBorder="1" applyAlignment="1" applyProtection="1">
      <alignment vertical="center"/>
      <protection locked="0"/>
    </xf>
    <xf numFmtId="178" fontId="21" fillId="0" borderId="14" xfId="0" applyNumberFormat="1" applyFont="1" applyBorder="1" applyAlignment="1" applyProtection="1">
      <alignment vertical="center"/>
      <protection locked="0"/>
    </xf>
    <xf numFmtId="180" fontId="21" fillId="0" borderId="13" xfId="0" applyNumberFormat="1" applyFont="1" applyBorder="1" applyAlignment="1" applyProtection="1">
      <alignment vertical="center"/>
      <protection locked="0"/>
    </xf>
    <xf numFmtId="0" fontId="24" fillId="0" borderId="30" xfId="0" applyFont="1" applyBorder="1" applyAlignment="1">
      <alignment horizontal="right" vertical="center"/>
    </xf>
    <xf numFmtId="178" fontId="21" fillId="0" borderId="17" xfId="0" applyNumberFormat="1" applyFont="1" applyBorder="1" applyAlignment="1" applyProtection="1">
      <alignment vertical="center"/>
      <protection locked="0"/>
    </xf>
    <xf numFmtId="178" fontId="21" fillId="0" borderId="15" xfId="0" applyNumberFormat="1" applyFont="1" applyBorder="1" applyAlignment="1" applyProtection="1">
      <alignment vertical="center"/>
      <protection locked="0"/>
    </xf>
    <xf numFmtId="180" fontId="21" fillId="0" borderId="16" xfId="0" applyNumberFormat="1" applyFont="1" applyBorder="1" applyAlignment="1" applyProtection="1">
      <alignment vertical="center"/>
      <protection locked="0"/>
    </xf>
    <xf numFmtId="178" fontId="25" fillId="0" borderId="12" xfId="0" applyNumberFormat="1" applyFont="1" applyBorder="1" applyAlignment="1" applyProtection="1">
      <alignment vertical="center"/>
      <protection locked="0"/>
    </xf>
    <xf numFmtId="178" fontId="25" fillId="0" borderId="22" xfId="0" applyNumberFormat="1" applyFont="1" applyBorder="1" applyAlignment="1" applyProtection="1">
      <alignment vertical="center"/>
      <protection locked="0"/>
    </xf>
    <xf numFmtId="180" fontId="25" fillId="0" borderId="31" xfId="0" applyNumberFormat="1" applyFont="1" applyBorder="1" applyAlignment="1" applyProtection="1">
      <alignment vertical="center"/>
      <protection locked="0"/>
    </xf>
    <xf numFmtId="181" fontId="25" fillId="0" borderId="23" xfId="0" applyNumberFormat="1" applyFont="1" applyBorder="1" applyAlignment="1" applyProtection="1">
      <alignment vertical="center"/>
      <protection locked="0"/>
    </xf>
    <xf numFmtId="178" fontId="25" fillId="0" borderId="24" xfId="0" applyNumberFormat="1" applyFont="1" applyBorder="1" applyAlignment="1" applyProtection="1">
      <alignment vertical="center"/>
      <protection locked="0"/>
    </xf>
    <xf numFmtId="180" fontId="25" fillId="0" borderId="25" xfId="0" applyNumberFormat="1" applyFont="1" applyBorder="1" applyAlignment="1" applyProtection="1">
      <alignment vertical="center"/>
      <protection locked="0"/>
    </xf>
    <xf numFmtId="178" fontId="25" fillId="0" borderId="27" xfId="0" applyNumberFormat="1" applyFont="1" applyBorder="1" applyAlignment="1" applyProtection="1">
      <alignment vertical="center"/>
      <protection locked="0"/>
    </xf>
    <xf numFmtId="178" fontId="25" fillId="0" borderId="28" xfId="0" applyNumberFormat="1" applyFont="1" applyBorder="1" applyAlignment="1" applyProtection="1">
      <alignment vertical="center"/>
      <protection locked="0"/>
    </xf>
    <xf numFmtId="180" fontId="25" fillId="0" borderId="29" xfId="0" applyNumberFormat="1" applyFont="1" applyBorder="1" applyAlignment="1" applyProtection="1">
      <alignment vertical="center"/>
      <protection locked="0"/>
    </xf>
    <xf numFmtId="180" fontId="25" fillId="0" borderId="28" xfId="0" applyNumberFormat="1" applyFont="1" applyBorder="1" applyAlignment="1" applyProtection="1">
      <alignment vertical="center"/>
      <protection locked="0"/>
    </xf>
    <xf numFmtId="178" fontId="25" fillId="0" borderId="14" xfId="0" applyNumberFormat="1" applyFont="1" applyBorder="1" applyAlignment="1" applyProtection="1">
      <alignment vertical="center"/>
      <protection locked="0"/>
    </xf>
    <xf numFmtId="178" fontId="25" fillId="0" borderId="0" xfId="0" applyNumberFormat="1" applyFont="1" applyAlignment="1" applyProtection="1">
      <alignment vertical="center"/>
      <protection locked="0"/>
    </xf>
    <xf numFmtId="180" fontId="25" fillId="0" borderId="13" xfId="0" applyNumberFormat="1" applyFont="1" applyBorder="1" applyAlignment="1" applyProtection="1">
      <alignment vertical="center"/>
      <protection locked="0"/>
    </xf>
    <xf numFmtId="180" fontId="25" fillId="0" borderId="0" xfId="0" applyNumberFormat="1" applyFont="1" applyAlignment="1" applyProtection="1">
      <alignment vertical="center"/>
      <protection locked="0"/>
    </xf>
    <xf numFmtId="178" fontId="25" fillId="0" borderId="17" xfId="0" applyNumberFormat="1" applyFont="1" applyBorder="1" applyAlignment="1" applyProtection="1">
      <alignment vertical="center"/>
      <protection locked="0"/>
    </xf>
    <xf numFmtId="178" fontId="25" fillId="0" borderId="15" xfId="0" applyNumberFormat="1" applyFont="1" applyBorder="1" applyAlignment="1" applyProtection="1">
      <alignment vertical="center"/>
      <protection locked="0"/>
    </xf>
    <xf numFmtId="180" fontId="25" fillId="0" borderId="16" xfId="0" applyNumberFormat="1" applyFont="1" applyBorder="1" applyAlignment="1" applyProtection="1">
      <alignment vertical="center"/>
      <protection locked="0"/>
    </xf>
    <xf numFmtId="180" fontId="25" fillId="0" borderId="15" xfId="0" applyNumberFormat="1" applyFont="1" applyBorder="1" applyAlignment="1" applyProtection="1">
      <alignment vertical="center"/>
      <protection locked="0"/>
    </xf>
    <xf numFmtId="0" fontId="26" fillId="0" borderId="0" xfId="0" applyFont="1"/>
    <xf numFmtId="178" fontId="30" fillId="0" borderId="15" xfId="0" applyNumberFormat="1" applyFont="1" applyBorder="1" applyAlignment="1" applyProtection="1">
      <alignment vertical="center"/>
      <protection locked="0"/>
    </xf>
    <xf numFmtId="178" fontId="30" fillId="0" borderId="15" xfId="0" applyNumberFormat="1" applyFont="1" applyBorder="1" applyAlignment="1">
      <alignment vertical="center"/>
    </xf>
    <xf numFmtId="177" fontId="30" fillId="0" borderId="32" xfId="34" applyNumberFormat="1" applyFont="1" applyFill="1" applyBorder="1" applyAlignment="1" applyProtection="1">
      <alignment vertical="center"/>
      <protection locked="0"/>
    </xf>
    <xf numFmtId="179" fontId="30" fillId="0" borderId="19" xfId="0" applyNumberFormat="1" applyFont="1" applyBorder="1" applyAlignment="1" applyProtection="1">
      <alignment vertical="center"/>
      <protection locked="0"/>
    </xf>
    <xf numFmtId="176" fontId="31" fillId="0" borderId="21" xfId="0" applyNumberFormat="1" applyFont="1" applyBorder="1" applyAlignment="1">
      <alignment vertical="center"/>
    </xf>
    <xf numFmtId="176" fontId="31" fillId="0" borderId="22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33" xfId="0" applyNumberFormat="1" applyFont="1" applyBorder="1" applyAlignment="1">
      <alignment vertical="center"/>
    </xf>
    <xf numFmtId="176" fontId="31" fillId="0" borderId="14" xfId="0" applyNumberFormat="1" applyFont="1" applyBorder="1" applyAlignment="1">
      <alignment vertical="center"/>
    </xf>
    <xf numFmtId="176" fontId="31" fillId="0" borderId="17" xfId="0" applyNumberFormat="1" applyFont="1" applyBorder="1" applyAlignment="1">
      <alignment vertical="center"/>
    </xf>
    <xf numFmtId="180" fontId="21" fillId="0" borderId="34" xfId="0" applyNumberFormat="1" applyFont="1" applyBorder="1" applyAlignment="1" applyProtection="1">
      <alignment vertical="center"/>
      <protection locked="0"/>
    </xf>
    <xf numFmtId="180" fontId="21" fillId="0" borderId="35" xfId="0" applyNumberFormat="1" applyFont="1" applyBorder="1" applyAlignment="1" applyProtection="1">
      <alignment vertical="center"/>
      <protection locked="0"/>
    </xf>
    <xf numFmtId="176" fontId="0" fillId="0" borderId="14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vertical="justify"/>
    </xf>
    <xf numFmtId="0" fontId="20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6" fontId="31" fillId="0" borderId="22" xfId="0" applyNumberFormat="1" applyFont="1" applyBorder="1" applyAlignment="1">
      <alignment horizontal="right" vertical="center"/>
    </xf>
    <xf numFmtId="176" fontId="31" fillId="0" borderId="3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31" fillId="0" borderId="14" xfId="0" applyNumberFormat="1" applyFont="1" applyBorder="1" applyAlignment="1">
      <alignment horizontal="right" vertical="center"/>
    </xf>
    <xf numFmtId="176" fontId="31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31" fillId="0" borderId="17" xfId="0" applyNumberFormat="1" applyFont="1" applyBorder="1" applyAlignment="1">
      <alignment horizontal="right" vertical="center"/>
    </xf>
    <xf numFmtId="176" fontId="31" fillId="0" borderId="16" xfId="0" applyNumberFormat="1" applyFon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24" fillId="0" borderId="37" xfId="0" applyFont="1" applyBorder="1" applyAlignment="1">
      <alignment horizontal="center" vertical="center" textRotation="255"/>
    </xf>
    <xf numFmtId="0" fontId="24" fillId="0" borderId="18" xfId="0" applyFont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29</xdr:row>
      <xdr:rowOff>7620</xdr:rowOff>
    </xdr:from>
    <xdr:to>
      <xdr:col>7</xdr:col>
      <xdr:colOff>800100</xdr:colOff>
      <xdr:row>45</xdr:row>
      <xdr:rowOff>175260</xdr:rowOff>
    </xdr:to>
    <xdr:pic>
      <xdr:nvPicPr>
        <xdr:cNvPr id="1033" name="Picture 1" descr="川口市(新)">
          <a:extLst>
            <a:ext uri="{FF2B5EF4-FFF2-40B4-BE49-F238E27FC236}">
              <a16:creationId xmlns:a16="http://schemas.microsoft.com/office/drawing/2014/main" id="{2A7DA5EF-33F9-2BB5-BBF4-083534376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6202680"/>
          <a:ext cx="6134100" cy="3093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D6F9-8809-45AC-AF93-B786C5F95BED}">
  <sheetPr codeName="Sheet3"/>
  <dimension ref="A2:B9"/>
  <sheetViews>
    <sheetView showGridLines="0" zoomScaleNormal="100" workbookViewId="0">
      <selection activeCell="B8" sqref="B8"/>
    </sheetView>
  </sheetViews>
  <sheetFormatPr defaultRowHeight="14.4" x14ac:dyDescent="0.2"/>
  <cols>
    <col min="2" max="2" width="38.5" customWidth="1"/>
  </cols>
  <sheetData>
    <row r="2" spans="1:2" ht="19.2" x14ac:dyDescent="0.25">
      <c r="A2" s="1" t="s">
        <v>0</v>
      </c>
    </row>
    <row r="4" spans="1:2" x14ac:dyDescent="0.2">
      <c r="A4" s="2" t="s">
        <v>3</v>
      </c>
      <c r="B4" s="2" t="s">
        <v>5</v>
      </c>
    </row>
    <row r="5" spans="1:2" x14ac:dyDescent="0.2">
      <c r="A5" s="3" t="s">
        <v>8</v>
      </c>
      <c r="B5" s="4" t="s">
        <v>12</v>
      </c>
    </row>
    <row r="6" spans="1:2" x14ac:dyDescent="0.2">
      <c r="A6" s="3" t="s">
        <v>14</v>
      </c>
      <c r="B6" s="4" t="s">
        <v>11</v>
      </c>
    </row>
    <row r="7" spans="1:2" x14ac:dyDescent="0.2">
      <c r="A7" s="3" t="s">
        <v>4</v>
      </c>
      <c r="B7" s="4" t="s">
        <v>17</v>
      </c>
    </row>
    <row r="8" spans="1:2" x14ac:dyDescent="0.2">
      <c r="A8" s="3" t="s">
        <v>18</v>
      </c>
      <c r="B8" s="4" t="s">
        <v>21</v>
      </c>
    </row>
    <row r="9" spans="1:2" x14ac:dyDescent="0.2">
      <c r="A9" s="3" t="s">
        <v>2</v>
      </c>
      <c r="B9" s="4" t="s">
        <v>22</v>
      </c>
    </row>
  </sheetData>
  <phoneticPr fontId="27" type="Hiragana"/>
  <hyperlinks>
    <hyperlink ref="B5" location="表１!B19" display="位置・面積及び広ぼう" xr:uid="{31933054-6C27-4DA5-980B-5AB974A346BC}"/>
    <hyperlink ref="B9" location="表５!B2" display="気象" xr:uid="{4F0D6890-D329-4DA4-930E-166EDDEC308E}"/>
    <hyperlink ref="B6" location="'表２,表３,表４'!B1" display="'表２,表３,表４'!B1" xr:uid="{4A487159-DDD5-4C48-BBBE-B37E8052AA19}"/>
    <hyperlink ref="B7" location="'表２,表３,表４'!B17" display="'表２,表３,表４'!B17" xr:uid="{255A5B68-B6EA-469E-99FB-77BB64E8498A}"/>
    <hyperlink ref="B8" location="'表２,表３,表４'!B33" display="'表２,表３,表４'!B33" xr:uid="{D989F652-F941-438B-9E15-CEEBF4335F38}"/>
  </hyperlinks>
  <pageMargins left="0.78740157480314954" right="0.78740157480314954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5CDE-AFFB-4512-8756-8772558334B1}">
  <sheetPr codeName="Sheet4"/>
  <dimension ref="A1:H48"/>
  <sheetViews>
    <sheetView showGridLines="0" topLeftCell="A11" zoomScaleNormal="100" workbookViewId="0">
      <selection activeCell="B19" sqref="B19:H19"/>
    </sheetView>
  </sheetViews>
  <sheetFormatPr defaultRowHeight="14.4" x14ac:dyDescent="0.2"/>
  <cols>
    <col min="1" max="1" width="10.59765625" customWidth="1"/>
    <col min="2" max="5" width="12.5" customWidth="1"/>
    <col min="6" max="6" width="11.3984375" customWidth="1"/>
    <col min="7" max="8" width="9.59765625" customWidth="1"/>
  </cols>
  <sheetData>
    <row r="1" spans="1:8" ht="15.9" customHeight="1" x14ac:dyDescent="0.2">
      <c r="A1" s="6" t="s">
        <v>23</v>
      </c>
    </row>
    <row r="2" spans="1:8" ht="20.25" customHeight="1" x14ac:dyDescent="0.25">
      <c r="B2" s="104" t="s">
        <v>25</v>
      </c>
      <c r="C2" s="104"/>
      <c r="D2" s="104"/>
      <c r="E2" s="104"/>
      <c r="F2" s="104"/>
      <c r="G2" s="104"/>
      <c r="H2" s="104"/>
    </row>
    <row r="3" spans="1:8" ht="16.5" customHeight="1" x14ac:dyDescent="0.25">
      <c r="B3" s="7"/>
      <c r="C3" s="7"/>
      <c r="D3" s="7"/>
      <c r="E3" s="7"/>
      <c r="F3" s="7"/>
      <c r="G3" s="7"/>
      <c r="H3" s="7"/>
    </row>
    <row r="4" spans="1:8" ht="16.5" customHeight="1" x14ac:dyDescent="0.2">
      <c r="B4" s="8"/>
    </row>
    <row r="5" spans="1:8" ht="16.5" customHeight="1" x14ac:dyDescent="0.2">
      <c r="B5" s="105" t="s">
        <v>26</v>
      </c>
      <c r="C5" s="106"/>
      <c r="D5" s="106"/>
      <c r="E5" s="106"/>
      <c r="F5" s="106"/>
      <c r="G5" s="106"/>
      <c r="H5" s="106"/>
    </row>
    <row r="6" spans="1:8" ht="16.5" customHeight="1" x14ac:dyDescent="0.2">
      <c r="B6" s="106"/>
      <c r="C6" s="106"/>
      <c r="D6" s="106"/>
      <c r="E6" s="106"/>
      <c r="F6" s="106"/>
      <c r="G6" s="106"/>
      <c r="H6" s="106"/>
    </row>
    <row r="7" spans="1:8" ht="16.5" customHeight="1" x14ac:dyDescent="0.2">
      <c r="B7" s="106"/>
      <c r="C7" s="106"/>
      <c r="D7" s="106"/>
      <c r="E7" s="106"/>
      <c r="F7" s="106"/>
      <c r="G7" s="106"/>
      <c r="H7" s="106"/>
    </row>
    <row r="8" spans="1:8" ht="16.5" customHeight="1" x14ac:dyDescent="0.2">
      <c r="B8" s="106"/>
      <c r="C8" s="106"/>
      <c r="D8" s="106"/>
      <c r="E8" s="106"/>
      <c r="F8" s="106"/>
      <c r="G8" s="106"/>
      <c r="H8" s="106"/>
    </row>
    <row r="9" spans="1:8" ht="16.5" customHeight="1" x14ac:dyDescent="0.2">
      <c r="B9" s="106"/>
      <c r="C9" s="106"/>
      <c r="D9" s="106"/>
      <c r="E9" s="106"/>
      <c r="F9" s="106"/>
      <c r="G9" s="106"/>
      <c r="H9" s="106"/>
    </row>
    <row r="10" spans="1:8" ht="16.5" customHeight="1" x14ac:dyDescent="0.2">
      <c r="B10" s="106"/>
      <c r="C10" s="106"/>
      <c r="D10" s="106"/>
      <c r="E10" s="106"/>
      <c r="F10" s="106"/>
      <c r="G10" s="106"/>
      <c r="H10" s="106"/>
    </row>
    <row r="11" spans="1:8" ht="16.5" customHeight="1" x14ac:dyDescent="0.2">
      <c r="B11" s="106"/>
      <c r="C11" s="106"/>
      <c r="D11" s="106"/>
      <c r="E11" s="106"/>
      <c r="F11" s="106"/>
      <c r="G11" s="106"/>
      <c r="H11" s="106"/>
    </row>
    <row r="12" spans="1:8" ht="16.5" customHeight="1" x14ac:dyDescent="0.2">
      <c r="B12" s="106"/>
      <c r="C12" s="106"/>
      <c r="D12" s="106"/>
      <c r="E12" s="106"/>
      <c r="F12" s="106"/>
      <c r="G12" s="106"/>
      <c r="H12" s="106"/>
    </row>
    <row r="13" spans="1:8" ht="16.5" customHeight="1" x14ac:dyDescent="0.2">
      <c r="B13" s="106"/>
      <c r="C13" s="106"/>
      <c r="D13" s="106"/>
      <c r="E13" s="106"/>
      <c r="F13" s="106"/>
      <c r="G13" s="106"/>
      <c r="H13" s="106"/>
    </row>
    <row r="14" spans="1:8" ht="16.5" customHeight="1" x14ac:dyDescent="0.2">
      <c r="B14" s="106"/>
      <c r="C14" s="106"/>
      <c r="D14" s="106"/>
      <c r="E14" s="106"/>
      <c r="F14" s="106"/>
      <c r="G14" s="106"/>
      <c r="H14" s="106"/>
    </row>
    <row r="15" spans="1:8" ht="16.5" customHeight="1" x14ac:dyDescent="0.2">
      <c r="B15" s="106"/>
      <c r="C15" s="106"/>
      <c r="D15" s="106"/>
      <c r="E15" s="106"/>
      <c r="F15" s="106"/>
      <c r="G15" s="106"/>
      <c r="H15" s="106"/>
    </row>
    <row r="16" spans="1:8" ht="14.25" customHeight="1" x14ac:dyDescent="0.2">
      <c r="B16" s="106"/>
      <c r="C16" s="106"/>
      <c r="D16" s="106"/>
      <c r="E16" s="106"/>
      <c r="F16" s="106"/>
      <c r="G16" s="106"/>
      <c r="H16" s="106"/>
    </row>
    <row r="17" spans="2:8" ht="14.25" customHeight="1" x14ac:dyDescent="0.2">
      <c r="B17" s="9"/>
      <c r="C17" s="9"/>
      <c r="D17" s="9"/>
      <c r="E17" s="9"/>
      <c r="F17" s="9"/>
      <c r="G17" s="9"/>
      <c r="H17" s="9"/>
    </row>
    <row r="18" spans="2:8" ht="14.25" customHeight="1" x14ac:dyDescent="0.2">
      <c r="B18" s="9"/>
      <c r="C18" s="9"/>
      <c r="D18" s="9"/>
      <c r="E18" s="9"/>
      <c r="F18" s="9"/>
      <c r="G18" s="9"/>
      <c r="H18" s="9"/>
    </row>
    <row r="19" spans="2:8" ht="24" customHeight="1" x14ac:dyDescent="0.2">
      <c r="B19" s="107" t="s">
        <v>30</v>
      </c>
      <c r="C19" s="107"/>
      <c r="D19" s="107"/>
      <c r="E19" s="107"/>
      <c r="F19" s="107"/>
      <c r="G19" s="107"/>
      <c r="H19" s="107"/>
    </row>
    <row r="20" spans="2:8" s="5" customFormat="1" ht="24" customHeight="1" x14ac:dyDescent="0.2">
      <c r="B20" s="108" t="s">
        <v>31</v>
      </c>
      <c r="C20" s="108"/>
      <c r="D20" s="108"/>
      <c r="E20" s="108"/>
      <c r="F20" s="108" t="s">
        <v>34</v>
      </c>
      <c r="G20" s="108" t="s">
        <v>27</v>
      </c>
      <c r="H20" s="108"/>
    </row>
    <row r="21" spans="2:8" s="5" customFormat="1" ht="24" customHeight="1" x14ac:dyDescent="0.2">
      <c r="B21" s="3" t="s">
        <v>36</v>
      </c>
      <c r="C21" s="10" t="s">
        <v>37</v>
      </c>
      <c r="D21" s="10" t="s">
        <v>20</v>
      </c>
      <c r="E21" s="10" t="s">
        <v>38</v>
      </c>
      <c r="F21" s="108"/>
      <c r="G21" s="3" t="s">
        <v>39</v>
      </c>
      <c r="H21" s="3" t="s">
        <v>41</v>
      </c>
    </row>
    <row r="22" spans="2:8" s="5" customFormat="1" ht="24" customHeight="1" x14ac:dyDescent="0.2">
      <c r="B22" s="11" t="s">
        <v>43</v>
      </c>
      <c r="C22" s="12" t="s">
        <v>45</v>
      </c>
      <c r="D22" s="12" t="s">
        <v>46</v>
      </c>
      <c r="E22" s="12" t="s">
        <v>19</v>
      </c>
      <c r="F22" s="12" t="s">
        <v>10</v>
      </c>
      <c r="G22" s="12" t="s">
        <v>16</v>
      </c>
      <c r="H22" s="11" t="s">
        <v>40</v>
      </c>
    </row>
    <row r="23" spans="2:8" s="5" customFormat="1" ht="20.100000000000001" customHeight="1" x14ac:dyDescent="0.2">
      <c r="B23" s="13"/>
      <c r="C23" s="14"/>
      <c r="D23" s="14"/>
      <c r="E23" s="15"/>
      <c r="F23" s="15"/>
      <c r="G23" s="15"/>
      <c r="H23" s="16"/>
    </row>
    <row r="24" spans="2:8" s="5" customFormat="1" ht="20.100000000000001" customHeight="1" x14ac:dyDescent="0.2">
      <c r="B24" s="13"/>
      <c r="C24" s="14"/>
      <c r="D24" s="14"/>
      <c r="E24" s="15"/>
      <c r="F24" s="15"/>
      <c r="G24" s="15"/>
      <c r="H24" s="16"/>
    </row>
    <row r="25" spans="2:8" s="5" customFormat="1" ht="12" customHeight="1" x14ac:dyDescent="0.2">
      <c r="B25" s="13"/>
      <c r="C25" s="17"/>
      <c r="D25" s="17"/>
      <c r="E25" s="17"/>
      <c r="F25" s="17"/>
      <c r="G25" s="17"/>
    </row>
    <row r="26" spans="2:8" ht="17.25" customHeight="1" x14ac:dyDescent="0.2">
      <c r="B26" s="18" t="s">
        <v>48</v>
      </c>
      <c r="C26" s="19"/>
      <c r="D26" s="19"/>
      <c r="E26" s="19"/>
      <c r="F26" s="19"/>
      <c r="G26" s="19"/>
    </row>
    <row r="27" spans="2:8" ht="12" customHeight="1" x14ac:dyDescent="0.2">
      <c r="B27" s="5"/>
      <c r="C27" s="19"/>
      <c r="D27" s="19"/>
      <c r="E27" s="19"/>
      <c r="F27" s="19"/>
      <c r="G27" s="19"/>
    </row>
    <row r="28" spans="2:8" ht="12" customHeight="1" x14ac:dyDescent="0.2">
      <c r="B28" s="5"/>
      <c r="C28" s="19"/>
      <c r="D28" s="19"/>
      <c r="E28" s="19"/>
      <c r="F28" s="19"/>
      <c r="G28" s="19"/>
    </row>
    <row r="29" spans="2:8" ht="12" customHeight="1" x14ac:dyDescent="0.2">
      <c r="B29" s="5"/>
      <c r="C29" s="19"/>
      <c r="D29" s="19"/>
      <c r="E29" s="19"/>
      <c r="F29" s="19"/>
      <c r="G29" s="19"/>
    </row>
    <row r="30" spans="2:8" x14ac:dyDescent="0.2">
      <c r="C30" s="20"/>
      <c r="D30" s="20"/>
      <c r="E30" s="20"/>
    </row>
    <row r="31" spans="2:8" x14ac:dyDescent="0.2">
      <c r="C31" s="20"/>
      <c r="D31" s="20"/>
      <c r="E31" s="20"/>
    </row>
    <row r="48" spans="2:8" x14ac:dyDescent="0.2">
      <c r="B48" s="103"/>
      <c r="C48" s="103"/>
      <c r="D48" s="103"/>
      <c r="E48" s="103"/>
      <c r="F48" s="103"/>
      <c r="G48" s="103"/>
      <c r="H48" s="103"/>
    </row>
  </sheetData>
  <mergeCells count="7">
    <mergeCell ref="B48:H48"/>
    <mergeCell ref="B2:H2"/>
    <mergeCell ref="B5:H16"/>
    <mergeCell ref="B19:H19"/>
    <mergeCell ref="B20:E20"/>
    <mergeCell ref="F20:F21"/>
    <mergeCell ref="G20:H20"/>
  </mergeCells>
  <phoneticPr fontId="28"/>
  <hyperlinks>
    <hyperlink ref="A1" location="目次!A2" display="目次へ戻る" xr:uid="{528E3CB6-14B3-46EF-844B-816596BCF70F}"/>
  </hyperlinks>
  <pageMargins left="0.75" right="0.75" top="1" bottom="1" header="0.51200000000000001" footer="0.51200000000000001"/>
  <pageSetup paperSize="9" orientation="portrait" useFirstPageNumber="1" r:id="rId1"/>
  <headerFooter scaleWithDoc="0" alignWithMargins="0">
    <oddHeader>&amp;C&amp;"ＭＳ ゴシック,regular"&amp;11１　自然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8096-D103-44FF-AEBB-026D2356D232}">
  <sheetPr codeName="Sheet6">
    <tabColor theme="5" tint="0.39997558519241921"/>
    <pageSetUpPr fitToPage="1"/>
  </sheetPr>
  <dimension ref="A1:M48"/>
  <sheetViews>
    <sheetView showGridLines="0" tabSelected="1" topLeftCell="A26" zoomScale="85" zoomScaleNormal="85" zoomScaleSheetLayoutView="100" workbookViewId="0">
      <selection activeCell="B33" sqref="B33"/>
    </sheetView>
  </sheetViews>
  <sheetFormatPr defaultRowHeight="14.4" x14ac:dyDescent="0.2"/>
  <cols>
    <col min="1" max="1" width="10.59765625" customWidth="1"/>
    <col min="2" max="2" width="5.59765625" customWidth="1"/>
    <col min="3" max="3" width="4.09765625" customWidth="1"/>
    <col min="4" max="4" width="3.69921875" customWidth="1"/>
    <col min="5" max="12" width="11.69921875" customWidth="1"/>
  </cols>
  <sheetData>
    <row r="1" spans="1:13" x14ac:dyDescent="0.2">
      <c r="A1" s="6" t="s">
        <v>23</v>
      </c>
    </row>
    <row r="2" spans="1:13" ht="25.5" customHeight="1" x14ac:dyDescent="0.3">
      <c r="B2" s="21" t="s">
        <v>49</v>
      </c>
    </row>
    <row r="3" spans="1:13" ht="22.5" customHeigh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22" t="s">
        <v>55</v>
      </c>
    </row>
    <row r="4" spans="1:13" s="5" customFormat="1" ht="22.5" customHeight="1" x14ac:dyDescent="0.2">
      <c r="B4" s="109" t="s">
        <v>7</v>
      </c>
      <c r="C4" s="109"/>
      <c r="D4" s="110"/>
      <c r="E4" s="24" t="s">
        <v>35</v>
      </c>
      <c r="F4" s="24" t="s">
        <v>56</v>
      </c>
      <c r="G4" s="24" t="s">
        <v>57</v>
      </c>
      <c r="H4" s="24" t="s">
        <v>13</v>
      </c>
      <c r="I4" s="24" t="s">
        <v>50</v>
      </c>
      <c r="J4" s="24" t="s">
        <v>58</v>
      </c>
      <c r="K4" s="24" t="s">
        <v>59</v>
      </c>
      <c r="L4" s="23" t="s">
        <v>32</v>
      </c>
    </row>
    <row r="5" spans="1:13" s="5" customFormat="1" ht="22.5" customHeight="1" x14ac:dyDescent="0.2">
      <c r="B5" s="25" t="s">
        <v>60</v>
      </c>
      <c r="C5" s="26">
        <v>29</v>
      </c>
      <c r="D5" s="27" t="s">
        <v>100</v>
      </c>
      <c r="E5" s="28">
        <f>SUM(F5:L5)</f>
        <v>1104</v>
      </c>
      <c r="F5" s="29">
        <v>0.3</v>
      </c>
      <c r="G5" s="29">
        <v>102.3</v>
      </c>
      <c r="H5" s="29">
        <v>538.29999999999995</v>
      </c>
      <c r="I5" s="29">
        <v>7.2</v>
      </c>
      <c r="J5" s="29">
        <v>0</v>
      </c>
      <c r="K5" s="29">
        <v>100.7</v>
      </c>
      <c r="L5" s="30">
        <v>355.2</v>
      </c>
      <c r="M5" s="31"/>
    </row>
    <row r="6" spans="1:13" s="5" customFormat="1" ht="22.5" customHeight="1" x14ac:dyDescent="0.2">
      <c r="B6" s="32"/>
      <c r="C6" s="26">
        <v>30</v>
      </c>
      <c r="D6" s="27"/>
      <c r="E6" s="28">
        <f t="shared" ref="E6:E12" si="0">SUM(F6:L6)</f>
        <v>1104</v>
      </c>
      <c r="F6" s="29">
        <v>0.3</v>
      </c>
      <c r="G6" s="29">
        <v>100.5</v>
      </c>
      <c r="H6" s="29">
        <v>539.6</v>
      </c>
      <c r="I6" s="29">
        <v>7.4</v>
      </c>
      <c r="J6" s="29">
        <v>0</v>
      </c>
      <c r="K6" s="29">
        <v>97.5</v>
      </c>
      <c r="L6" s="30">
        <v>358.7</v>
      </c>
      <c r="M6" s="31"/>
    </row>
    <row r="7" spans="1:13" s="5" customFormat="1" ht="22.5" customHeight="1" x14ac:dyDescent="0.2">
      <c r="B7" s="33"/>
      <c r="C7" s="26">
        <v>31</v>
      </c>
      <c r="D7" s="27"/>
      <c r="E7" s="28">
        <f t="shared" si="0"/>
        <v>1104</v>
      </c>
      <c r="F7" s="29">
        <v>0.3</v>
      </c>
      <c r="G7" s="29">
        <v>97.3</v>
      </c>
      <c r="H7" s="29">
        <v>545</v>
      </c>
      <c r="I7" s="29">
        <v>7</v>
      </c>
      <c r="J7" s="29">
        <v>0</v>
      </c>
      <c r="K7" s="29">
        <v>95.2</v>
      </c>
      <c r="L7" s="30">
        <v>359.2</v>
      </c>
      <c r="M7" s="31"/>
    </row>
    <row r="8" spans="1:13" s="5" customFormat="1" ht="22.5" customHeight="1" x14ac:dyDescent="0.2">
      <c r="B8" s="32" t="s">
        <v>104</v>
      </c>
      <c r="C8" s="26">
        <v>2</v>
      </c>
      <c r="D8" s="27" t="s">
        <v>105</v>
      </c>
      <c r="E8" s="28">
        <f t="shared" si="0"/>
        <v>1104</v>
      </c>
      <c r="F8" s="29">
        <v>0.3</v>
      </c>
      <c r="G8" s="29">
        <v>94</v>
      </c>
      <c r="H8" s="29">
        <v>550.1</v>
      </c>
      <c r="I8" s="29">
        <v>7.1</v>
      </c>
      <c r="J8" s="29">
        <v>0</v>
      </c>
      <c r="K8" s="29">
        <v>92.5</v>
      </c>
      <c r="L8" s="30">
        <v>360</v>
      </c>
      <c r="M8" s="31"/>
    </row>
    <row r="9" spans="1:13" s="5" customFormat="1" ht="22.5" customHeight="1" x14ac:dyDescent="0.2">
      <c r="C9" s="26">
        <v>3</v>
      </c>
      <c r="D9" s="27"/>
      <c r="E9" s="28">
        <f t="shared" si="0"/>
        <v>1104</v>
      </c>
      <c r="F9" s="29">
        <v>0.1</v>
      </c>
      <c r="G9" s="29">
        <v>92.6</v>
      </c>
      <c r="H9" s="29">
        <v>551.5</v>
      </c>
      <c r="I9" s="29">
        <v>6.6</v>
      </c>
      <c r="J9" s="29">
        <v>0</v>
      </c>
      <c r="K9" s="29">
        <v>92.1</v>
      </c>
      <c r="L9" s="30">
        <v>361.1</v>
      </c>
      <c r="M9" s="31"/>
    </row>
    <row r="10" spans="1:13" s="5" customFormat="1" ht="22.5" customHeight="1" x14ac:dyDescent="0.2">
      <c r="B10" s="33"/>
      <c r="C10" s="26">
        <v>4</v>
      </c>
      <c r="D10" s="27"/>
      <c r="E10" s="28">
        <f t="shared" si="0"/>
        <v>1104</v>
      </c>
      <c r="F10" s="29">
        <v>0.1</v>
      </c>
      <c r="G10" s="29">
        <v>91.1</v>
      </c>
      <c r="H10" s="29">
        <v>553.70000000000005</v>
      </c>
      <c r="I10" s="29">
        <v>6.5</v>
      </c>
      <c r="J10" s="29">
        <v>0</v>
      </c>
      <c r="K10" s="29">
        <v>91.6</v>
      </c>
      <c r="L10" s="30">
        <v>361</v>
      </c>
      <c r="M10" s="31"/>
    </row>
    <row r="11" spans="1:13" s="5" customFormat="1" ht="22.5" customHeight="1" x14ac:dyDescent="0.2">
      <c r="B11" s="32"/>
      <c r="C11" s="26">
        <v>5</v>
      </c>
      <c r="D11" s="27"/>
      <c r="E11" s="28">
        <f t="shared" si="0"/>
        <v>1104.0000000000002</v>
      </c>
      <c r="F11" s="29">
        <v>0.3</v>
      </c>
      <c r="G11" s="29">
        <v>88.9</v>
      </c>
      <c r="H11" s="29">
        <v>556.6</v>
      </c>
      <c r="I11" s="29">
        <v>6.2</v>
      </c>
      <c r="J11" s="29">
        <v>0</v>
      </c>
      <c r="K11" s="29">
        <v>90.7</v>
      </c>
      <c r="L11" s="30">
        <v>361.3</v>
      </c>
      <c r="M11" s="31"/>
    </row>
    <row r="12" spans="1:13" s="5" customFormat="1" ht="22.5" customHeight="1" x14ac:dyDescent="0.2">
      <c r="B12" s="34"/>
      <c r="C12" s="35">
        <v>6</v>
      </c>
      <c r="D12" s="36"/>
      <c r="E12" s="37">
        <f t="shared" si="0"/>
        <v>1104</v>
      </c>
      <c r="F12" s="89">
        <v>0.1</v>
      </c>
      <c r="G12" s="89">
        <v>86.2</v>
      </c>
      <c r="H12" s="89">
        <v>558.70000000000005</v>
      </c>
      <c r="I12" s="89">
        <v>6</v>
      </c>
      <c r="J12" s="89">
        <v>0</v>
      </c>
      <c r="K12" s="89">
        <v>91.7</v>
      </c>
      <c r="L12" s="90">
        <v>361.3</v>
      </c>
      <c r="M12" s="31"/>
    </row>
    <row r="13" spans="1:13" s="5" customFormat="1" ht="17.25" customHeight="1" x14ac:dyDescent="0.2">
      <c r="B13" s="38"/>
      <c r="C13" s="38"/>
      <c r="D13" s="38"/>
      <c r="E13" s="39"/>
      <c r="F13" s="40"/>
      <c r="G13" s="40"/>
      <c r="H13" s="40"/>
      <c r="I13" s="40"/>
      <c r="J13" s="40"/>
      <c r="K13" s="40"/>
      <c r="L13" s="40"/>
      <c r="M13" s="31"/>
    </row>
    <row r="14" spans="1:13" ht="20.25" customHeight="1" x14ac:dyDescent="0.2">
      <c r="B14" s="8" t="s">
        <v>63</v>
      </c>
      <c r="C14" s="19"/>
      <c r="D14" s="19"/>
      <c r="E14" s="19"/>
      <c r="F14" s="19"/>
      <c r="G14" s="19"/>
      <c r="H14" s="19"/>
      <c r="I14" s="19"/>
      <c r="J14" s="19"/>
      <c r="K14" s="19"/>
      <c r="L14" s="19" t="s">
        <v>65</v>
      </c>
    </row>
    <row r="15" spans="1:13" ht="20.25" customHeight="1" x14ac:dyDescent="0.2"/>
    <row r="16" spans="1:13" ht="20.25" customHeight="1" x14ac:dyDescent="0.2"/>
    <row r="17" spans="2:6" ht="22.5" customHeight="1" x14ac:dyDescent="0.3">
      <c r="B17" s="21" t="s">
        <v>66</v>
      </c>
    </row>
    <row r="18" spans="2:6" ht="22.5" customHeight="1" x14ac:dyDescent="0.2">
      <c r="B18" s="8"/>
      <c r="C18" s="8"/>
      <c r="D18" s="8"/>
      <c r="E18" s="8"/>
      <c r="F18" s="22" t="s">
        <v>67</v>
      </c>
    </row>
    <row r="19" spans="2:6" s="5" customFormat="1" ht="22.5" customHeight="1" x14ac:dyDescent="0.2">
      <c r="B19" s="109" t="s">
        <v>7</v>
      </c>
      <c r="C19" s="109"/>
      <c r="D19" s="110"/>
      <c r="E19" s="24" t="s">
        <v>68</v>
      </c>
      <c r="F19" s="41" t="s">
        <v>44</v>
      </c>
    </row>
    <row r="20" spans="2:6" s="5" customFormat="1" ht="22.5" customHeight="1" x14ac:dyDescent="0.2">
      <c r="B20" s="33" t="s">
        <v>60</v>
      </c>
      <c r="C20" s="26">
        <v>29</v>
      </c>
      <c r="D20" s="27" t="s">
        <v>100</v>
      </c>
      <c r="E20" s="28">
        <v>86</v>
      </c>
      <c r="F20" s="42">
        <v>288</v>
      </c>
    </row>
    <row r="21" spans="2:6" s="5" customFormat="1" ht="22.5" customHeight="1" x14ac:dyDescent="0.2">
      <c r="B21" s="33"/>
      <c r="C21" s="26">
        <v>30</v>
      </c>
      <c r="D21" s="27"/>
      <c r="E21" s="28">
        <v>47</v>
      </c>
      <c r="F21" s="42">
        <v>361</v>
      </c>
    </row>
    <row r="22" spans="2:6" s="5" customFormat="1" ht="22.5" customHeight="1" x14ac:dyDescent="0.2">
      <c r="B22" s="33" t="s">
        <v>61</v>
      </c>
      <c r="C22" s="26" t="s">
        <v>9</v>
      </c>
      <c r="D22" s="27" t="s">
        <v>52</v>
      </c>
      <c r="E22" s="28">
        <v>39</v>
      </c>
      <c r="F22" s="42">
        <v>279</v>
      </c>
    </row>
    <row r="23" spans="2:6" s="5" customFormat="1" ht="22.5" customHeight="1" x14ac:dyDescent="0.2">
      <c r="C23" s="26">
        <v>2</v>
      </c>
      <c r="D23" s="27"/>
      <c r="E23" s="28">
        <v>46</v>
      </c>
      <c r="F23" s="42">
        <v>271</v>
      </c>
    </row>
    <row r="24" spans="2:6" s="5" customFormat="1" ht="22.5" customHeight="1" x14ac:dyDescent="0.2">
      <c r="B24" s="33"/>
      <c r="C24" s="26">
        <v>3</v>
      </c>
      <c r="D24" s="27"/>
      <c r="E24" s="28">
        <v>33</v>
      </c>
      <c r="F24" s="42">
        <v>171</v>
      </c>
    </row>
    <row r="25" spans="2:6" s="5" customFormat="1" ht="22.5" customHeight="1" x14ac:dyDescent="0.2">
      <c r="B25" s="32"/>
      <c r="C25" s="26">
        <v>4</v>
      </c>
      <c r="D25" s="27"/>
      <c r="E25" s="28">
        <v>48</v>
      </c>
      <c r="F25" s="42">
        <v>230</v>
      </c>
    </row>
    <row r="26" spans="2:6" s="5" customFormat="1" ht="22.5" customHeight="1" x14ac:dyDescent="0.2">
      <c r="B26" s="32"/>
      <c r="C26" s="26">
        <v>5</v>
      </c>
      <c r="D26" s="27"/>
      <c r="E26" s="28">
        <v>92</v>
      </c>
      <c r="F26" s="42">
        <v>448</v>
      </c>
    </row>
    <row r="27" spans="2:6" s="5" customFormat="1" ht="22.5" customHeight="1" x14ac:dyDescent="0.2">
      <c r="B27" s="43"/>
      <c r="C27" s="44">
        <v>6</v>
      </c>
      <c r="D27" s="36"/>
      <c r="E27" s="91">
        <v>63</v>
      </c>
      <c r="F27" s="92">
        <v>287</v>
      </c>
    </row>
    <row r="28" spans="2:6" s="5" customFormat="1" ht="17.25" customHeight="1" x14ac:dyDescent="0.2">
      <c r="E28" s="45"/>
      <c r="F28" s="46"/>
    </row>
    <row r="29" spans="2:6" ht="20.25" customHeight="1" x14ac:dyDescent="0.2">
      <c r="B29" s="8" t="s">
        <v>53</v>
      </c>
    </row>
    <row r="30" spans="2:6" ht="20.25" customHeight="1" x14ac:dyDescent="0.2">
      <c r="B30" s="8" t="s">
        <v>1</v>
      </c>
    </row>
    <row r="31" spans="2:6" ht="20.25" customHeight="1" x14ac:dyDescent="0.2">
      <c r="B31" s="19"/>
    </row>
    <row r="32" spans="2:6" ht="20.25" customHeight="1" x14ac:dyDescent="0.2">
      <c r="B32" s="19"/>
    </row>
    <row r="33" spans="2:10" ht="22.5" customHeight="1" x14ac:dyDescent="0.3">
      <c r="B33" s="21" t="s">
        <v>6</v>
      </c>
    </row>
    <row r="34" spans="2:10" ht="22.5" customHeight="1" x14ac:dyDescent="0.2">
      <c r="B34" s="19"/>
      <c r="C34" s="19"/>
      <c r="D34" s="19"/>
      <c r="E34" s="19"/>
      <c r="F34" s="111"/>
      <c r="G34" s="111"/>
      <c r="I34" s="111" t="s">
        <v>98</v>
      </c>
      <c r="J34" s="111"/>
    </row>
    <row r="35" spans="2:10" s="5" customFormat="1" ht="22.5" customHeight="1" x14ac:dyDescent="0.2">
      <c r="B35" s="112" t="s">
        <v>70</v>
      </c>
      <c r="C35" s="112"/>
      <c r="D35" s="113"/>
      <c r="E35" s="47" t="s">
        <v>42</v>
      </c>
      <c r="F35" s="47" t="s">
        <v>47</v>
      </c>
      <c r="G35" s="116" t="s">
        <v>69</v>
      </c>
      <c r="H35" s="117"/>
      <c r="I35" s="118" t="s">
        <v>24</v>
      </c>
      <c r="J35" s="119"/>
    </row>
    <row r="36" spans="2:10" s="5" customFormat="1" ht="22.5" customHeight="1" x14ac:dyDescent="0.2">
      <c r="B36" s="114"/>
      <c r="C36" s="114"/>
      <c r="D36" s="115"/>
      <c r="E36" s="49" t="s">
        <v>72</v>
      </c>
      <c r="F36" s="49" t="s">
        <v>73</v>
      </c>
      <c r="G36" s="120" t="s">
        <v>74</v>
      </c>
      <c r="H36" s="121"/>
      <c r="I36" s="3" t="s">
        <v>75</v>
      </c>
      <c r="J36" s="48" t="s">
        <v>76</v>
      </c>
    </row>
    <row r="37" spans="2:10" s="5" customFormat="1" ht="22.5" customHeight="1" x14ac:dyDescent="0.2">
      <c r="B37" s="112" t="s">
        <v>56</v>
      </c>
      <c r="C37" s="112"/>
      <c r="D37" s="113"/>
      <c r="E37" s="96">
        <v>2</v>
      </c>
      <c r="F37" s="96">
        <v>746</v>
      </c>
      <c r="G37" s="122">
        <v>69</v>
      </c>
      <c r="H37" s="123"/>
      <c r="I37" s="96">
        <v>92</v>
      </c>
      <c r="J37" s="97">
        <v>92</v>
      </c>
    </row>
    <row r="38" spans="2:10" s="5" customFormat="1" ht="22.5" customHeight="1" x14ac:dyDescent="0.2">
      <c r="B38" s="124" t="s">
        <v>29</v>
      </c>
      <c r="C38" s="124"/>
      <c r="D38" s="125"/>
      <c r="E38" s="96">
        <v>959</v>
      </c>
      <c r="F38" s="96">
        <v>585299</v>
      </c>
      <c r="G38" s="126">
        <v>44280</v>
      </c>
      <c r="H38" s="127"/>
      <c r="I38" s="96">
        <v>76</v>
      </c>
      <c r="J38" s="97">
        <v>76</v>
      </c>
    </row>
    <row r="39" spans="2:10" s="5" customFormat="1" ht="22.5" customHeight="1" x14ac:dyDescent="0.2">
      <c r="B39" s="128" t="s">
        <v>33</v>
      </c>
      <c r="C39" s="128"/>
      <c r="D39" s="129"/>
      <c r="E39" s="96">
        <v>611</v>
      </c>
      <c r="F39" s="96">
        <v>241323</v>
      </c>
      <c r="G39" s="126">
        <v>24071082</v>
      </c>
      <c r="H39" s="127"/>
      <c r="I39" s="96">
        <v>355028</v>
      </c>
      <c r="J39" s="97">
        <v>99746</v>
      </c>
    </row>
    <row r="40" spans="2:10" s="5" customFormat="1" ht="22.5" customHeight="1" x14ac:dyDescent="0.2">
      <c r="B40" s="124" t="s">
        <v>13</v>
      </c>
      <c r="C40" s="124"/>
      <c r="D40" s="125"/>
      <c r="E40" s="96">
        <v>19901</v>
      </c>
      <c r="F40" s="96">
        <v>4024608</v>
      </c>
      <c r="G40" s="126">
        <v>589286589</v>
      </c>
      <c r="H40" s="127"/>
      <c r="I40" s="96">
        <v>553641</v>
      </c>
      <c r="J40" s="97">
        <v>146421</v>
      </c>
    </row>
    <row r="41" spans="2:10" s="5" customFormat="1" ht="22.5" customHeight="1" x14ac:dyDescent="0.2">
      <c r="B41" s="124" t="s">
        <v>50</v>
      </c>
      <c r="C41" s="124"/>
      <c r="D41" s="125"/>
      <c r="E41" s="96">
        <v>66</v>
      </c>
      <c r="F41" s="96">
        <v>35187</v>
      </c>
      <c r="G41" s="126">
        <v>1495327</v>
      </c>
      <c r="H41" s="127"/>
      <c r="I41" s="96">
        <v>84000</v>
      </c>
      <c r="J41" s="97">
        <v>42497</v>
      </c>
    </row>
    <row r="42" spans="2:10" s="5" customFormat="1" ht="22.5" customHeight="1" x14ac:dyDescent="0.2">
      <c r="B42" s="124" t="s">
        <v>58</v>
      </c>
      <c r="C42" s="124"/>
      <c r="D42" s="125"/>
      <c r="E42" s="102" t="s">
        <v>106</v>
      </c>
      <c r="F42" s="102" t="s">
        <v>106</v>
      </c>
      <c r="G42" s="132" t="s">
        <v>106</v>
      </c>
      <c r="H42" s="127"/>
      <c r="I42" s="102" t="s">
        <v>106</v>
      </c>
      <c r="J42" s="101" t="s">
        <v>106</v>
      </c>
    </row>
    <row r="43" spans="2:10" s="5" customFormat="1" ht="22.5" customHeight="1" x14ac:dyDescent="0.2">
      <c r="B43" s="124" t="s">
        <v>59</v>
      </c>
      <c r="C43" s="124"/>
      <c r="D43" s="125"/>
      <c r="E43" s="96">
        <v>2186</v>
      </c>
      <c r="F43" s="96">
        <v>809128</v>
      </c>
      <c r="G43" s="126">
        <v>73575065</v>
      </c>
      <c r="H43" s="127"/>
      <c r="I43" s="93">
        <v>510000</v>
      </c>
      <c r="J43" s="98">
        <v>90931</v>
      </c>
    </row>
    <row r="44" spans="2:10" s="5" customFormat="1" ht="22.5" customHeight="1" x14ac:dyDescent="0.2">
      <c r="B44" s="114" t="s">
        <v>28</v>
      </c>
      <c r="C44" s="114"/>
      <c r="D44" s="115"/>
      <c r="E44" s="93">
        <f>SUM(E37:E43)</f>
        <v>23725</v>
      </c>
      <c r="F44" s="93">
        <f>SUM(F37:F43)</f>
        <v>5696291</v>
      </c>
      <c r="G44" s="130">
        <f>SUM(G37:G43)</f>
        <v>688472412</v>
      </c>
      <c r="H44" s="131"/>
      <c r="I44" s="94"/>
      <c r="J44" s="95"/>
    </row>
    <row r="45" spans="2:10" s="5" customFormat="1" ht="17.25" customHeight="1" x14ac:dyDescent="0.2">
      <c r="C45" s="17"/>
      <c r="D45" s="17"/>
      <c r="E45" s="17"/>
      <c r="F45" s="17"/>
      <c r="G45" s="17"/>
    </row>
    <row r="46" spans="2:10" ht="20.25" customHeight="1" x14ac:dyDescent="0.2">
      <c r="B46" s="27" t="s">
        <v>63</v>
      </c>
      <c r="C46" s="19"/>
      <c r="D46" s="19"/>
      <c r="E46" s="19"/>
      <c r="F46" s="19"/>
      <c r="G46" s="19"/>
    </row>
    <row r="47" spans="2:10" ht="20.25" customHeight="1" x14ac:dyDescent="0.2">
      <c r="B47" s="50" t="s">
        <v>77</v>
      </c>
      <c r="C47" s="20"/>
      <c r="D47" s="20"/>
      <c r="E47" s="20"/>
    </row>
    <row r="48" spans="2:10" x14ac:dyDescent="0.2">
      <c r="C48" s="20"/>
      <c r="D48" s="20"/>
      <c r="E48" s="20"/>
    </row>
  </sheetData>
  <mergeCells count="24">
    <mergeCell ref="B43:D43"/>
    <mergeCell ref="G43:H43"/>
    <mergeCell ref="B44:D44"/>
    <mergeCell ref="G44:H44"/>
    <mergeCell ref="B40:D40"/>
    <mergeCell ref="G40:H40"/>
    <mergeCell ref="B41:D41"/>
    <mergeCell ref="G41:H41"/>
    <mergeCell ref="B42:D42"/>
    <mergeCell ref="G42:H42"/>
    <mergeCell ref="B37:D37"/>
    <mergeCell ref="G37:H37"/>
    <mergeCell ref="B38:D38"/>
    <mergeCell ref="G38:H38"/>
    <mergeCell ref="B39:D39"/>
    <mergeCell ref="G39:H39"/>
    <mergeCell ref="B4:D4"/>
    <mergeCell ref="B19:D19"/>
    <mergeCell ref="F34:G34"/>
    <mergeCell ref="I34:J34"/>
    <mergeCell ref="B35:D36"/>
    <mergeCell ref="G35:H35"/>
    <mergeCell ref="I35:J35"/>
    <mergeCell ref="G36:H36"/>
  </mergeCells>
  <phoneticPr fontId="28"/>
  <hyperlinks>
    <hyperlink ref="A1" location="目次!A2" display="目次!A2" xr:uid="{710284C0-DB1D-465C-8799-BF82D60E017C}"/>
  </hyperlinks>
  <pageMargins left="0.78740157480314954" right="0.98425196850393704" top="0.98425196850393704" bottom="0.98425196850393704" header="0.51181102362204722" footer="0.51181102362204722"/>
  <pageSetup paperSize="9" scale="72" firstPageNumber="2" orientation="portrait" useFirstPageNumber="1" r:id="rId1"/>
  <headerFooter scaleWithDoc="0" alignWithMargins="0">
    <oddHeader>&amp;C&amp;"ＭＳ ゴシック,regular"&amp;11 １　自然</oddHeader>
  </headerFooter>
  <ignoredErrors>
    <ignoredError sqref="E5:E1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02AB0-7FAE-48BF-8E71-2221B713A27E}">
  <sheetPr codeName="Sheet5">
    <tabColor theme="5" tint="0.39997558519241921"/>
    <pageSetUpPr fitToPage="1"/>
  </sheetPr>
  <dimension ref="A1:X33"/>
  <sheetViews>
    <sheetView showGridLines="0" zoomScaleNormal="100" zoomScaleSheetLayoutView="100" workbookViewId="0">
      <selection activeCell="M19" sqref="M19"/>
    </sheetView>
  </sheetViews>
  <sheetFormatPr defaultColWidth="9" defaultRowHeight="12" x14ac:dyDescent="0.15"/>
  <cols>
    <col min="1" max="1" width="10.59765625" style="19" customWidth="1"/>
    <col min="2" max="2" width="2.69921875" style="19" customWidth="1"/>
    <col min="3" max="3" width="6.8984375" style="19" customWidth="1"/>
    <col min="4" max="13" width="9" style="19" customWidth="1"/>
    <col min="14" max="14" width="9" style="19" bestFit="1"/>
    <col min="15" max="16384" width="9" style="19"/>
  </cols>
  <sheetData>
    <row r="1" spans="1:24" ht="15.9" customHeight="1" x14ac:dyDescent="0.2">
      <c r="A1" s="6" t="s">
        <v>23</v>
      </c>
    </row>
    <row r="2" spans="1:24" ht="22.5" customHeight="1" x14ac:dyDescent="0.25">
      <c r="B2" s="51" t="s">
        <v>78</v>
      </c>
    </row>
    <row r="3" spans="1:24" ht="12" customHeight="1" x14ac:dyDescent="0.15"/>
    <row r="4" spans="1:24" s="38" customFormat="1" ht="22.5" customHeight="1" x14ac:dyDescent="0.2">
      <c r="B4" s="135" t="s">
        <v>79</v>
      </c>
      <c r="C4" s="135"/>
      <c r="D4" s="135" t="s">
        <v>62</v>
      </c>
      <c r="E4" s="135"/>
      <c r="F4" s="135"/>
      <c r="G4" s="135"/>
      <c r="H4" s="135"/>
      <c r="I4" s="135"/>
      <c r="J4" s="135"/>
      <c r="K4" s="135" t="s">
        <v>80</v>
      </c>
      <c r="L4" s="135"/>
      <c r="M4" s="135"/>
    </row>
    <row r="5" spans="1:24" s="38" customFormat="1" ht="32.4" x14ac:dyDescent="0.2">
      <c r="B5" s="135"/>
      <c r="C5" s="135"/>
      <c r="D5" s="52" t="s">
        <v>81</v>
      </c>
      <c r="E5" s="53" t="s">
        <v>82</v>
      </c>
      <c r="F5" s="53" t="s">
        <v>83</v>
      </c>
      <c r="G5" s="52" t="s">
        <v>84</v>
      </c>
      <c r="H5" s="53" t="s">
        <v>101</v>
      </c>
      <c r="I5" s="52" t="s">
        <v>85</v>
      </c>
      <c r="J5" s="53" t="s">
        <v>102</v>
      </c>
      <c r="K5" s="52" t="s">
        <v>86</v>
      </c>
      <c r="L5" s="52" t="s">
        <v>87</v>
      </c>
      <c r="M5" s="53" t="s">
        <v>103</v>
      </c>
    </row>
    <row r="6" spans="1:24" s="38" customFormat="1" ht="24" customHeight="1" x14ac:dyDescent="0.2">
      <c r="B6" s="136" t="s">
        <v>96</v>
      </c>
      <c r="C6" s="136"/>
      <c r="D6" s="70">
        <v>17.899999999999999</v>
      </c>
      <c r="E6" s="70">
        <v>23.5</v>
      </c>
      <c r="F6" s="70">
        <v>13.6</v>
      </c>
      <c r="G6" s="71">
        <v>41.5</v>
      </c>
      <c r="H6" s="72">
        <v>45499</v>
      </c>
      <c r="I6" s="71">
        <v>-4.2</v>
      </c>
      <c r="J6" s="72">
        <v>45317</v>
      </c>
      <c r="K6" s="73">
        <v>1221.5</v>
      </c>
      <c r="L6" s="74">
        <v>209</v>
      </c>
      <c r="M6" s="75">
        <v>45445</v>
      </c>
      <c r="O6" s="59"/>
      <c r="P6" s="59"/>
      <c r="Q6" s="59"/>
      <c r="R6" s="59"/>
      <c r="S6" s="59"/>
      <c r="T6" s="59"/>
      <c r="U6" s="59"/>
      <c r="V6" s="59"/>
      <c r="W6" s="59"/>
      <c r="X6" s="59"/>
    </row>
    <row r="7" spans="1:24" s="38" customFormat="1" ht="24" customHeight="1" x14ac:dyDescent="0.2">
      <c r="B7" s="133" t="s">
        <v>88</v>
      </c>
      <c r="C7" s="60" t="s">
        <v>89</v>
      </c>
      <c r="D7" s="76">
        <v>5.9</v>
      </c>
      <c r="E7" s="77">
        <v>12.4</v>
      </c>
      <c r="F7" s="77">
        <v>1.4</v>
      </c>
      <c r="G7" s="76">
        <v>18</v>
      </c>
      <c r="H7" s="78">
        <v>45300</v>
      </c>
      <c r="I7" s="77">
        <v>-4.2</v>
      </c>
      <c r="J7" s="79">
        <v>45317</v>
      </c>
      <c r="K7" s="76">
        <v>9</v>
      </c>
      <c r="L7" s="77">
        <v>6.5</v>
      </c>
      <c r="M7" s="78">
        <v>45307</v>
      </c>
    </row>
    <row r="8" spans="1:24" s="38" customFormat="1" ht="24" customHeight="1" x14ac:dyDescent="0.2">
      <c r="B8" s="134"/>
      <c r="C8" s="60" t="s">
        <v>64</v>
      </c>
      <c r="D8" s="80">
        <v>7.2</v>
      </c>
      <c r="E8" s="81">
        <v>13.2</v>
      </c>
      <c r="F8" s="81">
        <v>2.5</v>
      </c>
      <c r="G8" s="80">
        <v>21.6</v>
      </c>
      <c r="H8" s="82">
        <v>45341</v>
      </c>
      <c r="I8" s="81">
        <v>-0.7</v>
      </c>
      <c r="J8" s="83">
        <v>45323</v>
      </c>
      <c r="K8" s="80">
        <v>36.5</v>
      </c>
      <c r="L8" s="81">
        <v>15.5</v>
      </c>
      <c r="M8" s="82">
        <v>45333</v>
      </c>
    </row>
    <row r="9" spans="1:24" s="38" customFormat="1" ht="24" customHeight="1" x14ac:dyDescent="0.2">
      <c r="B9" s="134"/>
      <c r="C9" s="60" t="s">
        <v>51</v>
      </c>
      <c r="D9" s="80">
        <v>13.3</v>
      </c>
      <c r="E9" s="81">
        <v>19.399999999999999</v>
      </c>
      <c r="F9" s="81">
        <v>8.4</v>
      </c>
      <c r="G9" s="80">
        <v>27</v>
      </c>
      <c r="H9" s="82">
        <v>45361</v>
      </c>
      <c r="I9" s="81">
        <v>2.9</v>
      </c>
      <c r="J9" s="83">
        <v>45354</v>
      </c>
      <c r="K9" s="80">
        <v>93</v>
      </c>
      <c r="L9" s="81">
        <v>18.5</v>
      </c>
      <c r="M9" s="82">
        <v>45369</v>
      </c>
    </row>
    <row r="10" spans="1:24" s="38" customFormat="1" ht="24" customHeight="1" x14ac:dyDescent="0.2">
      <c r="B10" s="134"/>
      <c r="C10" s="60" t="s">
        <v>90</v>
      </c>
      <c r="D10" s="80">
        <v>16.8</v>
      </c>
      <c r="E10" s="81">
        <v>22.7</v>
      </c>
      <c r="F10" s="81">
        <v>11.8</v>
      </c>
      <c r="G10" s="80">
        <v>30.2</v>
      </c>
      <c r="H10" s="82">
        <v>45403</v>
      </c>
      <c r="I10" s="81">
        <v>6.3</v>
      </c>
      <c r="J10" s="83">
        <v>45391</v>
      </c>
      <c r="K10" s="80">
        <v>50</v>
      </c>
      <c r="L10" s="81">
        <v>25</v>
      </c>
      <c r="M10" s="82">
        <v>45397</v>
      </c>
    </row>
    <row r="11" spans="1:24" s="38" customFormat="1" ht="24" customHeight="1" x14ac:dyDescent="0.2">
      <c r="B11" s="134"/>
      <c r="C11" s="60" t="s">
        <v>91</v>
      </c>
      <c r="D11" s="80">
        <v>19.8</v>
      </c>
      <c r="E11" s="81">
        <v>25.4</v>
      </c>
      <c r="F11" s="81">
        <v>14.9</v>
      </c>
      <c r="G11" s="80">
        <v>34.5</v>
      </c>
      <c r="H11" s="82">
        <v>45430</v>
      </c>
      <c r="I11" s="81">
        <v>9.9</v>
      </c>
      <c r="J11" s="83">
        <v>45420</v>
      </c>
      <c r="K11" s="80">
        <v>132</v>
      </c>
      <c r="L11" s="81">
        <v>24</v>
      </c>
      <c r="M11" s="82">
        <v>45443</v>
      </c>
    </row>
    <row r="12" spans="1:24" s="38" customFormat="1" ht="24" customHeight="1" x14ac:dyDescent="0.2">
      <c r="B12" s="134"/>
      <c r="C12" s="60" t="s">
        <v>92</v>
      </c>
      <c r="D12" s="80">
        <v>24.2</v>
      </c>
      <c r="E12" s="81">
        <v>29.7</v>
      </c>
      <c r="F12" s="81">
        <v>20</v>
      </c>
      <c r="G12" s="80">
        <v>36.9</v>
      </c>
      <c r="H12" s="82">
        <v>45472</v>
      </c>
      <c r="I12" s="81">
        <v>15.6</v>
      </c>
      <c r="J12" s="83">
        <v>45444</v>
      </c>
      <c r="K12" s="80">
        <v>375.5</v>
      </c>
      <c r="L12" s="81">
        <v>209</v>
      </c>
      <c r="M12" s="82">
        <v>45445</v>
      </c>
    </row>
    <row r="13" spans="1:24" s="38" customFormat="1" ht="24" customHeight="1" x14ac:dyDescent="0.2">
      <c r="B13" s="134"/>
      <c r="C13" s="60" t="s">
        <v>93</v>
      </c>
      <c r="D13" s="80">
        <v>30.2</v>
      </c>
      <c r="E13" s="81">
        <v>36.5</v>
      </c>
      <c r="F13" s="81">
        <v>25.3</v>
      </c>
      <c r="G13" s="80">
        <v>41.5</v>
      </c>
      <c r="H13" s="82">
        <v>45499</v>
      </c>
      <c r="I13" s="81">
        <v>21.3</v>
      </c>
      <c r="J13" s="83">
        <v>45475</v>
      </c>
      <c r="K13" s="80">
        <v>19</v>
      </c>
      <c r="L13" s="81">
        <v>7</v>
      </c>
      <c r="M13" s="82">
        <v>45476</v>
      </c>
    </row>
    <row r="14" spans="1:24" s="38" customFormat="1" ht="24" customHeight="1" x14ac:dyDescent="0.2">
      <c r="B14" s="134"/>
      <c r="C14" s="60" t="s">
        <v>54</v>
      </c>
      <c r="D14" s="80">
        <v>29.7</v>
      </c>
      <c r="E14" s="81">
        <v>34.799999999999997</v>
      </c>
      <c r="F14" s="81">
        <v>26.3</v>
      </c>
      <c r="G14" s="80">
        <v>38.700000000000003</v>
      </c>
      <c r="H14" s="82">
        <v>45508</v>
      </c>
      <c r="I14" s="81">
        <v>23.6</v>
      </c>
      <c r="J14" s="83">
        <v>45505</v>
      </c>
      <c r="K14" s="80">
        <v>110.5</v>
      </c>
      <c r="L14" s="81">
        <v>32</v>
      </c>
      <c r="M14" s="82">
        <v>45526</v>
      </c>
    </row>
    <row r="15" spans="1:24" s="38" customFormat="1" ht="24" customHeight="1" x14ac:dyDescent="0.2">
      <c r="B15" s="134"/>
      <c r="C15" s="60" t="s">
        <v>94</v>
      </c>
      <c r="D15" s="80">
        <v>26.9</v>
      </c>
      <c r="E15" s="81">
        <v>31.7</v>
      </c>
      <c r="F15" s="81">
        <v>23.5</v>
      </c>
      <c r="G15" s="80">
        <v>36</v>
      </c>
      <c r="H15" s="82">
        <v>45540</v>
      </c>
      <c r="I15" s="81">
        <v>17.5</v>
      </c>
      <c r="J15" s="83">
        <v>45560</v>
      </c>
      <c r="K15" s="80">
        <v>239.5</v>
      </c>
      <c r="L15" s="81">
        <v>91</v>
      </c>
      <c r="M15" s="82">
        <v>45543</v>
      </c>
    </row>
    <row r="16" spans="1:24" s="38" customFormat="1" ht="24" customHeight="1" x14ac:dyDescent="0.2">
      <c r="B16" s="134"/>
      <c r="C16" s="60" t="s">
        <v>15</v>
      </c>
      <c r="D16" s="80">
        <v>18.7</v>
      </c>
      <c r="E16" s="81">
        <v>23.5</v>
      </c>
      <c r="F16" s="81">
        <v>14.6</v>
      </c>
      <c r="G16" s="80">
        <v>27.3</v>
      </c>
      <c r="H16" s="82">
        <v>45585</v>
      </c>
      <c r="I16" s="81">
        <v>10.199999999999999</v>
      </c>
      <c r="J16" s="83">
        <v>45587</v>
      </c>
      <c r="K16" s="80">
        <v>98.5</v>
      </c>
      <c r="L16" s="81">
        <v>35.5</v>
      </c>
      <c r="M16" s="82">
        <v>45580</v>
      </c>
    </row>
    <row r="17" spans="2:24" s="38" customFormat="1" ht="24" customHeight="1" x14ac:dyDescent="0.2">
      <c r="B17" s="134"/>
      <c r="C17" s="60" t="s">
        <v>71</v>
      </c>
      <c r="D17" s="80">
        <v>13.7</v>
      </c>
      <c r="E17" s="81">
        <v>18.8</v>
      </c>
      <c r="F17" s="81">
        <v>9.6</v>
      </c>
      <c r="G17" s="80">
        <v>26.3</v>
      </c>
      <c r="H17" s="82">
        <v>45600</v>
      </c>
      <c r="I17" s="81">
        <v>4.2</v>
      </c>
      <c r="J17" s="83">
        <v>45615</v>
      </c>
      <c r="K17" s="80">
        <v>46</v>
      </c>
      <c r="L17" s="81">
        <v>36.5</v>
      </c>
      <c r="M17" s="82">
        <v>45613</v>
      </c>
    </row>
    <row r="18" spans="2:24" s="38" customFormat="1" ht="24" customHeight="1" x14ac:dyDescent="0.2">
      <c r="B18" s="134"/>
      <c r="C18" s="66" t="s">
        <v>95</v>
      </c>
      <c r="D18" s="84">
        <v>8.6999999999999993</v>
      </c>
      <c r="E18" s="85">
        <v>13.8</v>
      </c>
      <c r="F18" s="85">
        <v>4.3</v>
      </c>
      <c r="G18" s="84">
        <v>20.399999999999999</v>
      </c>
      <c r="H18" s="86">
        <v>45633</v>
      </c>
      <c r="I18" s="85">
        <v>-0.7</v>
      </c>
      <c r="J18" s="87">
        <v>45649</v>
      </c>
      <c r="K18" s="84">
        <v>12</v>
      </c>
      <c r="L18" s="85">
        <v>9.5</v>
      </c>
      <c r="M18" s="86">
        <v>45638</v>
      </c>
    </row>
    <row r="19" spans="2:24" s="38" customFormat="1" ht="24" customHeight="1" x14ac:dyDescent="0.2">
      <c r="B19" s="136" t="s">
        <v>99</v>
      </c>
      <c r="C19" s="136"/>
      <c r="D19" s="54">
        <v>17.5</v>
      </c>
      <c r="E19" s="54">
        <v>22.4</v>
      </c>
      <c r="F19" s="54">
        <v>13.6</v>
      </c>
      <c r="G19" s="55">
        <v>41.2</v>
      </c>
      <c r="H19" s="99">
        <v>45867</v>
      </c>
      <c r="I19" s="55">
        <v>-2.1</v>
      </c>
      <c r="J19" s="99">
        <v>45682</v>
      </c>
      <c r="K19" s="56">
        <v>1627</v>
      </c>
      <c r="L19" s="57">
        <v>98.5</v>
      </c>
      <c r="M19" s="58">
        <v>45534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2:24" s="38" customFormat="1" ht="24" customHeight="1" x14ac:dyDescent="0.2">
      <c r="B20" s="133" t="s">
        <v>88</v>
      </c>
      <c r="C20" s="60" t="s">
        <v>89</v>
      </c>
      <c r="D20" s="61">
        <v>6.4</v>
      </c>
      <c r="E20" s="62">
        <v>11.3</v>
      </c>
      <c r="F20" s="62">
        <v>2</v>
      </c>
      <c r="G20" s="61">
        <v>16.2</v>
      </c>
      <c r="H20" s="65">
        <v>45297</v>
      </c>
      <c r="I20" s="62">
        <v>-2.1</v>
      </c>
      <c r="J20" s="65">
        <v>45316</v>
      </c>
      <c r="K20" s="61">
        <v>27.5</v>
      </c>
      <c r="L20" s="62">
        <v>24</v>
      </c>
      <c r="M20" s="63">
        <v>45312</v>
      </c>
    </row>
    <row r="21" spans="2:24" s="38" customFormat="1" ht="24" customHeight="1" x14ac:dyDescent="0.2">
      <c r="B21" s="134"/>
      <c r="C21" s="60" t="s">
        <v>64</v>
      </c>
      <c r="D21" s="64">
        <v>7.4</v>
      </c>
      <c r="E21" s="40">
        <v>12</v>
      </c>
      <c r="F21" s="40">
        <v>3.7</v>
      </c>
      <c r="G21" s="64">
        <v>23.9</v>
      </c>
      <c r="H21" s="65">
        <v>45342</v>
      </c>
      <c r="I21" s="40">
        <v>-0.4</v>
      </c>
      <c r="J21" s="65">
        <v>45329</v>
      </c>
      <c r="K21" s="64">
        <v>36.5</v>
      </c>
      <c r="L21" s="40">
        <v>9</v>
      </c>
      <c r="M21" s="65">
        <v>45328</v>
      </c>
    </row>
    <row r="22" spans="2:24" s="38" customFormat="1" ht="24" customHeight="1" x14ac:dyDescent="0.2">
      <c r="B22" s="134"/>
      <c r="C22" s="60" t="s">
        <v>51</v>
      </c>
      <c r="D22" s="64">
        <v>9.1</v>
      </c>
      <c r="E22" s="40">
        <v>14</v>
      </c>
      <c r="F22" s="40">
        <v>4.5</v>
      </c>
      <c r="G22" s="64">
        <v>28.1</v>
      </c>
      <c r="H22" s="65">
        <v>45382</v>
      </c>
      <c r="I22" s="40">
        <v>0.2</v>
      </c>
      <c r="J22" s="65">
        <v>45359</v>
      </c>
      <c r="K22" s="64">
        <v>170.5</v>
      </c>
      <c r="L22" s="40">
        <v>42</v>
      </c>
      <c r="M22" s="65">
        <v>45380</v>
      </c>
    </row>
    <row r="23" spans="2:24" s="38" customFormat="1" ht="24" customHeight="1" x14ac:dyDescent="0.2">
      <c r="B23" s="134"/>
      <c r="C23" s="60" t="s">
        <v>90</v>
      </c>
      <c r="D23" s="64">
        <v>17.100000000000001</v>
      </c>
      <c r="E23" s="40">
        <v>21.8</v>
      </c>
      <c r="F23" s="40">
        <v>13</v>
      </c>
      <c r="G23" s="64">
        <v>29.5</v>
      </c>
      <c r="H23" s="65">
        <v>45410</v>
      </c>
      <c r="I23" s="40">
        <v>6.9</v>
      </c>
      <c r="J23" s="65">
        <v>45392</v>
      </c>
      <c r="K23" s="64">
        <v>86.5</v>
      </c>
      <c r="L23" s="40">
        <v>43.5</v>
      </c>
      <c r="M23" s="65">
        <v>45391</v>
      </c>
    </row>
    <row r="24" spans="2:24" s="38" customFormat="1" ht="24" customHeight="1" x14ac:dyDescent="0.2">
      <c r="B24" s="134"/>
      <c r="C24" s="60" t="s">
        <v>91</v>
      </c>
      <c r="D24" s="64">
        <v>20.100000000000001</v>
      </c>
      <c r="E24" s="40">
        <v>25.3</v>
      </c>
      <c r="F24" s="40">
        <v>15.6</v>
      </c>
      <c r="G24" s="64">
        <v>31.2</v>
      </c>
      <c r="H24" s="65">
        <v>45436</v>
      </c>
      <c r="I24" s="40">
        <v>9.1999999999999993</v>
      </c>
      <c r="J24" s="65">
        <v>45422</v>
      </c>
      <c r="K24" s="64">
        <v>170.5</v>
      </c>
      <c r="L24" s="40">
        <v>49.5</v>
      </c>
      <c r="M24" s="65">
        <v>45425</v>
      </c>
    </row>
    <row r="25" spans="2:24" s="38" customFormat="1" ht="24" customHeight="1" x14ac:dyDescent="0.2">
      <c r="B25" s="134"/>
      <c r="C25" s="60" t="s">
        <v>92</v>
      </c>
      <c r="D25" s="64">
        <v>23.6</v>
      </c>
      <c r="E25" s="40">
        <v>28.7</v>
      </c>
      <c r="F25" s="40">
        <v>19.899999999999999</v>
      </c>
      <c r="G25" s="64">
        <v>35.700000000000003</v>
      </c>
      <c r="H25" s="65">
        <v>45467</v>
      </c>
      <c r="I25" s="40">
        <v>15.2</v>
      </c>
      <c r="J25" s="65">
        <v>45446</v>
      </c>
      <c r="K25" s="64">
        <v>240.5</v>
      </c>
      <c r="L25" s="40">
        <v>82.5</v>
      </c>
      <c r="M25" s="65">
        <v>45461</v>
      </c>
    </row>
    <row r="26" spans="2:24" s="38" customFormat="1" ht="24" customHeight="1" x14ac:dyDescent="0.2">
      <c r="B26" s="134"/>
      <c r="C26" s="60" t="s">
        <v>93</v>
      </c>
      <c r="D26" s="64">
        <v>29.3</v>
      </c>
      <c r="E26" s="40">
        <v>34.799999999999997</v>
      </c>
      <c r="F26" s="40">
        <v>25.3</v>
      </c>
      <c r="G26" s="64">
        <v>41.2</v>
      </c>
      <c r="H26" s="65">
        <v>45502</v>
      </c>
      <c r="I26" s="40">
        <v>22</v>
      </c>
      <c r="J26" s="65">
        <v>45489</v>
      </c>
      <c r="K26" s="64">
        <v>241.5</v>
      </c>
      <c r="L26" s="40">
        <v>83.5</v>
      </c>
      <c r="M26" s="65">
        <v>45504</v>
      </c>
    </row>
    <row r="27" spans="2:24" s="38" customFormat="1" ht="24" customHeight="1" x14ac:dyDescent="0.2">
      <c r="B27" s="134"/>
      <c r="C27" s="60" t="s">
        <v>54</v>
      </c>
      <c r="D27" s="64">
        <v>29.6</v>
      </c>
      <c r="E27" s="40">
        <v>34.9</v>
      </c>
      <c r="F27" s="40">
        <v>26</v>
      </c>
      <c r="G27" s="64">
        <v>38.200000000000003</v>
      </c>
      <c r="H27" s="65">
        <v>45517</v>
      </c>
      <c r="I27" s="40">
        <v>23.2</v>
      </c>
      <c r="J27" s="65">
        <v>45523</v>
      </c>
      <c r="K27" s="64">
        <v>421.5</v>
      </c>
      <c r="L27" s="40">
        <v>98.5</v>
      </c>
      <c r="M27" s="65">
        <v>45534</v>
      </c>
    </row>
    <row r="28" spans="2:24" s="38" customFormat="1" ht="24" customHeight="1" x14ac:dyDescent="0.2">
      <c r="B28" s="134"/>
      <c r="C28" s="60" t="s">
        <v>94</v>
      </c>
      <c r="D28" s="64">
        <v>26.9</v>
      </c>
      <c r="E28" s="40">
        <v>31.5</v>
      </c>
      <c r="F28" s="40">
        <v>23.5</v>
      </c>
      <c r="G28" s="64">
        <v>36.700000000000003</v>
      </c>
      <c r="H28" s="65">
        <v>45553</v>
      </c>
      <c r="I28" s="40">
        <v>17.7</v>
      </c>
      <c r="J28" s="65">
        <v>45560</v>
      </c>
      <c r="K28" s="64">
        <v>24</v>
      </c>
      <c r="L28" s="40">
        <v>7.5</v>
      </c>
      <c r="M28" s="65">
        <v>45536</v>
      </c>
    </row>
    <row r="29" spans="2:24" s="38" customFormat="1" ht="24" customHeight="1" x14ac:dyDescent="0.2">
      <c r="B29" s="134"/>
      <c r="C29" s="60" t="s">
        <v>15</v>
      </c>
      <c r="D29" s="64">
        <v>20.2</v>
      </c>
      <c r="E29" s="40">
        <v>24.3</v>
      </c>
      <c r="F29" s="40">
        <v>16.899999999999999</v>
      </c>
      <c r="G29" s="64">
        <v>33.6</v>
      </c>
      <c r="H29" s="65">
        <v>45567</v>
      </c>
      <c r="I29" s="40">
        <v>10</v>
      </c>
      <c r="J29" s="65">
        <v>45586</v>
      </c>
      <c r="K29" s="64">
        <v>132.5</v>
      </c>
      <c r="L29" s="40">
        <v>43.5</v>
      </c>
      <c r="M29" s="65">
        <v>45574</v>
      </c>
    </row>
    <row r="30" spans="2:24" s="38" customFormat="1" ht="24" customHeight="1" x14ac:dyDescent="0.2">
      <c r="B30" s="134"/>
      <c r="C30" s="60" t="s">
        <v>71</v>
      </c>
      <c r="D30" s="64">
        <v>13.4</v>
      </c>
      <c r="E30" s="40">
        <v>17.5</v>
      </c>
      <c r="F30" s="40">
        <v>9.6</v>
      </c>
      <c r="G30" s="64">
        <v>24</v>
      </c>
      <c r="H30" s="65">
        <v>45613</v>
      </c>
      <c r="I30" s="40">
        <v>3.4</v>
      </c>
      <c r="J30" s="65">
        <v>45626</v>
      </c>
      <c r="K30" s="64">
        <v>74</v>
      </c>
      <c r="L30" s="40">
        <v>34</v>
      </c>
      <c r="M30" s="65">
        <v>45598</v>
      </c>
    </row>
    <row r="31" spans="2:24" s="38" customFormat="1" ht="24" customHeight="1" x14ac:dyDescent="0.2">
      <c r="B31" s="134"/>
      <c r="C31" s="66" t="s">
        <v>95</v>
      </c>
      <c r="D31" s="67">
        <v>7.4</v>
      </c>
      <c r="E31" s="68">
        <v>12.9</v>
      </c>
      <c r="F31" s="68">
        <v>2.8</v>
      </c>
      <c r="G31" s="67">
        <v>18.5</v>
      </c>
      <c r="H31" s="100">
        <v>45629</v>
      </c>
      <c r="I31" s="68">
        <v>-0.6</v>
      </c>
      <c r="J31" s="100">
        <v>45655</v>
      </c>
      <c r="K31" s="67">
        <v>1.5</v>
      </c>
      <c r="L31" s="68">
        <v>1.5</v>
      </c>
      <c r="M31" s="69">
        <v>45651</v>
      </c>
    </row>
    <row r="33" spans="2:2" ht="13.2" x14ac:dyDescent="0.2">
      <c r="B33" s="88" t="s">
        <v>97</v>
      </c>
    </row>
  </sheetData>
  <sheetProtection selectLockedCells="1"/>
  <mergeCells count="7">
    <mergeCell ref="B20:B31"/>
    <mergeCell ref="B4:C5"/>
    <mergeCell ref="D4:J4"/>
    <mergeCell ref="K4:M4"/>
    <mergeCell ref="B6:C6"/>
    <mergeCell ref="B7:B18"/>
    <mergeCell ref="B19:C19"/>
  </mergeCells>
  <phoneticPr fontId="28"/>
  <hyperlinks>
    <hyperlink ref="A1" location="目次!A2" display="目次へ戻る" xr:uid="{D3B3712B-D802-4D66-A7AD-5FC14E3C2EB0}"/>
  </hyperlinks>
  <pageMargins left="0.98425196850393704" right="0.78740157480314954" top="0.98425196850393704" bottom="0.98425196850393704" header="0.51181102362204722" footer="0.51181102362204722"/>
  <pageSetup paperSize="9" scale="78" firstPageNumber="3" orientation="portrait" cellComments="asDisplayed" useFirstPageNumber="1" r:id="rId1"/>
  <headerFooter scaleWithDoc="0" alignWithMargins="0">
    <oddHeader>&amp;C&amp;"ＭＳ ゴシック,regular"&amp;11１　自然</oddHeader>
  </headerFooter>
  <colBreaks count="1" manualBreakCount="1">
    <brk id="13" min="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目次</vt:lpstr>
      <vt:lpstr>表１</vt:lpstr>
      <vt:lpstr>表２,表３,表４</vt:lpstr>
      <vt:lpstr>表５</vt:lpstr>
      <vt:lpstr>表１!Print_Area</vt:lpstr>
      <vt:lpstr>'表２,表３,表４'!Print_Area</vt:lpstr>
      <vt:lpstr>表５!Print_Area</vt:lpstr>
      <vt:lpstr>表１!表４_固定資産の評価額_土地</vt:lpstr>
      <vt:lpstr>'表２,表３,表４'!表４_固定資産の評価額_土地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2021-02-02T08:01:24Z</cp:lastPrinted>
  <dcterms:created xsi:type="dcterms:W3CDTF">2002-09-06T01:59:47Z</dcterms:created>
  <dcterms:modified xsi:type="dcterms:W3CDTF">2025-04-28T06:36:16Z</dcterms:modified>
</cp:coreProperties>
</file>