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24226"/>
  <mc:AlternateContent xmlns:mc="http://schemas.openxmlformats.org/markup-compatibility/2006">
    <mc:Choice Requires="x15">
      <x15ac:absPath xmlns:x15ac="http://schemas.microsoft.com/office/spreadsheetml/2010/11/ac" url="\\file01sv-24\03 市民環境部\産業支援課\030産業育成\04労働\02 アクシス\18アンケート\R6年度実施_和光市勤労福祉センターに関するアンケート\②市民アンケート\"/>
    </mc:Choice>
  </mc:AlternateContent>
  <xr:revisionPtr revIDLastSave="0" documentId="13_ncr:1_{E9A29567-D0EA-4E04-B5A6-7B2713B8F88D}" xr6:coauthVersionLast="47" xr6:coauthVersionMax="47" xr10:uidLastSave="{00000000-0000-0000-0000-000000000000}"/>
  <bookViews>
    <workbookView minimized="1" xWindow="1125" yWindow="1125" windowWidth="21600" windowHeight="11295" xr2:uid="{00000000-000D-0000-FFFF-FFFF00000000}"/>
  </bookViews>
  <sheets>
    <sheet name="窓口受付集計用" sheetId="4" r:id="rId1"/>
    <sheet name="市民入力" sheetId="7" r:id="rId2"/>
    <sheet name="電子申請" sheetId="8" r:id="rId3"/>
    <sheet name="Sheet2" sheetId="2" state="veryHidden" r:id="rId4"/>
    <sheet name="Sheet3" sheetId="3" state="veryHidden" r:id="rId5"/>
  </sheets>
  <definedNames>
    <definedName name="_xlnm._FilterDatabase" localSheetId="1" hidden="1">市民入力!$A$1:$BZ$173</definedName>
    <definedName name="_xlnm.Print_Titles" localSheetId="1">市民入力!$B:$B,市民入力!$1:$2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X175" i="7" l="1"/>
  <c r="I50" i="4" s="1"/>
  <c r="D175" i="7"/>
  <c r="D6" i="4" s="1"/>
  <c r="E175" i="7"/>
  <c r="E6" i="4" s="1"/>
  <c r="F175" i="7"/>
  <c r="F6" i="4" s="1"/>
  <c r="G175" i="7"/>
  <c r="G6" i="4" s="1"/>
  <c r="H175" i="7"/>
  <c r="H6" i="4" s="1"/>
  <c r="I175" i="7"/>
  <c r="I6" i="4" s="1"/>
  <c r="J175" i="7"/>
  <c r="J6" i="4" s="1"/>
  <c r="K175" i="7"/>
  <c r="C10" i="4" s="1"/>
  <c r="L175" i="7"/>
  <c r="D10" i="4" s="1"/>
  <c r="M175" i="7"/>
  <c r="E10" i="4" s="1"/>
  <c r="N175" i="7"/>
  <c r="F10" i="4" s="1"/>
  <c r="O175" i="7"/>
  <c r="G10" i="4" s="1"/>
  <c r="P175" i="7"/>
  <c r="H10" i="4" s="1"/>
  <c r="Q175" i="7"/>
  <c r="I10" i="4" s="1"/>
  <c r="R175" i="7"/>
  <c r="J10" i="4" s="1"/>
  <c r="S175" i="7"/>
  <c r="K10" i="4" s="1"/>
  <c r="C175" i="7"/>
  <c r="C6" i="4" s="1"/>
  <c r="T175" i="7"/>
  <c r="L10" i="4" s="1"/>
  <c r="U175" i="7"/>
  <c r="M10" i="4" s="1"/>
  <c r="V175" i="7"/>
  <c r="N10" i="4" s="1"/>
  <c r="W175" i="7"/>
  <c r="O10" i="4" s="1"/>
  <c r="X175" i="7"/>
  <c r="C14" i="4" s="1"/>
  <c r="Y175" i="7"/>
  <c r="D14" i="4" s="1"/>
  <c r="Z175" i="7"/>
  <c r="E14" i="4" s="1"/>
  <c r="AA175" i="7"/>
  <c r="F14" i="4" s="1"/>
  <c r="AB175" i="7"/>
  <c r="G14" i="4" s="1"/>
  <c r="AC175" i="7"/>
  <c r="H14" i="4" s="1"/>
  <c r="AD175" i="7"/>
  <c r="I14" i="4" s="1"/>
  <c r="AE175" i="7"/>
  <c r="J14" i="4" s="1"/>
  <c r="AF175" i="7"/>
  <c r="C18" i="4" s="1"/>
  <c r="AG175" i="7"/>
  <c r="D18" i="4" s="1"/>
  <c r="AH175" i="7"/>
  <c r="E18" i="4" s="1"/>
  <c r="AI175" i="7"/>
  <c r="C22" i="4" s="1"/>
  <c r="AJ175" i="7"/>
  <c r="D22" i="4" s="1"/>
  <c r="AK175" i="7"/>
  <c r="E22" i="4" s="1"/>
  <c r="AL175" i="7"/>
  <c r="C26" i="4" s="1"/>
  <c r="AM175" i="7"/>
  <c r="D26" i="4" s="1"/>
  <c r="AN175" i="7"/>
  <c r="E26" i="4" s="1"/>
  <c r="AO175" i="7"/>
  <c r="F26" i="4" s="1"/>
  <c r="AP175" i="7"/>
  <c r="G26" i="4" s="1"/>
  <c r="AQ175" i="7"/>
  <c r="H26" i="4" s="1"/>
  <c r="AR175" i="7"/>
  <c r="I26" i="4" s="1"/>
  <c r="AS175" i="7"/>
  <c r="J26" i="4" s="1"/>
  <c r="AT175" i="7"/>
  <c r="C30" i="4" s="1"/>
  <c r="AU175" i="7"/>
  <c r="D30" i="4" s="1"/>
  <c r="AV175" i="7"/>
  <c r="C34" i="4" s="1"/>
  <c r="AW175" i="7"/>
  <c r="D34" i="4" s="1"/>
  <c r="AX175" i="7"/>
  <c r="E34" i="4" s="1"/>
  <c r="AY175" i="7"/>
  <c r="F34" i="4" s="1"/>
  <c r="AZ175" i="7"/>
  <c r="G34" i="4" s="1"/>
  <c r="BA175" i="7"/>
  <c r="H34" i="4" s="1"/>
  <c r="BB175" i="7"/>
  <c r="C38" i="4" s="1"/>
  <c r="BC175" i="7"/>
  <c r="D38" i="4" s="1"/>
  <c r="BD175" i="7"/>
  <c r="E38" i="4" s="1"/>
  <c r="BE175" i="7"/>
  <c r="F38" i="4" s="1"/>
  <c r="BF175" i="7"/>
  <c r="G38" i="4" s="1"/>
  <c r="BG175" i="7"/>
  <c r="H38" i="4" s="1"/>
  <c r="BH175" i="7"/>
  <c r="I38" i="4" s="1"/>
  <c r="BI175" i="7"/>
  <c r="J38" i="4" s="1"/>
  <c r="BJ175" i="7"/>
  <c r="C42" i="4" s="1"/>
  <c r="BK175" i="7"/>
  <c r="D42" i="4" s="1"/>
  <c r="BL175" i="7"/>
  <c r="E42" i="4" s="1"/>
  <c r="BM175" i="7"/>
  <c r="F42" i="4" s="1"/>
  <c r="BN175" i="7"/>
  <c r="C46" i="4" s="1"/>
  <c r="BO175" i="7"/>
  <c r="D46" i="4" s="1"/>
  <c r="BP175" i="7"/>
  <c r="E46" i="4" s="1"/>
  <c r="BQ175" i="7"/>
  <c r="F46" i="4" s="1"/>
  <c r="BR175" i="7"/>
  <c r="C50" i="4" s="1"/>
  <c r="BS175" i="7"/>
  <c r="D50" i="4" s="1"/>
  <c r="BT175" i="7"/>
  <c r="E50" i="4" s="1"/>
  <c r="BU175" i="7"/>
  <c r="F50" i="4" s="1"/>
  <c r="BV175" i="7"/>
  <c r="G50" i="4" s="1"/>
  <c r="BW175" i="7"/>
  <c r="H50" i="4" s="1"/>
  <c r="E40" i="2"/>
  <c r="E39" i="2"/>
  <c r="E38" i="2"/>
  <c r="E37" i="2"/>
  <c r="E36" i="2"/>
  <c r="E35" i="2"/>
  <c r="I34" i="2"/>
  <c r="H34" i="2"/>
  <c r="G34" i="2"/>
  <c r="F34" i="2"/>
  <c r="E33" i="2"/>
  <c r="E32" i="2"/>
  <c r="E31" i="2"/>
  <c r="E30" i="2"/>
  <c r="E29" i="2"/>
  <c r="E28" i="2"/>
  <c r="I27" i="2"/>
  <c r="H27" i="2"/>
  <c r="G27" i="2"/>
  <c r="E27" i="2" s="1"/>
  <c r="F27" i="2"/>
  <c r="I20" i="2"/>
  <c r="H20" i="2"/>
  <c r="G20" i="2"/>
  <c r="F20" i="2"/>
  <c r="K14" i="4" l="1"/>
  <c r="P10" i="4"/>
  <c r="K6" i="4"/>
  <c r="E34" i="2"/>
</calcChain>
</file>

<file path=xl/sharedStrings.xml><?xml version="1.0" encoding="utf-8"?>
<sst xmlns="http://schemas.openxmlformats.org/spreadsheetml/2006/main" count="789" uniqueCount="556">
  <si>
    <t>アンケート集計表</t>
    <rPh sb="5" eb="7">
      <t>シュウケイ</t>
    </rPh>
    <rPh sb="7" eb="8">
      <t>ヒョウ</t>
    </rPh>
    <phoneticPr fontId="1"/>
  </si>
  <si>
    <t>集計日：</t>
    <rPh sb="0" eb="2">
      <t>シュウケイ</t>
    </rPh>
    <rPh sb="2" eb="3">
      <t>ビ</t>
    </rPh>
    <phoneticPr fontId="1"/>
  </si>
  <si>
    <t>様式ID</t>
    <rPh sb="0" eb="2">
      <t>ヨウシキ</t>
    </rPh>
    <phoneticPr fontId="1"/>
  </si>
  <si>
    <t>QuestionTest1</t>
    <phoneticPr fontId="1"/>
  </si>
  <si>
    <t>様式名</t>
    <rPh sb="0" eb="2">
      <t>ヨウシキ</t>
    </rPh>
    <rPh sb="2" eb="3">
      <t>メイ</t>
    </rPh>
    <phoneticPr fontId="1"/>
  </si>
  <si>
    <t>アンケートテスト１</t>
    <phoneticPr fontId="1"/>
  </si>
  <si>
    <t>集計期間</t>
    <rPh sb="0" eb="2">
      <t>シュウケイ</t>
    </rPh>
    <rPh sb="2" eb="4">
      <t>キカン</t>
    </rPh>
    <phoneticPr fontId="1"/>
  </si>
  <si>
    <t>2014年4月1日　～　2014年4月30日</t>
    <rPh sb="4" eb="5">
      <t>ネン</t>
    </rPh>
    <rPh sb="6" eb="7">
      <t>ガツ</t>
    </rPh>
    <rPh sb="8" eb="9">
      <t>ニチ</t>
    </rPh>
    <rPh sb="16" eb="17">
      <t>ネン</t>
    </rPh>
    <rPh sb="18" eb="19">
      <t>ガツ</t>
    </rPh>
    <rPh sb="21" eb="22">
      <t>ニチ</t>
    </rPh>
    <phoneticPr fontId="1"/>
  </si>
  <si>
    <t>回答数</t>
    <rPh sb="0" eb="2">
      <t>カイトウ</t>
    </rPh>
    <rPh sb="2" eb="3">
      <t>スウ</t>
    </rPh>
    <phoneticPr fontId="1"/>
  </si>
  <si>
    <t>単純集計項目</t>
    <rPh sb="0" eb="2">
      <t>タンジュン</t>
    </rPh>
    <rPh sb="2" eb="4">
      <t>シュウケイ</t>
    </rPh>
    <rPh sb="4" eb="6">
      <t>コウモク</t>
    </rPh>
    <phoneticPr fontId="1"/>
  </si>
  <si>
    <t>セレクトボックス１</t>
    <phoneticPr fontId="1"/>
  </si>
  <si>
    <t>回答</t>
    <phoneticPr fontId="1"/>
  </si>
  <si>
    <t>未選択</t>
    <rPh sb="0" eb="1">
      <t>ミ</t>
    </rPh>
    <rPh sb="1" eb="3">
      <t>センタク</t>
    </rPh>
    <phoneticPr fontId="1"/>
  </si>
  <si>
    <t>S1-選択肢１</t>
    <rPh sb="3" eb="6">
      <t>センタクシ</t>
    </rPh>
    <phoneticPr fontId="1"/>
  </si>
  <si>
    <t>S1-選択肢２</t>
    <rPh sb="3" eb="6">
      <t>センタクシ</t>
    </rPh>
    <phoneticPr fontId="1"/>
  </si>
  <si>
    <t>S1-選択肢３</t>
    <rPh sb="3" eb="6">
      <t>センタクシ</t>
    </rPh>
    <phoneticPr fontId="1"/>
  </si>
  <si>
    <t>S1-選択肢４</t>
    <rPh sb="3" eb="6">
      <t>センタクシ</t>
    </rPh>
    <phoneticPr fontId="1"/>
  </si>
  <si>
    <t>S1-選択肢５</t>
    <rPh sb="3" eb="6">
      <t>センタクシ</t>
    </rPh>
    <phoneticPr fontId="1"/>
  </si>
  <si>
    <t>回答数</t>
    <rPh sb="0" eb="3">
      <t>カイトウスウ</t>
    </rPh>
    <phoneticPr fontId="1"/>
  </si>
  <si>
    <t>ラジオボタン１</t>
    <phoneticPr fontId="1"/>
  </si>
  <si>
    <t>R1-選択肢１</t>
    <rPh sb="3" eb="6">
      <t>センタクシ</t>
    </rPh>
    <phoneticPr fontId="1"/>
  </si>
  <si>
    <t>R1-選択肢２</t>
    <rPh sb="3" eb="6">
      <t>センタクシ</t>
    </rPh>
    <phoneticPr fontId="1"/>
  </si>
  <si>
    <t>R1-選択肢３</t>
    <rPh sb="3" eb="6">
      <t>センタクシ</t>
    </rPh>
    <phoneticPr fontId="1"/>
  </si>
  <si>
    <t>クロス集計項目</t>
    <rPh sb="3" eb="5">
      <t>シュウケイ</t>
    </rPh>
    <rPh sb="5" eb="7">
      <t>コウモク</t>
    </rPh>
    <phoneticPr fontId="1"/>
  </si>
  <si>
    <t>回答</t>
    <rPh sb="0" eb="2">
      <t>カイトウ</t>
    </rPh>
    <phoneticPr fontId="1"/>
  </si>
  <si>
    <t xml:space="preserve">ラジオボタン２
×
セレクトボックス１
</t>
    <phoneticPr fontId="1"/>
  </si>
  <si>
    <t>R２-未選択</t>
    <rPh sb="3" eb="4">
      <t>ミ</t>
    </rPh>
    <rPh sb="4" eb="6">
      <t>センタク</t>
    </rPh>
    <phoneticPr fontId="1"/>
  </si>
  <si>
    <t>R２-選択肢１</t>
    <phoneticPr fontId="1"/>
  </si>
  <si>
    <t>R２-選択肢２</t>
    <phoneticPr fontId="1"/>
  </si>
  <si>
    <t>単純集計項目</t>
  </si>
  <si>
    <t>回答</t>
  </si>
  <si>
    <t>回答数</t>
  </si>
  <si>
    <t>（１）年齢</t>
  </si>
  <si>
    <t>１．１０代</t>
  </si>
  <si>
    <t>２．２０代</t>
  </si>
  <si>
    <t>３．３０代</t>
  </si>
  <si>
    <t>４．４０代</t>
  </si>
  <si>
    <t>５．５０代</t>
  </si>
  <si>
    <t>６．６０代</t>
  </si>
  <si>
    <t>７．その他</t>
  </si>
  <si>
    <t>（２）お住まいの地区</t>
  </si>
  <si>
    <t>１．下新倉</t>
  </si>
  <si>
    <t>２．白子</t>
  </si>
  <si>
    <t>３．諏訪</t>
  </si>
  <si>
    <t>４．諏訪原団地</t>
  </si>
  <si>
    <t>５．中央</t>
  </si>
  <si>
    <t>６．新倉</t>
  </si>
  <si>
    <t>７．西大和団地</t>
  </si>
  <si>
    <t>８．広沢</t>
  </si>
  <si>
    <t>９．本町</t>
  </si>
  <si>
    <t>１０．松ノ木島</t>
  </si>
  <si>
    <t>１１．丸山台</t>
  </si>
  <si>
    <t>１２．南</t>
  </si>
  <si>
    <t>（３）職業</t>
  </si>
  <si>
    <t>２．自営業</t>
  </si>
  <si>
    <t>３．学生</t>
  </si>
  <si>
    <t>４．主婦・主夫</t>
  </si>
  <si>
    <t>５．パート・アルバイト</t>
  </si>
  <si>
    <t>６．無職</t>
  </si>
  <si>
    <t>２　アクシスを知っていますか。</t>
  </si>
  <si>
    <t>３　Q２で「１．知っている」と回答した方に伺います。</t>
  </si>
  <si>
    <t>４　Q３で「１．利用したことがある」と回答した方に伺います。</t>
  </si>
  <si>
    <t>１．家や会社から近い</t>
  </si>
  <si>
    <t>２．運動不足の解消ができる</t>
  </si>
  <si>
    <t>３．設備が充実している</t>
  </si>
  <si>
    <t>４．利用料金が安い</t>
  </si>
  <si>
    <t>５．講座が充実している</t>
  </si>
  <si>
    <t>６．友人・知人・家族と楽しめる</t>
  </si>
  <si>
    <t>５　Q２で「２．知らない」又はQ３で「２．利用したことがない」と回答した方に伺います。</t>
  </si>
  <si>
    <t>１．利用してみたい</t>
  </si>
  <si>
    <t>２．利用したいと思わない</t>
  </si>
  <si>
    <t>（２）「１．利用してみたい」理由を教えてください。（複数回答可）</t>
  </si>
  <si>
    <t>１．家または勤務先から近い</t>
  </si>
  <si>
    <t>２．開催されている講座に参加してみたい</t>
  </si>
  <si>
    <t>３．使用してみたい設備がある（アスレチックルーム・アリーナ・会議室）</t>
  </si>
  <si>
    <t>４．駐車場がある</t>
  </si>
  <si>
    <t>５．その他</t>
  </si>
  <si>
    <t>（３）「２．利用したいと思わない」理由を教えてください。（複数回答可）</t>
  </si>
  <si>
    <t>１．交通の利便性が悪い</t>
  </si>
  <si>
    <t>２．魅力のある講座がない</t>
  </si>
  <si>
    <t>３．開館時間が合わない</t>
  </si>
  <si>
    <t>４．施設が古い</t>
  </si>
  <si>
    <t>５．利用したい設備がない</t>
  </si>
  <si>
    <t>６．利用しなくても支障がない</t>
  </si>
  <si>
    <t>６　全員に伺います。</t>
  </si>
  <si>
    <t>１．引き続き勤労福祉の向上の施設が望ましい</t>
  </si>
  <si>
    <t>２．勤労福祉ではなく、スポーツや健康増進を目的とした施設が望ましい</t>
  </si>
  <si>
    <t>３．地域住民の交流の場を目的とした施設が望ましい</t>
  </si>
  <si>
    <t>（１）利用方法</t>
  </si>
  <si>
    <t>１．現状のまま個人利用、事前登録・利用料金なしとする</t>
  </si>
  <si>
    <t>２．別の部屋と同様に、事前登録・利用料金を必要とする団体利用のみ可とする</t>
  </si>
  <si>
    <t>３．個人・団体（団体は事前登録必要）いずれも利用可能とし、いずれも利用料金なしとする</t>
  </si>
  <si>
    <t>（２）利用目的</t>
  </si>
  <si>
    <t>１．現状のまま体育室</t>
  </si>
  <si>
    <t>２．研修室</t>
  </si>
  <si>
    <t>３．自習室</t>
  </si>
  <si>
    <t>４．図書室</t>
  </si>
  <si>
    <t>５．多目的室</t>
  </si>
  <si>
    <t>６．その他</t>
  </si>
  <si>
    <t>８．未回答等</t>
    <rPh sb="2" eb="5">
      <t>ミカイトウ</t>
    </rPh>
    <rPh sb="5" eb="6">
      <t>トウ</t>
    </rPh>
    <phoneticPr fontId="5"/>
  </si>
  <si>
    <t>１３．未回答等</t>
    <rPh sb="3" eb="6">
      <t>ミカイトウ</t>
    </rPh>
    <rPh sb="6" eb="7">
      <t>トウ</t>
    </rPh>
    <phoneticPr fontId="5"/>
  </si>
  <si>
    <t>８．未回答等</t>
    <rPh sb="2" eb="5">
      <t>ミカイトウ</t>
    </rPh>
    <phoneticPr fontId="5"/>
  </si>
  <si>
    <t>３．未回答等</t>
    <rPh sb="2" eb="5">
      <t>ミカイトウ</t>
    </rPh>
    <phoneticPr fontId="5"/>
  </si>
  <si>
    <t>６．未回答等</t>
    <rPh sb="2" eb="5">
      <t>ミカイトウ</t>
    </rPh>
    <phoneticPr fontId="5"/>
  </si>
  <si>
    <t>４．未回答等</t>
    <rPh sb="2" eb="5">
      <t>ミカイトウ</t>
    </rPh>
    <phoneticPr fontId="5"/>
  </si>
  <si>
    <t>７．未回答等</t>
    <rPh sb="2" eb="5">
      <t>ミカイトウ</t>
    </rPh>
    <phoneticPr fontId="5"/>
  </si>
  <si>
    <t>整理番号</t>
    <rPh sb="0" eb="4">
      <t>セイリバンゴウ</t>
    </rPh>
    <phoneticPr fontId="5"/>
  </si>
  <si>
    <t>13-1</t>
    <phoneticPr fontId="5"/>
  </si>
  <si>
    <t>13-2</t>
    <phoneticPr fontId="5"/>
  </si>
  <si>
    <t>13-3</t>
  </si>
  <si>
    <t>13-4</t>
  </si>
  <si>
    <t>13-5</t>
  </si>
  <si>
    <t>13-6</t>
  </si>
  <si>
    <t>13-7</t>
  </si>
  <si>
    <t>13-8</t>
  </si>
  <si>
    <t>13-9</t>
  </si>
  <si>
    <t>13-10</t>
  </si>
  <si>
    <t>13-11</t>
  </si>
  <si>
    <t>13-12</t>
  </si>
  <si>
    <t>13-13</t>
  </si>
  <si>
    <t>13-14</t>
  </si>
  <si>
    <t>年齢</t>
    <rPh sb="0" eb="2">
      <t>ネンレイ</t>
    </rPh>
    <phoneticPr fontId="5"/>
  </si>
  <si>
    <t>お住まい</t>
    <rPh sb="1" eb="2">
      <t>ス</t>
    </rPh>
    <phoneticPr fontId="5"/>
  </si>
  <si>
    <t>職業</t>
    <rPh sb="0" eb="2">
      <t>ショクギョウ</t>
    </rPh>
    <phoneticPr fontId="5"/>
  </si>
  <si>
    <t>Q２．知ってるか</t>
    <rPh sb="3" eb="4">
      <t>シ</t>
    </rPh>
    <phoneticPr fontId="5"/>
  </si>
  <si>
    <t>Q３.利用有無</t>
    <rPh sb="3" eb="5">
      <t>リヨウ</t>
    </rPh>
    <rPh sb="5" eb="7">
      <t>ウム</t>
    </rPh>
    <phoneticPr fontId="5"/>
  </si>
  <si>
    <t>Q４.アクシスの良いところ</t>
    <rPh sb="8" eb="9">
      <t>ヨ</t>
    </rPh>
    <phoneticPr fontId="5"/>
  </si>
  <si>
    <t>Q5.利用したいか</t>
    <rPh sb="3" eb="5">
      <t>リヨウ</t>
    </rPh>
    <phoneticPr fontId="5"/>
  </si>
  <si>
    <t>Q5.⑴利用したい理由</t>
    <rPh sb="4" eb="6">
      <t>リヨウ</t>
    </rPh>
    <rPh sb="9" eb="11">
      <t>リユウ</t>
    </rPh>
    <phoneticPr fontId="5"/>
  </si>
  <si>
    <t>Q5.⑵利用したいと思わない理由</t>
    <rPh sb="4" eb="6">
      <t>リヨウ</t>
    </rPh>
    <rPh sb="10" eb="11">
      <t>オモ</t>
    </rPh>
    <rPh sb="14" eb="16">
      <t>リユウ</t>
    </rPh>
    <phoneticPr fontId="5"/>
  </si>
  <si>
    <t>Q６.設置目的</t>
    <rPh sb="3" eb="7">
      <t>セッチモクテキ</t>
    </rPh>
    <phoneticPr fontId="5"/>
  </si>
  <si>
    <t>Q７.⑴アスレチックルーム-利用方法</t>
    <rPh sb="14" eb="18">
      <t>リヨウホウホウ</t>
    </rPh>
    <phoneticPr fontId="5"/>
  </si>
  <si>
    <t>Q７.⑵アスレチックルーム-利用目的</t>
    <rPh sb="14" eb="16">
      <t>リヨウ</t>
    </rPh>
    <rPh sb="16" eb="18">
      <t>モクテキ</t>
    </rPh>
    <phoneticPr fontId="5"/>
  </si>
  <si>
    <t>Q８.ご意見・ご要望</t>
    <rPh sb="4" eb="6">
      <t>イケン</t>
    </rPh>
    <rPh sb="8" eb="10">
      <t>ヨウボウ</t>
    </rPh>
    <phoneticPr fontId="5"/>
  </si>
  <si>
    <t>小さい子どもがいるため、地域の方との交流のきっかけとなるイベントがあったら行ってみたい。</t>
    <rPh sb="0" eb="1">
      <t>チイ</t>
    </rPh>
    <rPh sb="3" eb="4">
      <t>コ</t>
    </rPh>
    <rPh sb="12" eb="14">
      <t>チイキ</t>
    </rPh>
    <rPh sb="15" eb="16">
      <t>カタ</t>
    </rPh>
    <rPh sb="18" eb="20">
      <t>コウリュウ</t>
    </rPh>
    <rPh sb="37" eb="38">
      <t>イ</t>
    </rPh>
    <phoneticPr fontId="5"/>
  </si>
  <si>
    <t>存在の意義が分からない。不便な場所なので利用しないと思う。</t>
    <rPh sb="0" eb="2">
      <t>ソンザイ</t>
    </rPh>
    <rPh sb="3" eb="5">
      <t>イギ</t>
    </rPh>
    <rPh sb="6" eb="7">
      <t>ワ</t>
    </rPh>
    <rPh sb="12" eb="14">
      <t>フベン</t>
    </rPh>
    <rPh sb="15" eb="17">
      <t>バショ</t>
    </rPh>
    <rPh sb="20" eb="22">
      <t>リヨウ</t>
    </rPh>
    <rPh sb="26" eb="27">
      <t>オモ</t>
    </rPh>
    <phoneticPr fontId="5"/>
  </si>
  <si>
    <t>以前のようなアスレチックジムの復活を希望します。</t>
    <rPh sb="0" eb="2">
      <t>イゼン</t>
    </rPh>
    <rPh sb="15" eb="17">
      <t>フッカツ</t>
    </rPh>
    <rPh sb="18" eb="20">
      <t>キボウ</t>
    </rPh>
    <phoneticPr fontId="5"/>
  </si>
  <si>
    <t>コワーキングスペースが流行っているから、それに近い形の施設にしてはどうだろうか。</t>
    <rPh sb="11" eb="13">
      <t>ハヤ</t>
    </rPh>
    <rPh sb="23" eb="24">
      <t>チカ</t>
    </rPh>
    <rPh sb="25" eb="26">
      <t>カタチ</t>
    </rPh>
    <rPh sb="27" eb="29">
      <t>シセツ</t>
    </rPh>
    <phoneticPr fontId="5"/>
  </si>
  <si>
    <t>14-1</t>
    <phoneticPr fontId="5"/>
  </si>
  <si>
    <t>14-2</t>
  </si>
  <si>
    <t>14-3</t>
  </si>
  <si>
    <t>14-4</t>
  </si>
  <si>
    <t>14-5</t>
  </si>
  <si>
    <t>14-6</t>
  </si>
  <si>
    <t>14-7</t>
  </si>
  <si>
    <t>14-8</t>
  </si>
  <si>
    <t>14-9</t>
  </si>
  <si>
    <t>14-10</t>
  </si>
  <si>
    <t>14-11</t>
  </si>
  <si>
    <t>14-12</t>
  </si>
  <si>
    <t>14-13</t>
  </si>
  <si>
    <t>14-14</t>
  </si>
  <si>
    <t>14-15</t>
  </si>
  <si>
    <t>14-16</t>
  </si>
  <si>
    <t>14-17</t>
  </si>
  <si>
    <t>14-18</t>
  </si>
  <si>
    <t>14-19</t>
  </si>
  <si>
    <t>14-20</t>
  </si>
  <si>
    <t>14-21</t>
  </si>
  <si>
    <t>14-22</t>
  </si>
  <si>
    <t>14-23</t>
  </si>
  <si>
    <t>14-24</t>
  </si>
  <si>
    <t>14-25</t>
  </si>
  <si>
    <t>14-26</t>
  </si>
  <si>
    <t>14-27</t>
  </si>
  <si>
    <t>14-28</t>
  </si>
  <si>
    <t>14-29</t>
  </si>
  <si>
    <t>やるならもっと近代的な施設が良い。</t>
    <rPh sb="7" eb="10">
      <t>キンダイテキ</t>
    </rPh>
    <rPh sb="11" eb="13">
      <t>シセツ</t>
    </rPh>
    <rPh sb="14" eb="15">
      <t>ヨ</t>
    </rPh>
    <phoneticPr fontId="5"/>
  </si>
  <si>
    <t>学生の部活動の合宿や練習に貸出したりするのはどうでしょうか。学校とアクシス間は送迎バス（有料）をつけるなど。</t>
    <rPh sb="0" eb="2">
      <t>ガクセイ</t>
    </rPh>
    <rPh sb="3" eb="6">
      <t>ブカツドウ</t>
    </rPh>
    <rPh sb="7" eb="9">
      <t>ガッシュク</t>
    </rPh>
    <rPh sb="10" eb="12">
      <t>レンシュウ</t>
    </rPh>
    <rPh sb="13" eb="15">
      <t>カシダシ</t>
    </rPh>
    <rPh sb="30" eb="32">
      <t>ガッコウ</t>
    </rPh>
    <rPh sb="37" eb="38">
      <t>カン</t>
    </rPh>
    <rPh sb="39" eb="41">
      <t>ソウゲイ</t>
    </rPh>
    <rPh sb="44" eb="46">
      <t>ユウリョウ</t>
    </rPh>
    <phoneticPr fontId="5"/>
  </si>
  <si>
    <t>利用できることを知らなかった。近くにないと利用できないと思う。</t>
    <rPh sb="0" eb="2">
      <t>リヨウ</t>
    </rPh>
    <rPh sb="8" eb="9">
      <t>シ</t>
    </rPh>
    <rPh sb="15" eb="16">
      <t>チカ</t>
    </rPh>
    <rPh sb="21" eb="23">
      <t>リヨウ</t>
    </rPh>
    <rPh sb="28" eb="29">
      <t>オモ</t>
    </rPh>
    <phoneticPr fontId="5"/>
  </si>
  <si>
    <t>総合体育館というアクシスの代替となりえる施設がある以上は、明確な運営継続の意義を出さねばいけないのではないか。いわゆる公民館や地域防災拠点としての活用など使途の模索をしてみては。</t>
    <rPh sb="0" eb="2">
      <t>ソウゴウ</t>
    </rPh>
    <rPh sb="2" eb="5">
      <t>タイイクカン</t>
    </rPh>
    <rPh sb="13" eb="15">
      <t>ダイタイ</t>
    </rPh>
    <rPh sb="20" eb="22">
      <t>シセツ</t>
    </rPh>
    <rPh sb="25" eb="27">
      <t>イジョウ</t>
    </rPh>
    <rPh sb="29" eb="31">
      <t>メイカク</t>
    </rPh>
    <rPh sb="32" eb="34">
      <t>ウンエイ</t>
    </rPh>
    <rPh sb="34" eb="36">
      <t>ケイゾク</t>
    </rPh>
    <rPh sb="37" eb="39">
      <t>イギ</t>
    </rPh>
    <rPh sb="40" eb="41">
      <t>ダ</t>
    </rPh>
    <rPh sb="59" eb="62">
      <t>コウミンカン</t>
    </rPh>
    <rPh sb="63" eb="65">
      <t>チイキ</t>
    </rPh>
    <rPh sb="65" eb="67">
      <t>ボウサイ</t>
    </rPh>
    <rPh sb="67" eb="69">
      <t>キョテン</t>
    </rPh>
    <rPh sb="73" eb="75">
      <t>カツヨウ</t>
    </rPh>
    <rPh sb="77" eb="79">
      <t>シト</t>
    </rPh>
    <rPh sb="80" eb="82">
      <t>モサク</t>
    </rPh>
    <phoneticPr fontId="5"/>
  </si>
  <si>
    <t>温泉（お風呂）、ジャグジー、軽食がとれる小さなレストランなどがあったらいい。</t>
    <rPh sb="0" eb="2">
      <t>オンセン</t>
    </rPh>
    <rPh sb="4" eb="6">
      <t>フロ</t>
    </rPh>
    <rPh sb="14" eb="16">
      <t>ケイショク</t>
    </rPh>
    <rPh sb="20" eb="21">
      <t>チイ</t>
    </rPh>
    <phoneticPr fontId="5"/>
  </si>
  <si>
    <t>初めて知ったが、家が近い人や車のある人はどんどん気軽に利用してもらったほうが良いと思う。イベントや講座があったなんて知らなかった。</t>
    <rPh sb="0" eb="1">
      <t>ハジ</t>
    </rPh>
    <rPh sb="3" eb="4">
      <t>シ</t>
    </rPh>
    <rPh sb="8" eb="9">
      <t>イエ</t>
    </rPh>
    <rPh sb="10" eb="11">
      <t>チカ</t>
    </rPh>
    <rPh sb="12" eb="13">
      <t>ヒト</t>
    </rPh>
    <rPh sb="14" eb="15">
      <t>クルマ</t>
    </rPh>
    <rPh sb="18" eb="19">
      <t>ヒト</t>
    </rPh>
    <rPh sb="24" eb="26">
      <t>キガル</t>
    </rPh>
    <rPh sb="27" eb="29">
      <t>リヨウ</t>
    </rPh>
    <rPh sb="38" eb="39">
      <t>ヨ</t>
    </rPh>
    <rPh sb="41" eb="42">
      <t>オモ</t>
    </rPh>
    <rPh sb="49" eb="51">
      <t>コウザ</t>
    </rPh>
    <rPh sb="58" eb="59">
      <t>シ</t>
    </rPh>
    <phoneticPr fontId="5"/>
  </si>
  <si>
    <t>今は週５勤務して土日は家のことやのんびりしたいが、退職後、健康や交流のために利用してみたい。</t>
    <rPh sb="0" eb="1">
      <t>イマ</t>
    </rPh>
    <rPh sb="2" eb="3">
      <t>シュウ</t>
    </rPh>
    <rPh sb="4" eb="6">
      <t>キンム</t>
    </rPh>
    <rPh sb="8" eb="10">
      <t>ドニチ</t>
    </rPh>
    <rPh sb="11" eb="12">
      <t>イエ</t>
    </rPh>
    <rPh sb="25" eb="28">
      <t>タイショクゴ</t>
    </rPh>
    <rPh sb="29" eb="31">
      <t>ケンコウ</t>
    </rPh>
    <rPh sb="32" eb="34">
      <t>コウリュウ</t>
    </rPh>
    <rPh sb="38" eb="40">
      <t>リヨウ</t>
    </rPh>
    <phoneticPr fontId="5"/>
  </si>
  <si>
    <t>交通の便が悪く、市内中心部から遠いこともあり、個人的に利用するのは近くの方々が多いのではないでしょうか。運営上利用料金を必要とするのは良いと思う。</t>
    <rPh sb="0" eb="2">
      <t>コウツウ</t>
    </rPh>
    <rPh sb="3" eb="4">
      <t>ベン</t>
    </rPh>
    <rPh sb="5" eb="6">
      <t>ワル</t>
    </rPh>
    <rPh sb="8" eb="10">
      <t>シナイ</t>
    </rPh>
    <rPh sb="10" eb="12">
      <t>チュウシン</t>
    </rPh>
    <rPh sb="12" eb="13">
      <t>ブ</t>
    </rPh>
    <rPh sb="15" eb="16">
      <t>トオ</t>
    </rPh>
    <rPh sb="23" eb="26">
      <t>コジンテキ</t>
    </rPh>
    <rPh sb="27" eb="29">
      <t>リヨウ</t>
    </rPh>
    <rPh sb="33" eb="34">
      <t>チカ</t>
    </rPh>
    <rPh sb="36" eb="38">
      <t>カタガタ</t>
    </rPh>
    <rPh sb="39" eb="40">
      <t>オオ</t>
    </rPh>
    <rPh sb="52" eb="55">
      <t>ウンエイジョウ</t>
    </rPh>
    <rPh sb="55" eb="59">
      <t>リヨウリョウキン</t>
    </rPh>
    <rPh sb="60" eb="62">
      <t>ヒツヨウ</t>
    </rPh>
    <rPh sb="67" eb="68">
      <t>ヨ</t>
    </rPh>
    <rPh sb="70" eb="71">
      <t>オモ</t>
    </rPh>
    <phoneticPr fontId="5"/>
  </si>
  <si>
    <t>※備考_Q7.⑵6.その他（現状を見ていないので回答できない）</t>
    <rPh sb="1" eb="3">
      <t>ビコウ</t>
    </rPh>
    <rPh sb="12" eb="13">
      <t>タ</t>
    </rPh>
    <rPh sb="14" eb="16">
      <t>ゲンジョウ</t>
    </rPh>
    <rPh sb="17" eb="18">
      <t>ミ</t>
    </rPh>
    <rPh sb="24" eb="26">
      <t>カイトウ</t>
    </rPh>
    <phoneticPr fontId="5"/>
  </si>
  <si>
    <t>15-1</t>
    <phoneticPr fontId="5"/>
  </si>
  <si>
    <t>15-2</t>
  </si>
  <si>
    <t>15-3</t>
  </si>
  <si>
    <t>15-4</t>
  </si>
  <si>
    <t>15-5</t>
  </si>
  <si>
    <t>15-6</t>
  </si>
  <si>
    <t>15-7</t>
  </si>
  <si>
    <t>15-8</t>
  </si>
  <si>
    <t>15-9</t>
  </si>
  <si>
    <t>15-10</t>
  </si>
  <si>
    <t>15-11</t>
  </si>
  <si>
    <t>15-12</t>
  </si>
  <si>
    <t>15-13</t>
  </si>
  <si>
    <t>15-14</t>
  </si>
  <si>
    <t>※備考_Q5.⑵その他（引っ越してきたばかりで場所が分からない）</t>
    <rPh sb="1" eb="3">
      <t>ビコウ</t>
    </rPh>
    <rPh sb="10" eb="11">
      <t>タ</t>
    </rPh>
    <rPh sb="12" eb="13">
      <t>ヒ</t>
    </rPh>
    <rPh sb="14" eb="15">
      <t>コ</t>
    </rPh>
    <rPh sb="23" eb="25">
      <t>バショ</t>
    </rPh>
    <rPh sb="26" eb="27">
      <t>ワ</t>
    </rPh>
    <phoneticPr fontId="5"/>
  </si>
  <si>
    <t>何年も住んでいるが、あることさえ知らなかった。もっと周知するために広報に載せたほうがいい。</t>
    <rPh sb="0" eb="2">
      <t>ナンネン</t>
    </rPh>
    <rPh sb="3" eb="4">
      <t>ス</t>
    </rPh>
    <rPh sb="16" eb="17">
      <t>シ</t>
    </rPh>
    <rPh sb="26" eb="28">
      <t>シュウチ</t>
    </rPh>
    <rPh sb="33" eb="35">
      <t>コウホウ</t>
    </rPh>
    <rPh sb="36" eb="37">
      <t>ノ</t>
    </rPh>
    <phoneticPr fontId="5"/>
  </si>
  <si>
    <t>※備考_Q4.その他（興味のある講座があったため）</t>
    <rPh sb="1" eb="3">
      <t>ビコウ</t>
    </rPh>
    <rPh sb="9" eb="10">
      <t>タ</t>
    </rPh>
    <rPh sb="11" eb="13">
      <t>キョウミ</t>
    </rPh>
    <rPh sb="16" eb="18">
      <t>コウザ</t>
    </rPh>
    <phoneticPr fontId="5"/>
  </si>
  <si>
    <t>18-1</t>
    <phoneticPr fontId="5"/>
  </si>
  <si>
    <t>18-2</t>
  </si>
  <si>
    <t>18-3</t>
  </si>
  <si>
    <t>18-4</t>
  </si>
  <si>
    <t>18-5</t>
  </si>
  <si>
    <t>18-6</t>
  </si>
  <si>
    <t>18-7</t>
  </si>
  <si>
    <t>18-8</t>
  </si>
  <si>
    <t>18-9</t>
  </si>
  <si>
    <t>18-10</t>
  </si>
  <si>
    <t>18-11</t>
  </si>
  <si>
    <t>18-12</t>
  </si>
  <si>
    <t>18-13</t>
  </si>
  <si>
    <t>18-14</t>
  </si>
  <si>
    <t>18-15</t>
  </si>
  <si>
    <t>18-16</t>
  </si>
  <si>
    <t>18-17</t>
  </si>
  <si>
    <t>18-18</t>
  </si>
  <si>
    <t>18-19</t>
  </si>
  <si>
    <t>18-20</t>
  </si>
  <si>
    <t>18-21</t>
  </si>
  <si>
    <t>18-22</t>
  </si>
  <si>
    <t>18-23</t>
  </si>
  <si>
    <t>18-24</t>
  </si>
  <si>
    <t>18-25</t>
  </si>
  <si>
    <t>18-26</t>
  </si>
  <si>
    <t>18-27</t>
  </si>
  <si>
    <t>18-28</t>
  </si>
  <si>
    <t>18-29</t>
  </si>
  <si>
    <t>18-30</t>
  </si>
  <si>
    <t>18-31</t>
  </si>
  <si>
    <t>18-32</t>
  </si>
  <si>
    <t>18-33</t>
  </si>
  <si>
    <t>※備考_Q1.その他（70代）</t>
    <rPh sb="1" eb="3">
      <t>ビコウ</t>
    </rPh>
    <rPh sb="9" eb="10">
      <t>タ</t>
    </rPh>
    <rPh sb="13" eb="14">
      <t>ダイ</t>
    </rPh>
    <phoneticPr fontId="5"/>
  </si>
  <si>
    <t>維持費の協力金箱など管理料の助けがあれば大切に利用するかなと思う。</t>
    <rPh sb="0" eb="3">
      <t>イジヒ</t>
    </rPh>
    <rPh sb="4" eb="7">
      <t>キョウリョクキン</t>
    </rPh>
    <rPh sb="7" eb="8">
      <t>ハコ</t>
    </rPh>
    <rPh sb="10" eb="13">
      <t>カンリリョウ</t>
    </rPh>
    <rPh sb="14" eb="15">
      <t>タス</t>
    </rPh>
    <rPh sb="20" eb="22">
      <t>タイセツ</t>
    </rPh>
    <rPh sb="23" eb="25">
      <t>リヨウ</t>
    </rPh>
    <rPh sb="30" eb="31">
      <t>オモ</t>
    </rPh>
    <phoneticPr fontId="5"/>
  </si>
  <si>
    <t>せめて和光高校周辺であれば利用を続けたい。和光市は遊具設備も少なすぎる。</t>
    <rPh sb="3" eb="7">
      <t>ワコウコウコウ</t>
    </rPh>
    <rPh sb="7" eb="9">
      <t>シュウヘン</t>
    </rPh>
    <rPh sb="13" eb="15">
      <t>リヨウ</t>
    </rPh>
    <rPh sb="16" eb="17">
      <t>ツヅ</t>
    </rPh>
    <rPh sb="21" eb="24">
      <t>ワコウシ</t>
    </rPh>
    <rPh sb="25" eb="29">
      <t>ユウグセツビ</t>
    </rPh>
    <rPh sb="30" eb="31">
      <t>スク</t>
    </rPh>
    <phoneticPr fontId="5"/>
  </si>
  <si>
    <t>※備考_Q1.年代（80代）</t>
    <rPh sb="1" eb="3">
      <t>ビコウ</t>
    </rPh>
    <rPh sb="7" eb="9">
      <t>ネンダイ</t>
    </rPh>
    <rPh sb="12" eb="13">
      <t>ダイ</t>
    </rPh>
    <phoneticPr fontId="5"/>
  </si>
  <si>
    <t>長年和光市に住んでいるが、存在を知らなかった。良い施設だとは思うが周知されていないので、利用したい人へ周知したほうがよい。</t>
    <rPh sb="0" eb="2">
      <t>ナガネン</t>
    </rPh>
    <rPh sb="2" eb="5">
      <t>ワコウシ</t>
    </rPh>
    <rPh sb="6" eb="7">
      <t>ス</t>
    </rPh>
    <rPh sb="13" eb="15">
      <t>ソンザイ</t>
    </rPh>
    <rPh sb="16" eb="17">
      <t>シ</t>
    </rPh>
    <rPh sb="23" eb="24">
      <t>ヨ</t>
    </rPh>
    <rPh sb="25" eb="27">
      <t>シセツ</t>
    </rPh>
    <rPh sb="30" eb="31">
      <t>オモ</t>
    </rPh>
    <rPh sb="33" eb="35">
      <t>シュウチ</t>
    </rPh>
    <rPh sb="44" eb="46">
      <t>リヨウ</t>
    </rPh>
    <rPh sb="49" eb="50">
      <t>ヒト</t>
    </rPh>
    <rPh sb="51" eb="53">
      <t>シュウチ</t>
    </rPh>
    <phoneticPr fontId="5"/>
  </si>
  <si>
    <t>※備考_Q1.年代（70代）</t>
    <rPh sb="1" eb="3">
      <t>ビコウ</t>
    </rPh>
    <rPh sb="7" eb="9">
      <t>ネンダイ</t>
    </rPh>
    <rPh sb="12" eb="13">
      <t>ダイ</t>
    </rPh>
    <phoneticPr fontId="5"/>
  </si>
  <si>
    <t>※備考_Q5.⑵その他（介護をうけているため）</t>
    <rPh sb="1" eb="3">
      <t>ビコウ</t>
    </rPh>
    <rPh sb="10" eb="11">
      <t>タ</t>
    </rPh>
    <rPh sb="12" eb="14">
      <t>カイゴ</t>
    </rPh>
    <phoneticPr fontId="5"/>
  </si>
  <si>
    <t>和光市は子どもが増えてきているので若年夫婦や子どもが利用できる設備を設けたほうがいいのではと思った。</t>
    <rPh sb="0" eb="3">
      <t>ワコウシ</t>
    </rPh>
    <rPh sb="4" eb="5">
      <t>コ</t>
    </rPh>
    <rPh sb="8" eb="9">
      <t>フ</t>
    </rPh>
    <rPh sb="17" eb="19">
      <t>ジャクネン</t>
    </rPh>
    <rPh sb="19" eb="21">
      <t>フウフ</t>
    </rPh>
    <rPh sb="22" eb="23">
      <t>コ</t>
    </rPh>
    <rPh sb="26" eb="28">
      <t>リヨウ</t>
    </rPh>
    <rPh sb="31" eb="33">
      <t>セツビ</t>
    </rPh>
    <rPh sb="34" eb="35">
      <t>モウ</t>
    </rPh>
    <rPh sb="46" eb="47">
      <t>オモ</t>
    </rPh>
    <phoneticPr fontId="5"/>
  </si>
  <si>
    <t>総合児童館がかうなって気軽に卓球をしに行ける場所が近くにないため、現状の卓球ができる部屋はとても良いです。もっとアピールすればいい。また、サークルはアクシスが閉館するかもという状況では利用しづらい。閉館した時、急に他の会場を探すのは大変なので今のうちに別の場を探すという話になってしまう。移った先でも利用実績の多い団体のほうが優先になるので両方利用という話にもなりづらい。近くに住宅が少ない立地のため、小さい子連れやお年寄りなどの交流には便が悪いように思う。自転車や車で来場できる元気な人向けのスポーツ施設として活用してほしい。交流施設にするなら駅からシャトルバスを出すなど足を確保してほしい。</t>
    <rPh sb="0" eb="2">
      <t>ソウゴウ</t>
    </rPh>
    <rPh sb="2" eb="5">
      <t>ジドウカン</t>
    </rPh>
    <rPh sb="11" eb="13">
      <t>キガル</t>
    </rPh>
    <rPh sb="14" eb="16">
      <t>タッキュウ</t>
    </rPh>
    <rPh sb="19" eb="20">
      <t>イ</t>
    </rPh>
    <rPh sb="22" eb="24">
      <t>バショ</t>
    </rPh>
    <rPh sb="25" eb="26">
      <t>チカ</t>
    </rPh>
    <rPh sb="33" eb="35">
      <t>ゲンジョウ</t>
    </rPh>
    <rPh sb="36" eb="38">
      <t>タッキュウ</t>
    </rPh>
    <rPh sb="42" eb="44">
      <t>ヘヤ</t>
    </rPh>
    <rPh sb="48" eb="49">
      <t>ヨ</t>
    </rPh>
    <rPh sb="79" eb="81">
      <t>ヘイカン</t>
    </rPh>
    <rPh sb="88" eb="90">
      <t>ジョウキョウ</t>
    </rPh>
    <rPh sb="92" eb="94">
      <t>リヨウ</t>
    </rPh>
    <rPh sb="99" eb="101">
      <t>ヘイカン</t>
    </rPh>
    <rPh sb="103" eb="104">
      <t>トキ</t>
    </rPh>
    <rPh sb="105" eb="106">
      <t>キュウ</t>
    </rPh>
    <rPh sb="107" eb="108">
      <t>ホカ</t>
    </rPh>
    <rPh sb="109" eb="111">
      <t>カイジョウ</t>
    </rPh>
    <rPh sb="112" eb="113">
      <t>サガ</t>
    </rPh>
    <rPh sb="116" eb="118">
      <t>タイヘン</t>
    </rPh>
    <rPh sb="121" eb="122">
      <t>イマ</t>
    </rPh>
    <rPh sb="126" eb="127">
      <t>ベツ</t>
    </rPh>
    <rPh sb="128" eb="129">
      <t>バ</t>
    </rPh>
    <rPh sb="130" eb="131">
      <t>サガ</t>
    </rPh>
    <rPh sb="135" eb="136">
      <t>ハナシ</t>
    </rPh>
    <rPh sb="144" eb="145">
      <t>ウツ</t>
    </rPh>
    <rPh sb="147" eb="148">
      <t>サキ</t>
    </rPh>
    <rPh sb="150" eb="152">
      <t>リヨウ</t>
    </rPh>
    <rPh sb="152" eb="154">
      <t>ジッセキ</t>
    </rPh>
    <rPh sb="155" eb="156">
      <t>オオ</t>
    </rPh>
    <rPh sb="157" eb="159">
      <t>ダンタイ</t>
    </rPh>
    <rPh sb="163" eb="165">
      <t>ユウセン</t>
    </rPh>
    <rPh sb="170" eb="172">
      <t>リョウホウ</t>
    </rPh>
    <rPh sb="172" eb="174">
      <t>リヨウ</t>
    </rPh>
    <rPh sb="177" eb="178">
      <t>ハナシ</t>
    </rPh>
    <rPh sb="186" eb="187">
      <t>チカ</t>
    </rPh>
    <rPh sb="189" eb="191">
      <t>ジュウタク</t>
    </rPh>
    <rPh sb="192" eb="193">
      <t>スク</t>
    </rPh>
    <rPh sb="195" eb="197">
      <t>リッチ</t>
    </rPh>
    <rPh sb="201" eb="202">
      <t>チイ</t>
    </rPh>
    <rPh sb="204" eb="206">
      <t>コヅ</t>
    </rPh>
    <rPh sb="209" eb="211">
      <t>トシヨ</t>
    </rPh>
    <rPh sb="215" eb="217">
      <t>コウリュウ</t>
    </rPh>
    <rPh sb="219" eb="220">
      <t>ベン</t>
    </rPh>
    <rPh sb="221" eb="222">
      <t>ワル</t>
    </rPh>
    <rPh sb="226" eb="227">
      <t>オモ</t>
    </rPh>
    <phoneticPr fontId="5"/>
  </si>
  <si>
    <t>※備考_Q4.その他（サークル会場として利用）</t>
    <rPh sb="1" eb="3">
      <t>ビコウ</t>
    </rPh>
    <rPh sb="9" eb="10">
      <t>タ</t>
    </rPh>
    <rPh sb="15" eb="17">
      <t>カイジョウ</t>
    </rPh>
    <rPh sb="20" eb="22">
      <t>リヨウ</t>
    </rPh>
    <phoneticPr fontId="5"/>
  </si>
  <si>
    <t>※備考_Q1.年代（80代）</t>
    <rPh sb="1" eb="3">
      <t>ビコウ</t>
    </rPh>
    <rPh sb="7" eb="9">
      <t>ネンダイ</t>
    </rPh>
    <rPh sb="12" eb="13">
      <t>ダイ</t>
    </rPh>
    <phoneticPr fontId="5"/>
  </si>
  <si>
    <t>※備考_Q1.年代（70代）</t>
    <rPh sb="1" eb="3">
      <t>ビコウ</t>
    </rPh>
    <rPh sb="7" eb="9">
      <t>ネンダイ</t>
    </rPh>
    <rPh sb="12" eb="13">
      <t>ダイ</t>
    </rPh>
    <phoneticPr fontId="5"/>
  </si>
  <si>
    <t>※備考_Q4.その他（友人に誘われて卓球をしたが不便で楽しめなかった）</t>
    <rPh sb="1" eb="3">
      <t>ビコウ</t>
    </rPh>
    <rPh sb="9" eb="10">
      <t>タ</t>
    </rPh>
    <rPh sb="11" eb="13">
      <t>ユウジン</t>
    </rPh>
    <rPh sb="14" eb="15">
      <t>サソ</t>
    </rPh>
    <rPh sb="18" eb="20">
      <t>タッキュウ</t>
    </rPh>
    <rPh sb="24" eb="26">
      <t>フベン</t>
    </rPh>
    <rPh sb="27" eb="28">
      <t>タノ</t>
    </rPh>
    <phoneticPr fontId="5"/>
  </si>
  <si>
    <t>高くても料金は利用者からとってもよいのではと思った。</t>
    <rPh sb="0" eb="1">
      <t>タカ</t>
    </rPh>
    <rPh sb="4" eb="6">
      <t>リョウキン</t>
    </rPh>
    <rPh sb="7" eb="10">
      <t>リヨウシャ</t>
    </rPh>
    <rPh sb="22" eb="23">
      <t>オモ</t>
    </rPh>
    <phoneticPr fontId="5"/>
  </si>
  <si>
    <t>活動内容・利用方法など明確に思えない。高齢者には関連ないと考えてしまう。</t>
    <rPh sb="0" eb="4">
      <t>カツドウナイヨウ</t>
    </rPh>
    <rPh sb="5" eb="9">
      <t>リヨウホウホウ</t>
    </rPh>
    <rPh sb="11" eb="13">
      <t>メイカク</t>
    </rPh>
    <rPh sb="14" eb="15">
      <t>オモ</t>
    </rPh>
    <rPh sb="19" eb="22">
      <t>コウレイシャ</t>
    </rPh>
    <rPh sb="24" eb="26">
      <t>カンレン</t>
    </rPh>
    <rPh sb="29" eb="30">
      <t>カンガ</t>
    </rPh>
    <phoneticPr fontId="5"/>
  </si>
  <si>
    <t>※備考_Q1.年代（90代）</t>
  </si>
  <si>
    <t>施設に行ったことがないので現状が不明だが、いずれにしても近隣の高齢者の方が使いやすい施設、もしくは車で行っても魅力的な場所を考え、作り直すのがいいと思う。</t>
    <rPh sb="0" eb="2">
      <t>シセツ</t>
    </rPh>
    <rPh sb="3" eb="4">
      <t>イ</t>
    </rPh>
    <rPh sb="13" eb="15">
      <t>ゲンジョウ</t>
    </rPh>
    <rPh sb="16" eb="18">
      <t>フメイ</t>
    </rPh>
    <rPh sb="28" eb="30">
      <t>キンリン</t>
    </rPh>
    <rPh sb="31" eb="34">
      <t>コウレイシャ</t>
    </rPh>
    <rPh sb="35" eb="36">
      <t>カタ</t>
    </rPh>
    <rPh sb="37" eb="38">
      <t>ツカ</t>
    </rPh>
    <rPh sb="42" eb="44">
      <t>シセツ</t>
    </rPh>
    <rPh sb="49" eb="50">
      <t>クルマ</t>
    </rPh>
    <rPh sb="51" eb="52">
      <t>イ</t>
    </rPh>
    <rPh sb="55" eb="58">
      <t>ミリョクテキ</t>
    </rPh>
    <rPh sb="59" eb="61">
      <t>バショ</t>
    </rPh>
    <rPh sb="62" eb="63">
      <t>カンガ</t>
    </rPh>
    <rPh sb="65" eb="66">
      <t>ツク</t>
    </rPh>
    <rPh sb="67" eb="68">
      <t>ナオ</t>
    </rPh>
    <rPh sb="74" eb="75">
      <t>オモ</t>
    </rPh>
    <phoneticPr fontId="5"/>
  </si>
  <si>
    <t>これからも健康づくりのため続けてもらえますよう願っている。</t>
    <rPh sb="5" eb="7">
      <t>ケンコウ</t>
    </rPh>
    <rPh sb="13" eb="14">
      <t>ツヅ</t>
    </rPh>
    <rPh sb="23" eb="24">
      <t>ネガ</t>
    </rPh>
    <phoneticPr fontId="5"/>
  </si>
  <si>
    <t>15年近く住んでいて場所がやっと分かった。アスレチックルームは市の体育館位のレベルになるとありがたい。</t>
    <rPh sb="2" eb="3">
      <t>ネン</t>
    </rPh>
    <rPh sb="3" eb="4">
      <t>チカ</t>
    </rPh>
    <rPh sb="5" eb="6">
      <t>ス</t>
    </rPh>
    <rPh sb="10" eb="12">
      <t>バショ</t>
    </rPh>
    <rPh sb="16" eb="17">
      <t>ワ</t>
    </rPh>
    <rPh sb="31" eb="32">
      <t>シ</t>
    </rPh>
    <rPh sb="33" eb="36">
      <t>タイイクカン</t>
    </rPh>
    <rPh sb="36" eb="37">
      <t>クライ</t>
    </rPh>
    <phoneticPr fontId="5"/>
  </si>
  <si>
    <t>※備考_Q8.⑴その他（11/23の茶道体験教室で初めて利用予定）</t>
  </si>
  <si>
    <t>アーバンアクア公園利用者や道満グリーンパーク利用者が使用できるシャワールームや入浴施設を整備することを提案します。</t>
    <rPh sb="7" eb="9">
      <t>コウエン</t>
    </rPh>
    <rPh sb="9" eb="12">
      <t>リヨウシャ</t>
    </rPh>
    <rPh sb="13" eb="15">
      <t>ドウマン</t>
    </rPh>
    <rPh sb="22" eb="25">
      <t>リヨウシャ</t>
    </rPh>
    <rPh sb="26" eb="28">
      <t>シヨウ</t>
    </rPh>
    <rPh sb="39" eb="43">
      <t>ニュウヨクシセツ</t>
    </rPh>
    <rPh sb="44" eb="46">
      <t>セイビ</t>
    </rPh>
    <rPh sb="51" eb="53">
      <t>テイアン</t>
    </rPh>
    <phoneticPr fontId="5"/>
  </si>
  <si>
    <t>多分25年程前にバドミントンをしたくて親子3人で訪れましたが、3人の所属しているグループがないと門前払いを受けました。非常に残念な思いでした。交通の便も悪く、情報もキャッチできず、使いにくい、利用しにくい施設だと思う。</t>
    <rPh sb="0" eb="2">
      <t>タブン</t>
    </rPh>
    <rPh sb="4" eb="5">
      <t>ネン</t>
    </rPh>
    <rPh sb="5" eb="6">
      <t>ホド</t>
    </rPh>
    <rPh sb="6" eb="7">
      <t>マエ</t>
    </rPh>
    <rPh sb="19" eb="21">
      <t>オヤコ</t>
    </rPh>
    <rPh sb="22" eb="23">
      <t>ニン</t>
    </rPh>
    <rPh sb="24" eb="25">
      <t>オトズ</t>
    </rPh>
    <rPh sb="32" eb="33">
      <t>ニン</t>
    </rPh>
    <rPh sb="34" eb="36">
      <t>ショゾク</t>
    </rPh>
    <rPh sb="48" eb="51">
      <t>モンゼンバラ</t>
    </rPh>
    <rPh sb="53" eb="54">
      <t>ウ</t>
    </rPh>
    <rPh sb="59" eb="61">
      <t>ヒジョウ</t>
    </rPh>
    <rPh sb="62" eb="64">
      <t>ザンネン</t>
    </rPh>
    <rPh sb="65" eb="66">
      <t>オモ</t>
    </rPh>
    <phoneticPr fontId="5"/>
  </si>
  <si>
    <t>※備考_Q1.年代80代、Q5.⑵その他（情報が少ない）</t>
    <phoneticPr fontId="5"/>
  </si>
  <si>
    <t>以前は、利用者も多く活気がありましたが、ほとんど器具も無くなり、残念でした。和光市民の方でも総合体育館は認知度はありますが、アクシスを知っている方は少ないみたいですね。広報で少し写真等を使って知ってもらいたいし、スポーツ運動だけでなく和室（大きいですね）等で講習会やサークル活動に利用されたら利用者も多くなるのかと思います。活気がほしいです。大変だと思いますが、頑張っていただきたいです。応援してます。</t>
    <rPh sb="0" eb="2">
      <t>イゼン</t>
    </rPh>
    <rPh sb="4" eb="7">
      <t>リヨウシャ</t>
    </rPh>
    <rPh sb="8" eb="9">
      <t>オオ</t>
    </rPh>
    <rPh sb="10" eb="12">
      <t>カッキ</t>
    </rPh>
    <rPh sb="24" eb="26">
      <t>キグ</t>
    </rPh>
    <rPh sb="27" eb="28">
      <t>ナ</t>
    </rPh>
    <rPh sb="32" eb="34">
      <t>ザンネン</t>
    </rPh>
    <rPh sb="38" eb="42">
      <t>ワコウシミン</t>
    </rPh>
    <rPh sb="43" eb="44">
      <t>カタ</t>
    </rPh>
    <rPh sb="46" eb="51">
      <t>ソウゴウタイイクカン</t>
    </rPh>
    <rPh sb="52" eb="55">
      <t>ニンチド</t>
    </rPh>
    <rPh sb="67" eb="68">
      <t>シ</t>
    </rPh>
    <rPh sb="72" eb="73">
      <t>カタ</t>
    </rPh>
    <rPh sb="74" eb="75">
      <t>スク</t>
    </rPh>
    <rPh sb="84" eb="86">
      <t>コウホウ</t>
    </rPh>
    <rPh sb="87" eb="88">
      <t>スコ</t>
    </rPh>
    <rPh sb="89" eb="91">
      <t>シャシン</t>
    </rPh>
    <rPh sb="91" eb="92">
      <t>トウ</t>
    </rPh>
    <rPh sb="93" eb="94">
      <t>ツカ</t>
    </rPh>
    <rPh sb="96" eb="97">
      <t>シ</t>
    </rPh>
    <rPh sb="110" eb="112">
      <t>ウンドウ</t>
    </rPh>
    <rPh sb="117" eb="119">
      <t>ワシツ</t>
    </rPh>
    <rPh sb="120" eb="121">
      <t>オオ</t>
    </rPh>
    <rPh sb="127" eb="128">
      <t>トウ</t>
    </rPh>
    <rPh sb="129" eb="132">
      <t>コウシュウカイ</t>
    </rPh>
    <rPh sb="137" eb="139">
      <t>カツドウ</t>
    </rPh>
    <rPh sb="140" eb="142">
      <t>リヨウ</t>
    </rPh>
    <rPh sb="146" eb="149">
      <t>リヨウシャ</t>
    </rPh>
    <rPh sb="150" eb="151">
      <t>オオ</t>
    </rPh>
    <rPh sb="157" eb="158">
      <t>オモ</t>
    </rPh>
    <rPh sb="162" eb="164">
      <t>カッキ</t>
    </rPh>
    <rPh sb="171" eb="173">
      <t>タイヘン</t>
    </rPh>
    <rPh sb="175" eb="176">
      <t>オモ</t>
    </rPh>
    <rPh sb="181" eb="183">
      <t>ガンバ</t>
    </rPh>
    <rPh sb="194" eb="196">
      <t>オウエン</t>
    </rPh>
    <phoneticPr fontId="5"/>
  </si>
  <si>
    <t>※備考_Q4.その他（無料の駐車場があり少々遠くても便利）、Q7.⑵6.その他（時々ストレッチ等の講師スペースなど、一部子どもも使えるスペースなど）</t>
    <phoneticPr fontId="5"/>
  </si>
  <si>
    <t>レンタルスペース（マルシェ・イベント）で使用できると個人的にはうれしい。</t>
    <rPh sb="20" eb="22">
      <t>シヨウ</t>
    </rPh>
    <rPh sb="26" eb="29">
      <t>コジンテキ</t>
    </rPh>
    <phoneticPr fontId="5"/>
  </si>
  <si>
    <t>※備考_Q7.⑴その他（個人・団体ともに利用料金を支払い使用できる）、Q7.⑵その他（マルシェやイベント等）</t>
    <phoneticPr fontId="5"/>
  </si>
  <si>
    <t>なくていい。</t>
    <phoneticPr fontId="5"/>
  </si>
  <si>
    <t>※備考_Q6.その他（必要なし）</t>
    <phoneticPr fontId="5"/>
  </si>
  <si>
    <t>総合体育館のほうが近いので、アクシスを利用する必要がなく、よく分かりません。</t>
    <rPh sb="0" eb="5">
      <t>ソウゴウタイイクカン</t>
    </rPh>
    <rPh sb="9" eb="10">
      <t>チカ</t>
    </rPh>
    <rPh sb="19" eb="21">
      <t>リヨウ</t>
    </rPh>
    <rPh sb="23" eb="25">
      <t>ヒツヨウ</t>
    </rPh>
    <rPh sb="31" eb="32">
      <t>ワ</t>
    </rPh>
    <phoneticPr fontId="5"/>
  </si>
  <si>
    <t>※備考_Q5.⑵その他（遠い、時間ない）</t>
    <phoneticPr fontId="5"/>
  </si>
  <si>
    <t>近隣に和光樹林公園の中に和光市総合体育館があり、利用料金はかかるが雨の日や休日の健増進に使用したくなる場所だと思う。そういう方向へシフトしてほしい。</t>
    <rPh sb="0" eb="2">
      <t>キンリン</t>
    </rPh>
    <rPh sb="3" eb="5">
      <t>ワコウ</t>
    </rPh>
    <rPh sb="5" eb="9">
      <t>ジュリンコウエン</t>
    </rPh>
    <rPh sb="10" eb="11">
      <t>ナカ</t>
    </rPh>
    <rPh sb="12" eb="15">
      <t>ワコウシ</t>
    </rPh>
    <rPh sb="15" eb="17">
      <t>ソウゴウ</t>
    </rPh>
    <rPh sb="17" eb="20">
      <t>タイイクカン</t>
    </rPh>
    <rPh sb="24" eb="28">
      <t>リヨウリョウキン</t>
    </rPh>
    <rPh sb="33" eb="34">
      <t>アメ</t>
    </rPh>
    <rPh sb="35" eb="36">
      <t>ヒ</t>
    </rPh>
    <rPh sb="37" eb="39">
      <t>キュウジツ</t>
    </rPh>
    <rPh sb="40" eb="43">
      <t>ケンゾウシン</t>
    </rPh>
    <rPh sb="44" eb="46">
      <t>シヨウ</t>
    </rPh>
    <rPh sb="51" eb="53">
      <t>バショ</t>
    </rPh>
    <rPh sb="55" eb="56">
      <t>オモ</t>
    </rPh>
    <rPh sb="62" eb="64">
      <t>ホウコウ</t>
    </rPh>
    <phoneticPr fontId="5"/>
  </si>
  <si>
    <t>※備考_Q5.⑵7.その他（近隣により良い施設がある、Q6.その他（フィットネスルーム）</t>
    <phoneticPr fontId="5"/>
  </si>
  <si>
    <t>利用料金を必要とする場合でも安くして、今まで以上に施設を充実させるのが良いと思う。建物も建て直し防災時に利用できる施設として利用できるようにする。お風呂も復活してほしい。パーキング相乗効果を期待している。</t>
    <rPh sb="0" eb="4">
      <t>リヨウリョウキン</t>
    </rPh>
    <rPh sb="5" eb="7">
      <t>ヒツヨウ</t>
    </rPh>
    <rPh sb="10" eb="12">
      <t>バアイ</t>
    </rPh>
    <rPh sb="14" eb="15">
      <t>ヤス</t>
    </rPh>
    <rPh sb="19" eb="20">
      <t>イマ</t>
    </rPh>
    <rPh sb="22" eb="24">
      <t>イジョウ</t>
    </rPh>
    <rPh sb="25" eb="27">
      <t>シセツ</t>
    </rPh>
    <rPh sb="28" eb="30">
      <t>ジュウジツ</t>
    </rPh>
    <rPh sb="35" eb="36">
      <t>ヨ</t>
    </rPh>
    <rPh sb="38" eb="39">
      <t>オモ</t>
    </rPh>
    <rPh sb="41" eb="43">
      <t>タテモノ</t>
    </rPh>
    <rPh sb="44" eb="45">
      <t>タ</t>
    </rPh>
    <rPh sb="46" eb="47">
      <t>ナオ</t>
    </rPh>
    <rPh sb="48" eb="50">
      <t>ボウサイ</t>
    </rPh>
    <rPh sb="50" eb="51">
      <t>ジ</t>
    </rPh>
    <rPh sb="52" eb="54">
      <t>リヨウ</t>
    </rPh>
    <rPh sb="57" eb="59">
      <t>シセツ</t>
    </rPh>
    <rPh sb="62" eb="64">
      <t>リヨウ</t>
    </rPh>
    <rPh sb="74" eb="76">
      <t>フロ</t>
    </rPh>
    <rPh sb="77" eb="79">
      <t>フッカツ</t>
    </rPh>
    <rPh sb="90" eb="94">
      <t>ソウジョウコウカ</t>
    </rPh>
    <rPh sb="95" eb="97">
      <t>キタイ</t>
    </rPh>
    <phoneticPr fontId="5"/>
  </si>
  <si>
    <t>利用しようとも思わない。</t>
    <rPh sb="0" eb="2">
      <t>リヨウ</t>
    </rPh>
    <rPh sb="7" eb="8">
      <t>オモ</t>
    </rPh>
    <phoneticPr fontId="5"/>
  </si>
  <si>
    <t>※備考_Q1.年代（70代）</t>
    <phoneticPr fontId="5"/>
  </si>
  <si>
    <t>何時でも好きな時に利用できるようにしてほしい。</t>
    <rPh sb="0" eb="2">
      <t>ナンジ</t>
    </rPh>
    <rPh sb="4" eb="5">
      <t>ス</t>
    </rPh>
    <rPh sb="7" eb="8">
      <t>トキ</t>
    </rPh>
    <rPh sb="9" eb="11">
      <t>リヨウ</t>
    </rPh>
    <phoneticPr fontId="5"/>
  </si>
  <si>
    <t>広報を使って、利用団体のことや利用状況の現状、空き状況イベントなどのお知らせをこまめに市民に知らせる。個人的には交通の危険性から、近くの樹林公園を利用している。</t>
    <rPh sb="0" eb="2">
      <t>コウホウ</t>
    </rPh>
    <rPh sb="3" eb="4">
      <t>ツカ</t>
    </rPh>
    <rPh sb="7" eb="9">
      <t>リヨウ</t>
    </rPh>
    <rPh sb="9" eb="11">
      <t>ダンタイ</t>
    </rPh>
    <rPh sb="15" eb="19">
      <t>リヨウジョウキョウ</t>
    </rPh>
    <rPh sb="20" eb="22">
      <t>ゲンジョウ</t>
    </rPh>
    <rPh sb="23" eb="24">
      <t>ア</t>
    </rPh>
    <rPh sb="25" eb="27">
      <t>ジョウキョウ</t>
    </rPh>
    <rPh sb="35" eb="36">
      <t>シ</t>
    </rPh>
    <rPh sb="43" eb="45">
      <t>シミン</t>
    </rPh>
    <rPh sb="46" eb="47">
      <t>シ</t>
    </rPh>
    <rPh sb="51" eb="54">
      <t>コジンテキ</t>
    </rPh>
    <rPh sb="56" eb="58">
      <t>コウツウ</t>
    </rPh>
    <rPh sb="59" eb="62">
      <t>キケンセイ</t>
    </rPh>
    <rPh sb="65" eb="66">
      <t>チカ</t>
    </rPh>
    <rPh sb="68" eb="72">
      <t>ジュリンコウエン</t>
    </rPh>
    <rPh sb="73" eb="75">
      <t>リヨウ</t>
    </rPh>
    <phoneticPr fontId="5"/>
  </si>
  <si>
    <t>19-1</t>
    <phoneticPr fontId="5"/>
  </si>
  <si>
    <t>19-2</t>
  </si>
  <si>
    <t>19-3</t>
  </si>
  <si>
    <t>19-4</t>
  </si>
  <si>
    <t>19-5</t>
  </si>
  <si>
    <t>19-6</t>
  </si>
  <si>
    <t>19-7</t>
  </si>
  <si>
    <t>※備考_Q1.その他（職業について記入なし）</t>
    <rPh sb="1" eb="3">
      <t>ビコウ</t>
    </rPh>
    <rPh sb="9" eb="10">
      <t>タ</t>
    </rPh>
    <rPh sb="11" eb="13">
      <t>ショクギョウ</t>
    </rPh>
    <rPh sb="17" eb="19">
      <t>キニュウ</t>
    </rPh>
    <phoneticPr fontId="5"/>
  </si>
  <si>
    <t>浴室を復活させてほしい</t>
    <rPh sb="0" eb="2">
      <t>ヨクシツ</t>
    </rPh>
    <rPh sb="3" eb="5">
      <t>フッカツ</t>
    </rPh>
    <phoneticPr fontId="5"/>
  </si>
  <si>
    <t>※備考_Q4.その他（無料駐車場がある）</t>
    <rPh sb="1" eb="3">
      <t>ビコウ</t>
    </rPh>
    <rPh sb="9" eb="10">
      <t>タ</t>
    </rPh>
    <rPh sb="11" eb="13">
      <t>ムリョウ</t>
    </rPh>
    <rPh sb="13" eb="16">
      <t>チュウシャジョウ</t>
    </rPh>
    <phoneticPr fontId="5"/>
  </si>
  <si>
    <t>アスレチックルームの充実（有料でも行きたくなるような魅力的な施設にしてほしい）。アナウンス不足（市内に２度、計10年以上住んでいるが知らなかった。）</t>
    <rPh sb="10" eb="12">
      <t>ジュウジツ</t>
    </rPh>
    <rPh sb="13" eb="15">
      <t>ユウリョウ</t>
    </rPh>
    <rPh sb="17" eb="18">
      <t>イ</t>
    </rPh>
    <rPh sb="26" eb="29">
      <t>ミリョクテキ</t>
    </rPh>
    <rPh sb="30" eb="32">
      <t>シセツ</t>
    </rPh>
    <rPh sb="45" eb="47">
      <t>フソク</t>
    </rPh>
    <rPh sb="48" eb="50">
      <t>シナイ</t>
    </rPh>
    <rPh sb="52" eb="53">
      <t>ド</t>
    </rPh>
    <rPh sb="54" eb="55">
      <t>ケイ</t>
    </rPh>
    <rPh sb="57" eb="58">
      <t>ネン</t>
    </rPh>
    <rPh sb="58" eb="60">
      <t>イジョウ</t>
    </rPh>
    <rPh sb="60" eb="61">
      <t>ス</t>
    </rPh>
    <rPh sb="66" eb="67">
      <t>シ</t>
    </rPh>
    <phoneticPr fontId="5"/>
  </si>
  <si>
    <t>※備考_Q7．⑴その他（個人・団体ともに利用料金を払う）</t>
    <rPh sb="1" eb="3">
      <t>ビコウ</t>
    </rPh>
    <rPh sb="10" eb="11">
      <t>タ</t>
    </rPh>
    <rPh sb="12" eb="14">
      <t>コジン</t>
    </rPh>
    <rPh sb="15" eb="17">
      <t>ダンタイ</t>
    </rPh>
    <rPh sb="20" eb="22">
      <t>リヨウ</t>
    </rPh>
    <rPh sb="22" eb="24">
      <t>リョウキン</t>
    </rPh>
    <rPh sb="25" eb="26">
      <t>ハラ</t>
    </rPh>
    <phoneticPr fontId="5"/>
  </si>
  <si>
    <t>通うことが楽しみになるような工夫がほしい。話題のトレーニングを取り入れたり、シャワールーム・パウダールームの充実やプログラムのキャンペーン等。</t>
    <rPh sb="0" eb="1">
      <t>カヨ</t>
    </rPh>
    <rPh sb="5" eb="6">
      <t>タノ</t>
    </rPh>
    <rPh sb="14" eb="16">
      <t>クフウ</t>
    </rPh>
    <rPh sb="21" eb="23">
      <t>ワダイ</t>
    </rPh>
    <rPh sb="31" eb="32">
      <t>ト</t>
    </rPh>
    <rPh sb="33" eb="34">
      <t>イ</t>
    </rPh>
    <rPh sb="54" eb="56">
      <t>ジュウジツ</t>
    </rPh>
    <rPh sb="69" eb="70">
      <t>トウ</t>
    </rPh>
    <phoneticPr fontId="5"/>
  </si>
  <si>
    <t>使用方法が良く分からないので使用方法のPRがほしい。</t>
    <rPh sb="0" eb="4">
      <t>シヨウホウホウ</t>
    </rPh>
    <rPh sb="5" eb="6">
      <t>ヨ</t>
    </rPh>
    <rPh sb="7" eb="8">
      <t>ワ</t>
    </rPh>
    <rPh sb="14" eb="18">
      <t>シヨウホウホウ</t>
    </rPh>
    <phoneticPr fontId="5"/>
  </si>
  <si>
    <t>20-1</t>
    <phoneticPr fontId="5"/>
  </si>
  <si>
    <t>20-2</t>
  </si>
  <si>
    <t>20-3</t>
  </si>
  <si>
    <t>20-4</t>
  </si>
  <si>
    <t>20-5</t>
  </si>
  <si>
    <t>20-6</t>
  </si>
  <si>
    <t>20-7</t>
  </si>
  <si>
    <t>20-8</t>
  </si>
  <si>
    <t>20-9</t>
  </si>
  <si>
    <t>20-10</t>
  </si>
  <si>
    <t>20-11</t>
  </si>
  <si>
    <t>20-12</t>
  </si>
  <si>
    <t>料金はとって利益の出る方法を考えて良いのでは。あるいは無理に市で運営せず民間への売却等を考えて良いのでは。</t>
    <rPh sb="0" eb="2">
      <t>リョウキン</t>
    </rPh>
    <rPh sb="6" eb="8">
      <t>リエキ</t>
    </rPh>
    <rPh sb="9" eb="10">
      <t>デ</t>
    </rPh>
    <rPh sb="11" eb="13">
      <t>ホウホウ</t>
    </rPh>
    <rPh sb="14" eb="15">
      <t>カンガ</t>
    </rPh>
    <rPh sb="17" eb="18">
      <t>ヨ</t>
    </rPh>
    <rPh sb="27" eb="29">
      <t>ムリ</t>
    </rPh>
    <rPh sb="30" eb="31">
      <t>シ</t>
    </rPh>
    <rPh sb="32" eb="34">
      <t>ウンエイ</t>
    </rPh>
    <rPh sb="36" eb="38">
      <t>ミンカン</t>
    </rPh>
    <rPh sb="40" eb="42">
      <t>バイキャク</t>
    </rPh>
    <rPh sb="42" eb="43">
      <t>トウ</t>
    </rPh>
    <rPh sb="44" eb="45">
      <t>カンガ</t>
    </rPh>
    <rPh sb="47" eb="48">
      <t>ヨ</t>
    </rPh>
    <phoneticPr fontId="5"/>
  </si>
  <si>
    <t>※備考_Q7.その他（個人・団体とも利用料金払う）</t>
    <rPh sb="1" eb="3">
      <t>ビコウ</t>
    </rPh>
    <rPh sb="9" eb="10">
      <t>タ</t>
    </rPh>
    <rPh sb="11" eb="13">
      <t>コジン</t>
    </rPh>
    <rPh sb="14" eb="16">
      <t>ダンタイ</t>
    </rPh>
    <rPh sb="18" eb="23">
      <t>リヨウリョウキンハラ</t>
    </rPh>
    <phoneticPr fontId="5"/>
  </si>
  <si>
    <t>ビリヤード台がほしい。</t>
    <rPh sb="5" eb="6">
      <t>ダイ</t>
    </rPh>
    <phoneticPr fontId="5"/>
  </si>
  <si>
    <t>個人や団体で利用でき、気軽な金額で使える施設にしたら良いと思う。アスレチックは個人で300～500円で利用可など。</t>
    <rPh sb="0" eb="2">
      <t>コジン</t>
    </rPh>
    <rPh sb="3" eb="5">
      <t>ダンタイ</t>
    </rPh>
    <rPh sb="6" eb="8">
      <t>リヨウ</t>
    </rPh>
    <rPh sb="11" eb="13">
      <t>キガル</t>
    </rPh>
    <rPh sb="14" eb="16">
      <t>キンガク</t>
    </rPh>
    <rPh sb="17" eb="18">
      <t>ツカ</t>
    </rPh>
    <rPh sb="20" eb="22">
      <t>シセツ</t>
    </rPh>
    <rPh sb="26" eb="27">
      <t>ヨ</t>
    </rPh>
    <rPh sb="29" eb="30">
      <t>オモ</t>
    </rPh>
    <rPh sb="39" eb="41">
      <t>コジン</t>
    </rPh>
    <rPh sb="49" eb="50">
      <t>エン</t>
    </rPh>
    <rPh sb="51" eb="53">
      <t>リヨウ</t>
    </rPh>
    <rPh sb="53" eb="54">
      <t>カ</t>
    </rPh>
    <phoneticPr fontId="5"/>
  </si>
  <si>
    <t>循環バスがとまるようにすれば良いと思う。</t>
    <rPh sb="0" eb="2">
      <t>ジュンカン</t>
    </rPh>
    <rPh sb="14" eb="15">
      <t>ヨ</t>
    </rPh>
    <rPh sb="17" eb="18">
      <t>オモ</t>
    </rPh>
    <phoneticPr fontId="5"/>
  </si>
  <si>
    <t>子育て支援に使用できたらいいと思う。</t>
    <rPh sb="0" eb="2">
      <t>コソダ</t>
    </rPh>
    <rPh sb="3" eb="5">
      <t>シエン</t>
    </rPh>
    <rPh sb="6" eb="8">
      <t>シヨウ</t>
    </rPh>
    <rPh sb="15" eb="16">
      <t>オモ</t>
    </rPh>
    <phoneticPr fontId="5"/>
  </si>
  <si>
    <t>利用できれば継続したかったが膝を痛め歩けなくなり交通手段（バス）もなくなり、通えなくなった。遠すぎてこれから利用できず、答えられない。</t>
    <rPh sb="0" eb="2">
      <t>リヨウ</t>
    </rPh>
    <rPh sb="6" eb="8">
      <t>ケイゾク</t>
    </rPh>
    <rPh sb="14" eb="15">
      <t>ヒザ</t>
    </rPh>
    <rPh sb="16" eb="17">
      <t>イタ</t>
    </rPh>
    <rPh sb="18" eb="19">
      <t>アル</t>
    </rPh>
    <rPh sb="24" eb="28">
      <t>コウツウシュダン</t>
    </rPh>
    <rPh sb="38" eb="39">
      <t>カヨ</t>
    </rPh>
    <rPh sb="46" eb="47">
      <t>トオ</t>
    </rPh>
    <rPh sb="54" eb="56">
      <t>リヨウ</t>
    </rPh>
    <rPh sb="60" eb="61">
      <t>コタ</t>
    </rPh>
    <phoneticPr fontId="5"/>
  </si>
  <si>
    <t>※備考_Q1.年代（80代）</t>
    <rPh sb="1" eb="3">
      <t>ビコウ</t>
    </rPh>
    <rPh sb="7" eb="9">
      <t>ネンダイ</t>
    </rPh>
    <rPh sb="12" eb="13">
      <t>ダイ</t>
    </rPh>
    <phoneticPr fontId="5"/>
  </si>
  <si>
    <t>部活動の合宿等に活用してはどうか。総合体育館があるので家から遠すぎる。</t>
    <rPh sb="0" eb="3">
      <t>ブカツドウ</t>
    </rPh>
    <rPh sb="4" eb="6">
      <t>ガッシュク</t>
    </rPh>
    <rPh sb="6" eb="7">
      <t>トウ</t>
    </rPh>
    <rPh sb="8" eb="10">
      <t>カツヨウ</t>
    </rPh>
    <rPh sb="17" eb="22">
      <t>ソウゴウタイイクカン</t>
    </rPh>
    <rPh sb="27" eb="28">
      <t>イエ</t>
    </rPh>
    <rPh sb="30" eb="31">
      <t>トオ</t>
    </rPh>
    <phoneticPr fontId="5"/>
  </si>
  <si>
    <t>21-1</t>
    <phoneticPr fontId="5"/>
  </si>
  <si>
    <t>21-2</t>
  </si>
  <si>
    <t>21-3</t>
  </si>
  <si>
    <t>21-4</t>
  </si>
  <si>
    <t>22-1</t>
    <phoneticPr fontId="5"/>
  </si>
  <si>
    <t>22-2</t>
  </si>
  <si>
    <t>22-3</t>
  </si>
  <si>
    <t>交通の便が悪い。場所が分かりづらい。</t>
    <rPh sb="0" eb="2">
      <t>コウツウ</t>
    </rPh>
    <rPh sb="3" eb="4">
      <t>ベン</t>
    </rPh>
    <rPh sb="5" eb="6">
      <t>ワル</t>
    </rPh>
    <rPh sb="8" eb="10">
      <t>バショ</t>
    </rPh>
    <rPh sb="11" eb="12">
      <t>ワ</t>
    </rPh>
    <phoneticPr fontId="5"/>
  </si>
  <si>
    <t>ジムの機械の導入（ウォーキングなど）、安価な利用、様々なフィットネスプログラムの導入</t>
    <rPh sb="3" eb="5">
      <t>キカイ</t>
    </rPh>
    <rPh sb="6" eb="8">
      <t>ドウニュウ</t>
    </rPh>
    <rPh sb="19" eb="21">
      <t>アンカ</t>
    </rPh>
    <rPh sb="22" eb="24">
      <t>リヨウ</t>
    </rPh>
    <rPh sb="25" eb="27">
      <t>サマザマ</t>
    </rPh>
    <rPh sb="40" eb="42">
      <t>ドウニュウ</t>
    </rPh>
    <phoneticPr fontId="5"/>
  </si>
  <si>
    <t>※備考_Q1.職業その他（記入なし）</t>
    <rPh sb="1" eb="3">
      <t>ビコウ</t>
    </rPh>
    <rPh sb="7" eb="9">
      <t>ショクギョウ</t>
    </rPh>
    <rPh sb="11" eb="12">
      <t>タ</t>
    </rPh>
    <rPh sb="13" eb="15">
      <t>キニュウ</t>
    </rPh>
    <phoneticPr fontId="5"/>
  </si>
  <si>
    <t>25-1</t>
    <phoneticPr fontId="5"/>
  </si>
  <si>
    <t>25-2</t>
  </si>
  <si>
    <t>25-3</t>
  </si>
  <si>
    <t>25-4</t>
  </si>
  <si>
    <t>25-5</t>
  </si>
  <si>
    <t>25-6</t>
  </si>
  <si>
    <t>25-7</t>
  </si>
  <si>
    <t>25-8</t>
  </si>
  <si>
    <t>※備考_Q7.⑴その他（個人・団体とも利用料金を払う）</t>
    <rPh sb="1" eb="3">
      <t>ビコウ</t>
    </rPh>
    <rPh sb="10" eb="11">
      <t>タ</t>
    </rPh>
    <rPh sb="12" eb="14">
      <t>コジン</t>
    </rPh>
    <rPh sb="15" eb="17">
      <t>ダンタイ</t>
    </rPh>
    <rPh sb="19" eb="23">
      <t>リヨウリョウキン</t>
    </rPh>
    <rPh sb="24" eb="25">
      <t>ハラ</t>
    </rPh>
    <phoneticPr fontId="5"/>
  </si>
  <si>
    <t>27-1</t>
    <phoneticPr fontId="5"/>
  </si>
  <si>
    <t>27-2</t>
  </si>
  <si>
    <t>27-3</t>
  </si>
  <si>
    <t>27-4</t>
  </si>
  <si>
    <t>27-5</t>
  </si>
  <si>
    <t>※備考_Q7.⑴その他（個人・団体とも利用料金を払う。維持費のために低額で料金を徴収したほうが良い。）</t>
    <rPh sb="1" eb="3">
      <t>ビコウ</t>
    </rPh>
    <rPh sb="10" eb="11">
      <t>タ</t>
    </rPh>
    <rPh sb="12" eb="14">
      <t>コジン</t>
    </rPh>
    <rPh sb="15" eb="17">
      <t>ダンタイ</t>
    </rPh>
    <rPh sb="19" eb="23">
      <t>リヨウリョウキン</t>
    </rPh>
    <rPh sb="24" eb="25">
      <t>ハラ</t>
    </rPh>
    <rPh sb="27" eb="30">
      <t>イジヒ</t>
    </rPh>
    <rPh sb="34" eb="36">
      <t>テイガク</t>
    </rPh>
    <rPh sb="37" eb="39">
      <t>リョウキン</t>
    </rPh>
    <rPh sb="40" eb="42">
      <t>チョウシュウ</t>
    </rPh>
    <rPh sb="47" eb="48">
      <t>ヨ</t>
    </rPh>
    <phoneticPr fontId="5"/>
  </si>
  <si>
    <t>※備考_Q1.年代（70代）</t>
    <rPh sb="1" eb="3">
      <t>ビコウ</t>
    </rPh>
    <rPh sb="7" eb="9">
      <t>ネンダイ</t>
    </rPh>
    <rPh sb="12" eb="13">
      <t>ダイ</t>
    </rPh>
    <phoneticPr fontId="5"/>
  </si>
  <si>
    <t>28-1</t>
    <phoneticPr fontId="5"/>
  </si>
  <si>
    <t>28-2</t>
  </si>
  <si>
    <t>28-3</t>
  </si>
  <si>
    <t>28-4</t>
  </si>
  <si>
    <t>何度か講座に参加しようと思ったが平日昼間に行われているため参加できなかった。土日がなければ勤労福祉の目的は達成されないと思う。また、アスレチックルームの設備は家でも用意できるものばかりであえて利用しようと思わない。</t>
    <rPh sb="0" eb="2">
      <t>ナンド</t>
    </rPh>
    <rPh sb="3" eb="5">
      <t>コウザ</t>
    </rPh>
    <rPh sb="6" eb="8">
      <t>サンカ</t>
    </rPh>
    <rPh sb="12" eb="13">
      <t>オモ</t>
    </rPh>
    <rPh sb="16" eb="18">
      <t>ヘイジツ</t>
    </rPh>
    <rPh sb="18" eb="20">
      <t>ヒルマ</t>
    </rPh>
    <rPh sb="21" eb="22">
      <t>オコナ</t>
    </rPh>
    <rPh sb="29" eb="31">
      <t>サンカ</t>
    </rPh>
    <rPh sb="38" eb="40">
      <t>ドニチ</t>
    </rPh>
    <rPh sb="45" eb="49">
      <t>キンロウフクシ</t>
    </rPh>
    <rPh sb="50" eb="52">
      <t>モクテキ</t>
    </rPh>
    <rPh sb="53" eb="55">
      <t>タッセイ</t>
    </rPh>
    <rPh sb="60" eb="61">
      <t>オモ</t>
    </rPh>
    <rPh sb="76" eb="78">
      <t>セツビ</t>
    </rPh>
    <rPh sb="79" eb="80">
      <t>イエ</t>
    </rPh>
    <rPh sb="82" eb="84">
      <t>ヨウイ</t>
    </rPh>
    <rPh sb="96" eb="98">
      <t>リヨウ</t>
    </rPh>
    <rPh sb="102" eb="103">
      <t>オモ</t>
    </rPh>
    <phoneticPr fontId="5"/>
  </si>
  <si>
    <t>29-1</t>
    <phoneticPr fontId="5"/>
  </si>
  <si>
    <t>29-2</t>
  </si>
  <si>
    <t>和光市駅からのアクセスが遠く、アスレチックルームの機器も民間ジムと比べると見劣りする。多少なりとも利用料金が発生したとしても求心力のある施設や時代ニーズを汲んだほうが良い。</t>
    <rPh sb="0" eb="4">
      <t>ワコウシエキ</t>
    </rPh>
    <rPh sb="12" eb="13">
      <t>トオ</t>
    </rPh>
    <rPh sb="25" eb="27">
      <t>キキ</t>
    </rPh>
    <rPh sb="28" eb="30">
      <t>ミンカン</t>
    </rPh>
    <rPh sb="33" eb="34">
      <t>クラ</t>
    </rPh>
    <rPh sb="37" eb="39">
      <t>ミオト</t>
    </rPh>
    <rPh sb="43" eb="45">
      <t>タショウ</t>
    </rPh>
    <rPh sb="49" eb="53">
      <t>リヨウリョウキン</t>
    </rPh>
    <rPh sb="54" eb="56">
      <t>ハッセイ</t>
    </rPh>
    <rPh sb="62" eb="65">
      <t>キュウシンリョク</t>
    </rPh>
    <rPh sb="68" eb="70">
      <t>シセツ</t>
    </rPh>
    <rPh sb="71" eb="73">
      <t>ジダイ</t>
    </rPh>
    <rPh sb="77" eb="78">
      <t>ク</t>
    </rPh>
    <rPh sb="83" eb="84">
      <t>ヨ</t>
    </rPh>
    <phoneticPr fontId="5"/>
  </si>
  <si>
    <t>※備考_Q7.⑵その他（貸会議室やリモートスペース）</t>
    <rPh sb="1" eb="3">
      <t>ビコウ</t>
    </rPh>
    <rPh sb="10" eb="11">
      <t>タ</t>
    </rPh>
    <rPh sb="12" eb="13">
      <t>カ</t>
    </rPh>
    <rPh sb="13" eb="16">
      <t>カイギシツ</t>
    </rPh>
    <phoneticPr fontId="5"/>
  </si>
  <si>
    <t>2-1</t>
    <phoneticPr fontId="5"/>
  </si>
  <si>
    <t>2-2</t>
  </si>
  <si>
    <t>2-3</t>
  </si>
  <si>
    <t>2-4</t>
  </si>
  <si>
    <t>3-1</t>
    <phoneticPr fontId="5"/>
  </si>
  <si>
    <t>3-2</t>
  </si>
  <si>
    <t>3-3</t>
  </si>
  <si>
    <t>※備考_Q1.地区（記入なし）</t>
    <rPh sb="1" eb="3">
      <t>ビコウ</t>
    </rPh>
    <rPh sb="7" eb="9">
      <t>チク</t>
    </rPh>
    <rPh sb="10" eb="12">
      <t>キニュウ</t>
    </rPh>
    <phoneticPr fontId="5"/>
  </si>
  <si>
    <t>4-1</t>
    <phoneticPr fontId="5"/>
  </si>
  <si>
    <t>4-2</t>
  </si>
  <si>
    <t>4-3</t>
  </si>
  <si>
    <t>4-4</t>
  </si>
  <si>
    <t>もう10年以上も行ってないが以前はカルチャー教室的なものもあったかと思う。また、アクセスが良くないことが難だと思う。</t>
    <rPh sb="4" eb="5">
      <t>ネン</t>
    </rPh>
    <rPh sb="5" eb="7">
      <t>イジョウ</t>
    </rPh>
    <rPh sb="8" eb="9">
      <t>イ</t>
    </rPh>
    <rPh sb="14" eb="16">
      <t>イゼン</t>
    </rPh>
    <rPh sb="22" eb="24">
      <t>キョウシツ</t>
    </rPh>
    <rPh sb="24" eb="25">
      <t>テキ</t>
    </rPh>
    <rPh sb="34" eb="35">
      <t>オモ</t>
    </rPh>
    <rPh sb="45" eb="46">
      <t>ヨ</t>
    </rPh>
    <rPh sb="52" eb="53">
      <t>ナン</t>
    </rPh>
    <rPh sb="55" eb="56">
      <t>オモ</t>
    </rPh>
    <phoneticPr fontId="5"/>
  </si>
  <si>
    <t>※備考_Q4.その他（子どもたちの習い事）</t>
    <rPh sb="1" eb="3">
      <t>ビコウ</t>
    </rPh>
    <rPh sb="9" eb="10">
      <t>タ</t>
    </rPh>
    <rPh sb="11" eb="12">
      <t>コ</t>
    </rPh>
    <rPh sb="17" eb="18">
      <t>ナラ</t>
    </rPh>
    <rPh sb="19" eb="20">
      <t>ゴト</t>
    </rPh>
    <phoneticPr fontId="5"/>
  </si>
  <si>
    <t>お風呂を復活させてほしい。</t>
    <rPh sb="1" eb="3">
      <t>フロ</t>
    </rPh>
    <rPh sb="4" eb="6">
      <t>フッカツ</t>
    </rPh>
    <phoneticPr fontId="5"/>
  </si>
  <si>
    <t>6-1</t>
    <phoneticPr fontId="5"/>
  </si>
  <si>
    <t>11-1</t>
    <phoneticPr fontId="5"/>
  </si>
  <si>
    <t>11-2</t>
  </si>
  <si>
    <t>12-1</t>
    <phoneticPr fontId="5"/>
  </si>
  <si>
    <t>12-2</t>
  </si>
  <si>
    <t>13-1</t>
    <phoneticPr fontId="5"/>
  </si>
  <si>
    <t>16-1</t>
    <phoneticPr fontId="5"/>
  </si>
  <si>
    <t>16-2</t>
  </si>
  <si>
    <t>16-3</t>
  </si>
  <si>
    <t>17-1</t>
    <phoneticPr fontId="5"/>
  </si>
  <si>
    <t>18-1</t>
    <phoneticPr fontId="5"/>
  </si>
  <si>
    <t>入院中のため行けない。川越のともいきのような場があると良い（障害者支援施設）。</t>
    <rPh sb="0" eb="3">
      <t>ニュウインチュウ</t>
    </rPh>
    <rPh sb="6" eb="7">
      <t>イ</t>
    </rPh>
    <rPh sb="11" eb="13">
      <t>カワゴエ</t>
    </rPh>
    <rPh sb="22" eb="23">
      <t>バ</t>
    </rPh>
    <rPh sb="27" eb="28">
      <t>ヨ</t>
    </rPh>
    <rPh sb="30" eb="33">
      <t>ショウガイシャ</t>
    </rPh>
    <rPh sb="33" eb="35">
      <t>シエン</t>
    </rPh>
    <rPh sb="35" eb="37">
      <t>シセツ</t>
    </rPh>
    <phoneticPr fontId="5"/>
  </si>
  <si>
    <t>※備考_Q5.⑵その他（入院中のため）</t>
    <rPh sb="1" eb="3">
      <t>ビコウ</t>
    </rPh>
    <rPh sb="10" eb="11">
      <t>タ</t>
    </rPh>
    <rPh sb="12" eb="15">
      <t>ニュウインチュウ</t>
    </rPh>
    <phoneticPr fontId="5"/>
  </si>
  <si>
    <t>シャワーだけでもあるとさらに利用したいと思う。</t>
    <rPh sb="14" eb="16">
      <t>リヨウ</t>
    </rPh>
    <rPh sb="20" eb="21">
      <t>オモ</t>
    </rPh>
    <phoneticPr fontId="5"/>
  </si>
  <si>
    <t>※備考_Q1.職業その他（会社経営）、Q5.⑵その他（忙しくて利用する時間なし）、</t>
    <rPh sb="1" eb="3">
      <t>ビコウ</t>
    </rPh>
    <rPh sb="7" eb="9">
      <t>ショクギョウ</t>
    </rPh>
    <rPh sb="11" eb="12">
      <t>タ</t>
    </rPh>
    <rPh sb="13" eb="17">
      <t>カイシャケイエイ</t>
    </rPh>
    <rPh sb="25" eb="26">
      <t>タ</t>
    </rPh>
    <rPh sb="27" eb="28">
      <t>イソガ</t>
    </rPh>
    <rPh sb="31" eb="33">
      <t>リヨウ</t>
    </rPh>
    <rPh sb="35" eb="37">
      <t>ジカン</t>
    </rPh>
    <phoneticPr fontId="5"/>
  </si>
  <si>
    <t>12月</t>
    <rPh sb="2" eb="3">
      <t>ガツ</t>
    </rPh>
    <phoneticPr fontId="5"/>
  </si>
  <si>
    <t>11月</t>
    <rPh sb="2" eb="3">
      <t>ガツ</t>
    </rPh>
    <phoneticPr fontId="5"/>
  </si>
  <si>
    <t>13-15</t>
    <phoneticPr fontId="5"/>
  </si>
  <si>
    <t>13-16</t>
    <phoneticPr fontId="5"/>
  </si>
  <si>
    <t>19-1</t>
    <phoneticPr fontId="5"/>
  </si>
  <si>
    <t>24-1</t>
    <phoneticPr fontId="5"/>
  </si>
  <si>
    <t>26-1</t>
    <phoneticPr fontId="5"/>
  </si>
  <si>
    <t>26-2</t>
    <phoneticPr fontId="5"/>
  </si>
  <si>
    <t>27-1</t>
    <phoneticPr fontId="5"/>
  </si>
  <si>
    <t>27-2</t>
    <phoneticPr fontId="5"/>
  </si>
  <si>
    <t>6-1</t>
    <phoneticPr fontId="5"/>
  </si>
  <si>
    <t>6-2</t>
    <phoneticPr fontId="5"/>
  </si>
  <si>
    <t>1月</t>
    <rPh sb="1" eb="2">
      <t>ガツ</t>
    </rPh>
    <phoneticPr fontId="5"/>
  </si>
  <si>
    <t>※備考_Q1.年齢（70代）</t>
    <rPh sb="1" eb="3">
      <t>ビコウ</t>
    </rPh>
    <rPh sb="7" eb="9">
      <t>ネンレイ</t>
    </rPh>
    <rPh sb="12" eb="13">
      <t>ダイ</t>
    </rPh>
    <phoneticPr fontId="5"/>
  </si>
  <si>
    <t>22-1</t>
    <phoneticPr fontId="5"/>
  </si>
  <si>
    <t>お風呂を直してほしい。アクシス方面のバスを増やしてほしい。</t>
    <rPh sb="1" eb="3">
      <t>フロ</t>
    </rPh>
    <rPh sb="4" eb="5">
      <t>ナオ</t>
    </rPh>
    <rPh sb="15" eb="17">
      <t>ホウメン</t>
    </rPh>
    <rPh sb="21" eb="22">
      <t>フ</t>
    </rPh>
    <phoneticPr fontId="5"/>
  </si>
  <si>
    <t>27-1</t>
    <phoneticPr fontId="5"/>
  </si>
  <si>
    <t>家族で行けるようなイベントやエリアがあるとありがたい。（小さな子ども）</t>
    <rPh sb="0" eb="2">
      <t>カゾク</t>
    </rPh>
    <rPh sb="3" eb="4">
      <t>イ</t>
    </rPh>
    <rPh sb="28" eb="29">
      <t>チイ</t>
    </rPh>
    <rPh sb="31" eb="32">
      <t>コ</t>
    </rPh>
    <phoneticPr fontId="5"/>
  </si>
  <si>
    <t>31-1</t>
    <phoneticPr fontId="5"/>
  </si>
  <si>
    <t>未回答</t>
    <rPh sb="0" eb="3">
      <t>ミカイトウ</t>
    </rPh>
    <phoneticPr fontId="5"/>
  </si>
  <si>
    <t>年齢（90代）</t>
    <rPh sb="0" eb="2">
      <t>ネンレイ</t>
    </rPh>
    <rPh sb="5" eb="6">
      <t>ダイ</t>
    </rPh>
    <phoneticPr fontId="5"/>
  </si>
  <si>
    <t>１．
下新倉</t>
    <phoneticPr fontId="5"/>
  </si>
  <si>
    <t>２．
白子</t>
    <phoneticPr fontId="5"/>
  </si>
  <si>
    <t>３．
諏訪</t>
    <phoneticPr fontId="5"/>
  </si>
  <si>
    <t>４．
諏訪原団地</t>
    <phoneticPr fontId="5"/>
  </si>
  <si>
    <t>５．
中央</t>
    <phoneticPr fontId="5"/>
  </si>
  <si>
    <t>６．
新倉</t>
    <phoneticPr fontId="5"/>
  </si>
  <si>
    <t>７．
西大和団地</t>
    <phoneticPr fontId="5"/>
  </si>
  <si>
    <t>８．
広沢</t>
    <phoneticPr fontId="5"/>
  </si>
  <si>
    <t>９．
本町</t>
    <phoneticPr fontId="5"/>
  </si>
  <si>
    <t>１０．
松ノ木島</t>
    <phoneticPr fontId="5"/>
  </si>
  <si>
    <t>１１．
丸山台</t>
    <phoneticPr fontId="5"/>
  </si>
  <si>
    <t>１２．
南</t>
    <phoneticPr fontId="5"/>
  </si>
  <si>
    <t>１３．
未回答等</t>
    <rPh sb="4" eb="7">
      <t>ミカイトウ</t>
    </rPh>
    <rPh sb="7" eb="8">
      <t>トウ</t>
    </rPh>
    <phoneticPr fontId="5"/>
  </si>
  <si>
    <t>1.
知ってる</t>
    <rPh sb="3" eb="4">
      <t>シ</t>
    </rPh>
    <phoneticPr fontId="5"/>
  </si>
  <si>
    <t>2.
知らない</t>
    <rPh sb="3" eb="4">
      <t>シ</t>
    </rPh>
    <phoneticPr fontId="5"/>
  </si>
  <si>
    <t>２．
研修室</t>
    <phoneticPr fontId="5"/>
  </si>
  <si>
    <t>３．
自習室</t>
    <phoneticPr fontId="5"/>
  </si>
  <si>
    <t>４．
図書室</t>
    <phoneticPr fontId="5"/>
  </si>
  <si>
    <t>５．
多目的室</t>
    <phoneticPr fontId="5"/>
  </si>
  <si>
    <t>６．
その他</t>
    <phoneticPr fontId="5"/>
  </si>
  <si>
    <t>１．
現状のまま体育室</t>
    <phoneticPr fontId="5"/>
  </si>
  <si>
    <t>７．
未回答等</t>
    <rPh sb="3" eb="6">
      <t>ミカイトウ</t>
    </rPh>
    <phoneticPr fontId="5"/>
  </si>
  <si>
    <t>１．現状のまま個人利用、事前登録・利用料金なしとする</t>
    <phoneticPr fontId="5"/>
  </si>
  <si>
    <t>１．
１０代</t>
    <phoneticPr fontId="5"/>
  </si>
  <si>
    <t>２．
２０代</t>
    <phoneticPr fontId="5"/>
  </si>
  <si>
    <t>３．
３０代</t>
    <phoneticPr fontId="5"/>
  </si>
  <si>
    <t>４．
４０代</t>
    <phoneticPr fontId="5"/>
  </si>
  <si>
    <t>５．
５０代</t>
    <phoneticPr fontId="5"/>
  </si>
  <si>
    <t>６．
６０代</t>
    <phoneticPr fontId="5"/>
  </si>
  <si>
    <t>１．
会社員</t>
    <phoneticPr fontId="5"/>
  </si>
  <si>
    <t>２．
自営業</t>
    <phoneticPr fontId="5"/>
  </si>
  <si>
    <t>３．
学生</t>
    <phoneticPr fontId="5"/>
  </si>
  <si>
    <t>４．
主婦・主夫</t>
    <phoneticPr fontId="5"/>
  </si>
  <si>
    <t>1.
ある</t>
    <phoneticPr fontId="5"/>
  </si>
  <si>
    <t>2.
ない</t>
    <phoneticPr fontId="5"/>
  </si>
  <si>
    <t>７．
その他</t>
    <phoneticPr fontId="5"/>
  </si>
  <si>
    <t>８．
未回答等</t>
    <rPh sb="3" eb="6">
      <t>ミカイトウ</t>
    </rPh>
    <phoneticPr fontId="5"/>
  </si>
  <si>
    <t>６．
友人・知人・家族と楽しめる</t>
    <phoneticPr fontId="5"/>
  </si>
  <si>
    <t>５．
講座が充実している</t>
    <phoneticPr fontId="5"/>
  </si>
  <si>
    <t>４．
利用料金が安い</t>
    <phoneticPr fontId="5"/>
  </si>
  <si>
    <t>３．
設備が充実している</t>
    <phoneticPr fontId="5"/>
  </si>
  <si>
    <t>２．
運動不足の解消ができる</t>
    <phoneticPr fontId="5"/>
  </si>
  <si>
    <t>１．
家や会社から近い</t>
    <phoneticPr fontId="5"/>
  </si>
  <si>
    <t>1.
はい</t>
    <phoneticPr fontId="5"/>
  </si>
  <si>
    <t>2.
いいえ</t>
    <phoneticPr fontId="5"/>
  </si>
  <si>
    <t>５．
その他</t>
    <phoneticPr fontId="5"/>
  </si>
  <si>
    <t>６．
未回答等</t>
    <rPh sb="3" eb="6">
      <t>ミカイトウ</t>
    </rPh>
    <phoneticPr fontId="5"/>
  </si>
  <si>
    <t>４．
駐車場がある</t>
    <phoneticPr fontId="5"/>
  </si>
  <si>
    <t>４．
施設が古い</t>
    <phoneticPr fontId="5"/>
  </si>
  <si>
    <t>３．
開館時間が合わない</t>
    <phoneticPr fontId="5"/>
  </si>
  <si>
    <t>２．
魅力のある講座がない</t>
    <phoneticPr fontId="5"/>
  </si>
  <si>
    <t>１．
交通の利便性が悪い</t>
    <phoneticPr fontId="5"/>
  </si>
  <si>
    <t>５．
利用したい設備がない</t>
    <phoneticPr fontId="5"/>
  </si>
  <si>
    <t>６．
利用しなくても支障がない</t>
    <phoneticPr fontId="5"/>
  </si>
  <si>
    <t>４．
未回答等</t>
    <rPh sb="3" eb="6">
      <t>ミカイトウ</t>
    </rPh>
    <phoneticPr fontId="5"/>
  </si>
  <si>
    <t>１．会社員</t>
    <phoneticPr fontId="5"/>
  </si>
  <si>
    <t>１．知っている</t>
    <phoneticPr fontId="5"/>
  </si>
  <si>
    <t>２．知らない</t>
    <phoneticPr fontId="5"/>
  </si>
  <si>
    <t>１．利用したことがある</t>
    <phoneticPr fontId="5"/>
  </si>
  <si>
    <t>２．利用したことがない</t>
    <phoneticPr fontId="5"/>
  </si>
  <si>
    <t>※備考_Q7.⑴利用者は個人も団体も利用料金を払う。⑵6.その他（アリーナの代替となるようなスペースとして利用）</t>
    <phoneticPr fontId="5"/>
  </si>
  <si>
    <t>※備考_Q1.年代（70代）、Q5.⑵高齢からもう積極的に利用したいと思えない。</t>
    <phoneticPr fontId="5"/>
  </si>
  <si>
    <t>※備考_Q5.⑵7.その他（家が遠い）</t>
    <phoneticPr fontId="5"/>
  </si>
  <si>
    <t>※備考_Ｑ４．その他（お風呂があったのがよかった）、Ｑ７.⑵6.その他（色々と充実した施設にしたら利用者は増えると思う。）</t>
    <phoneticPr fontId="5"/>
  </si>
  <si>
    <t>※備考_Q4.その他（他にはない講座があるのでこれからも続けてほしい）</t>
    <phoneticPr fontId="5"/>
  </si>
  <si>
    <t>２．利用したことがない（→Q5へ）</t>
  </si>
  <si>
    <t>１．利用したことがある（→Q４へ）</t>
  </si>
  <si>
    <t>２．知らない（→Q５へ）</t>
  </si>
  <si>
    <t>１．知っている（→Q３へ）</t>
  </si>
  <si>
    <t>１．会社員</t>
  </si>
  <si>
    <t/>
  </si>
  <si>
    <t>和光市勤労福祉センター「アクシス」に関するアンケート</t>
  </si>
  <si>
    <t>00611</t>
  </si>
  <si>
    <t>様式Ver.</t>
    <rPh sb="0" eb="2">
      <t>ヨウシキ</t>
    </rPh>
    <phoneticPr fontId="1"/>
  </si>
  <si>
    <t>2025年02月19日</t>
  </si>
  <si>
    <t>申込集計表</t>
    <rPh sb="0" eb="2">
      <t>モウシコミ</t>
    </rPh>
    <rPh sb="2" eb="4">
      <t>シュウケイ</t>
    </rPh>
    <rPh sb="4" eb="5">
      <t>ヒョウ</t>
    </rPh>
    <phoneticPr fontId="1"/>
  </si>
  <si>
    <t>市民アンケート集計表</t>
    <rPh sb="0" eb="2">
      <t>シミン</t>
    </rPh>
    <rPh sb="7" eb="9">
      <t>シュウケイ</t>
    </rPh>
    <rPh sb="9" eb="10">
      <t>ヒョウ</t>
    </rPh>
    <phoneticPr fontId="1"/>
  </si>
  <si>
    <t>回答数265件（郵送171件、電子申請94件）</t>
    <rPh sb="0" eb="2">
      <t>カイトウ</t>
    </rPh>
    <rPh sb="2" eb="3">
      <t>スウ</t>
    </rPh>
    <rPh sb="6" eb="7">
      <t>ケン</t>
    </rPh>
    <rPh sb="8" eb="10">
      <t>ユウソウ</t>
    </rPh>
    <rPh sb="13" eb="14">
      <t>ケン</t>
    </rPh>
    <rPh sb="15" eb="17">
      <t>デンシ</t>
    </rPh>
    <rPh sb="17" eb="19">
      <t>シンセイ</t>
    </rPh>
    <rPh sb="21" eb="22">
      <t>ケン</t>
    </rPh>
    <phoneticPr fontId="5"/>
  </si>
  <si>
    <t>※（３）職業　その他</t>
    <rPh sb="4" eb="6">
      <t>ショクギョウ</t>
    </rPh>
    <rPh sb="9" eb="10">
      <t>タ</t>
    </rPh>
    <phoneticPr fontId="5"/>
  </si>
  <si>
    <t>医療従事者</t>
    <rPh sb="0" eb="5">
      <t>イリョウジュウジシャ</t>
    </rPh>
    <phoneticPr fontId="5"/>
  </si>
  <si>
    <t>会社経営</t>
    <rPh sb="0" eb="4">
      <t>カイシャケイエイ</t>
    </rPh>
    <phoneticPr fontId="5"/>
  </si>
  <si>
    <t>※Q4アクシスの良いところ　その他</t>
    <rPh sb="8" eb="9">
      <t>ヨ</t>
    </rPh>
    <rPh sb="16" eb="17">
      <t>タ</t>
    </rPh>
    <phoneticPr fontId="5"/>
  </si>
  <si>
    <t>お風呂があったのがよかった</t>
  </si>
  <si>
    <t>無料の駐車場があり少々遠くても便利</t>
  </si>
  <si>
    <t>興味のある講座があったため</t>
  </si>
  <si>
    <t>他にはない講座があるのでこれからも続けてほしい</t>
  </si>
  <si>
    <t>サークル会場として利用</t>
  </si>
  <si>
    <t>子どもたちの習い事</t>
    <phoneticPr fontId="5"/>
  </si>
  <si>
    <t>※Q5(2)利用したことがなく今後利用したいと思わない理由</t>
    <rPh sb="6" eb="8">
      <t>リヨウ</t>
    </rPh>
    <rPh sb="15" eb="19">
      <t>コンゴリヨウ</t>
    </rPh>
    <rPh sb="23" eb="24">
      <t>オモ</t>
    </rPh>
    <rPh sb="27" eb="29">
      <t>リユウ</t>
    </rPh>
    <phoneticPr fontId="5"/>
  </si>
  <si>
    <t>高齢からもう積極的に利用したいと思えない。</t>
    <phoneticPr fontId="5"/>
  </si>
  <si>
    <t>家が遠い</t>
  </si>
  <si>
    <t>近隣により良い施設がある</t>
  </si>
  <si>
    <t>遠い、時間ない</t>
  </si>
  <si>
    <t>情報が少ない</t>
    <rPh sb="0" eb="2">
      <t>ジョウホウ</t>
    </rPh>
    <rPh sb="3" eb="4">
      <t>スク</t>
    </rPh>
    <phoneticPr fontId="5"/>
  </si>
  <si>
    <t>引っ越してきたばかりで場所が分からない</t>
  </si>
  <si>
    <t>介護をうけているため</t>
  </si>
  <si>
    <t>入院中のため</t>
    <rPh sb="0" eb="3">
      <t>ニュウインチュウ</t>
    </rPh>
    <phoneticPr fontId="5"/>
  </si>
  <si>
    <t>忙しくて時間なし</t>
    <rPh sb="0" eb="1">
      <t>イソガ</t>
    </rPh>
    <rPh sb="4" eb="6">
      <t>ジカン</t>
    </rPh>
    <phoneticPr fontId="5"/>
  </si>
  <si>
    <t>和光市総合体育館等、近隣に代替となる施設がある</t>
  </si>
  <si>
    <t>電</t>
    <rPh sb="0" eb="1">
      <t>デン</t>
    </rPh>
    <phoneticPr fontId="5"/>
  </si>
  <si>
    <t>どんな施設かよく分からない</t>
  </si>
  <si>
    <t>関心がない</t>
  </si>
  <si>
    <t>調べる気にならない</t>
  </si>
  <si>
    <t>※Q7（１）アスレチックルーム利用方法</t>
    <rPh sb="15" eb="19">
      <t>リヨウホウホウ</t>
    </rPh>
    <phoneticPr fontId="5"/>
  </si>
  <si>
    <t>色々と充実した施設にしたら利用者は増えると思う。</t>
  </si>
  <si>
    <t>※備考_Q7.その他（個人も団体も利用料金を必要とする）</t>
    <phoneticPr fontId="5"/>
  </si>
  <si>
    <t>個人も団体も利用料金を必要とする</t>
  </si>
  <si>
    <t>※備考_Q7⑴その他（個人・団体ともに利用料を支払う）</t>
    <phoneticPr fontId="5"/>
  </si>
  <si>
    <t>個人・団体ともに利用料を支払う</t>
  </si>
  <si>
    <t>個人・団体ともに利用料金を払う</t>
  </si>
  <si>
    <t>個人・団体とも利用料金を払う</t>
  </si>
  <si>
    <t>利用者は個人も団体も利用料金を払う。</t>
  </si>
  <si>
    <t>※Q7（２）アスレチックルーム利用目的</t>
    <rPh sb="15" eb="17">
      <t>リヨウ</t>
    </rPh>
    <rPh sb="17" eb="19">
      <t>モクテキ</t>
    </rPh>
    <phoneticPr fontId="5"/>
  </si>
  <si>
    <t>アリーナの代替となるようなスペースとして利用</t>
  </si>
  <si>
    <t>現状を見ていないので回答できない</t>
  </si>
  <si>
    <t>マルシェやイベント等</t>
  </si>
  <si>
    <t>（時々ストレッチ等の講師スペースなど、一部子どもも使えるスペースなど</t>
  </si>
  <si>
    <t>※備考_Q7.⑵その他（新倉方面にはプールなど、総合体育館の様な施設がないので、その様な少し近代的な場所があると良い。</t>
    <phoneticPr fontId="5"/>
  </si>
  <si>
    <t>新倉方面にはプールなど、総合体育館の様な施設がないので、その様な少し近代的な場所があると良い</t>
  </si>
  <si>
    <t>貸会議室やリモートスペース</t>
  </si>
  <si>
    <t>以前のようなトレーニングルーム</t>
  </si>
  <si>
    <t>子育て世代が気軽に活用できる施設　形式は構わない</t>
  </si>
  <si>
    <t>障がい者の避難場所など</t>
  </si>
  <si>
    <t>どの用途なら有効活用されるかわからない</t>
  </si>
  <si>
    <t>※Q8　意見・要望</t>
    <rPh sb="4" eb="6">
      <t>イケン</t>
    </rPh>
    <rPh sb="7" eb="9">
      <t>ヨウボウ</t>
    </rPh>
    <phoneticPr fontId="5"/>
  </si>
  <si>
    <t>家から遠いので未利用だが、スポーツやストレッチなどのプログラムがあれば行ってみたい。</t>
  </si>
  <si>
    <t>リモートワーク等の設備を整えてリモートオフィス契約等できたら良い</t>
  </si>
  <si>
    <t>北口には室内型のスポーツ施設がないので、お風呂、様々な講座があるとありがたいです。</t>
    <phoneticPr fontId="5"/>
  </si>
  <si>
    <t>交通の便も悪く、施設も古く、修繕に係る費用も馬鹿にならないので、終了もやむを得ないとは思います。利用されている方には残念ですが…</t>
    <phoneticPr fontId="5"/>
  </si>
  <si>
    <t>箱物は最小限にとどめる。既に樹林公園の体育館があるので、利用状況を見て、少なければ市立体育館に統合するか、各学校の体育館やコミュニティセンターを有効利用してほしい。この施設を維持するのなら各中学校に使ってもらえばいい。三中なんか遠すぎて、誰も行かないだろうが。年間利用者が18000人とか近くの同じ人が何回も使ってるのだろうから、空き地がまだたくさんあるとは言え、清掃センターやら住民が近くに置いてほしくないもの以外の公的施設を水害の危険性のあるところに造ることを控えるとともに、新倉地区の施設を見直したほうがいい。</t>
    <phoneticPr fontId="5"/>
  </si>
  <si>
    <t>交通の便が悪く行きにくいです。和光市駅や市役所から直通のバスがあると行きやすくなるとは思います。循環バスは通ってないので、循環バスも通ると尚よくなると考えます。</t>
    <phoneticPr fontId="5"/>
  </si>
  <si>
    <t>利用方法の設問に関しては、個人も団体も一定料金は必要としたい※選択肢がおかしい設備毎の利用者の年齢層や曜日、時間帯の利用者数がわからないのと、コロナ前との比較など、アンケートに回答するための情報が不足していると感じる。図書室とあるが、市の図書館の利用状況や予算から維持できるのでしょうか？在宅ワークも増えており、ワーキングスペースの需要は高いので、ワーキングスペースと、仕事後に体を動かしたり、家族で楽しめる施設が良いのではないか。風呂、サウナ施設は不要で、シャワー設備を設置し有料とする</t>
    <phoneticPr fontId="5"/>
  </si>
  <si>
    <t>昔、アスレチックルームにジム施設があった時に数回利用した事がある。施設の周りにお店がなかったり、アクセスが良くないので、利用しづらさを感じた。ジムの施設が良かったのと、お風呂が広く綺麗だったので、週末など車で行っていたが、今のアスレチックルームのものだと、あまり魅力を感じない。個人として利用するには、アクセスしやすく、ちょっとした喫茶、売店がある、もう少し、マシーンがあれば、利用料が少しかかっても、利用するかもしれない。</t>
    <phoneticPr fontId="5"/>
  </si>
  <si>
    <t>利用させていただいています。施設の老朽化で維持が大変だと思いますが、継続していただきたいです。</t>
    <phoneticPr fontId="5"/>
  </si>
  <si>
    <t>このアンケートで知り家から近いので試しにと平日に足を運んでみましたが、体育館の団体向けと子供向けのトランポリンくらいしかないと言われ、一般者が利用しようにも、利用出来る事柄が無さ過ぎて利用に至らない。団体競技の利用には体育館としての場があれば良いのかもしれないが、個人が使うには有料でもジム設備としての機材などが欲しい。</t>
    <phoneticPr fontId="5"/>
  </si>
  <si>
    <t>使用したことが無いのでわかりかねますが、現状は無料なのでしょうか！？で、あれば、個人、団体とも、有料にすべきでは？有料にすれば、より魅力的なプログラムや、施設、老朽化の問題も解決できるのではないのでしょうか？</t>
    <phoneticPr fontId="5"/>
  </si>
  <si>
    <t>今まで利用したことがなく、このアンケートで初めて存在を知りました。子育て家庭なので、子ども(1歳児)と一緒にできるような魅力的な講座があれば、行ってみたいなと思います。</t>
    <phoneticPr fontId="5"/>
  </si>
  <si>
    <t>採算が取れないために指定管理者制度を廃止したように思います。この先も維持管理費は増額していく一方なので、施設の廃止も視野にいれた検討をお願いしたいです。また、運営を続けるのであれば利用者からきちんと利用料を徴収してください。アスレチックルームの設問に、個人から利用料金を取るという選択肢がなかったことや施設維持前提のアンケートは、市民の意見を反映したアンケートと言えるのでしょうか？</t>
    <phoneticPr fontId="5"/>
  </si>
  <si>
    <t>正直住まいのある丸山台からは遠く、私が利用する可能性は限りなく低いと思われます。アクシスがある事も知りませんでした。維持管理費の削減が求められるが、修繕の必要箇所は増えるとなると、この施設の催しや働きによって別の何か税制的なメリットや市民のベネフィットを得られるよう、方向転換をする必要があると思います。和光市が進めている高齢者のフレイル予防は良い施策であると実感しています。フレイル予防の催しや働きかけをより強く行い、和光市に住みつづければ長く楽しく生活ができるイメージを高齢者だけでなく割合の多い壮年層にもアピールするのが肝要と考えます。長く健康に住み続ける人が増えればその分税収も増え、修繕費の補填に充てることもできるかもしれません。</t>
    <phoneticPr fontId="5"/>
  </si>
  <si>
    <t>和光市の北側にはこれらの施設や個人利用できる運動施設等が少ないためジムの拡充を希望します。また、和光市北側の会社での福利厚生に利用できるよう検討いただきたい。</t>
    <phoneticPr fontId="5"/>
  </si>
  <si>
    <t>利用したことがない者としては、駅から遠く日常の行動圏内に位置していないので講座等で興味を惹かれても利用しにくいのが実情です。市民全体に利用を呼びかけるより、近接しているスポーツアイランドと組み合わせて利用できるようにしたほうが継続的な利用者の確保につながると思います。</t>
    <phoneticPr fontId="5"/>
  </si>
  <si>
    <t>とてもいい施設なのですが、家から遠いと感じます。なので、駅から無料シャトルバスなどあったらとても嬉しいです。アクシスの所在地と同じ新倉に住んでいますが、行きは坂を下り、帰りは上るのが辛いです。また、前回利用から行けてないのが子供ができたからたで、子供も楽しめる場所になったら通うなと思いました。</t>
    <phoneticPr fontId="5"/>
  </si>
  <si>
    <t>和光図書館が狭いし、下新倉の方からだと遠いのでこちらの方にも図書館があるといい。ゆったりくつろげるとなおいい。</t>
    <phoneticPr fontId="5"/>
  </si>
  <si>
    <t>お風呂はあったほうが良いと思います。</t>
    <phoneticPr fontId="5"/>
  </si>
  <si>
    <t>以前のようなトレーニングルームとお風呂（サウナ含む）の利用ができればまた利用したいと思います。スポーツジムほど機器は充実していないものの、手頃な料金が非常に魅力的でした。有料でも構わないので、個人が気楽にスポーツ増進できる場があると良いなと感じています。</t>
    <phoneticPr fontId="5"/>
  </si>
  <si>
    <t>バドミントンコートを使用してみたいが、予約システム等があると良い</t>
    <phoneticPr fontId="5"/>
  </si>
  <si>
    <t>障がいのある子ども、大人向け（知的重度、車椅子の方、視覚障害の方など）のプログラムやイベントがあるとよいかと思います。（和光市には特別支援学校がありますが、市のイベントとしては開催が少ないので）</t>
    <phoneticPr fontId="5"/>
  </si>
  <si>
    <t>色んなフィットネスマシンが導入されると嬉しいです。</t>
    <phoneticPr fontId="5"/>
  </si>
  <si>
    <t>以前はよく利用させていただいておりました。前のように、器具の充実したジムとヨガなどの教室、お風呂があるのが望ましいですが、建物の老朽化、管理などが難しいのは理解できます。無料ではなく利用料金を多少高くしても良いと思います。また一番のネックは交通の便が悪いことが問題かと…水道道路沿いに移転し、道の駅などを併設したら良いのではないでしょうか？または、外環側道のサッカー場？に移転するなど。</t>
    <phoneticPr fontId="5"/>
  </si>
  <si>
    <t>老若男女問わず地域交流ができ、その上で勤労福祉や健康増進等に繋がられる場にできるイベントや自由に活用できる場をとして設けられる事がベストだと思います。</t>
    <phoneticPr fontId="5"/>
  </si>
  <si>
    <t>格安の英会話講座やファイナンス講座など、スポーツ以外の福利厚生もあると嬉しい</t>
    <phoneticPr fontId="5"/>
  </si>
  <si>
    <t>今後の利用状況の予測などを検討し、利用の低迷が続くようならば、廃止や将来、市民に必要となる別の施設も検討してはどうか？</t>
    <phoneticPr fontId="5"/>
  </si>
  <si>
    <t>器具等の更新を適時行い、継続を希望します。</t>
    <phoneticPr fontId="5"/>
  </si>
  <si>
    <t>もっと情報発信を盛んにしてオープンな施設にしてほしいです。</t>
    <phoneticPr fontId="5"/>
  </si>
  <si>
    <t>コロナの規制が無くなっても利用者数が回復しないのは、規模を縮小したからではないでしょうか。</t>
    <phoneticPr fontId="5"/>
  </si>
  <si>
    <t>７．７０代以上</t>
    <rPh sb="4" eb="5">
      <t>ダイ</t>
    </rPh>
    <rPh sb="5" eb="7">
      <t>イジョウ</t>
    </rPh>
    <phoneticPr fontId="5"/>
  </si>
  <si>
    <t>Q1（１）年齢</t>
    <phoneticPr fontId="5"/>
  </si>
  <si>
    <t>Q2（２）お住まいの地区</t>
    <phoneticPr fontId="5"/>
  </si>
  <si>
    <t>Q２　アクシスを知っていますか。</t>
    <phoneticPr fontId="5"/>
  </si>
  <si>
    <t>Q３　利用したことがありますか。</t>
    <rPh sb="3" eb="5">
      <t>リヨウ</t>
    </rPh>
    <phoneticPr fontId="5"/>
  </si>
  <si>
    <t>（Q2で「知っている」と回答した方）</t>
    <rPh sb="5" eb="6">
      <t>シ</t>
    </rPh>
    <rPh sb="12" eb="14">
      <t>カイトウ</t>
    </rPh>
    <rPh sb="16" eb="17">
      <t>カタ</t>
    </rPh>
    <phoneticPr fontId="5"/>
  </si>
  <si>
    <t>Q４　アクシスの良い点</t>
    <rPh sb="8" eb="9">
      <t>ヨ</t>
    </rPh>
    <rPh sb="10" eb="11">
      <t>テン</t>
    </rPh>
    <phoneticPr fontId="5"/>
  </si>
  <si>
    <t>（Q３で「利用したことがある」と回答した方）</t>
    <rPh sb="5" eb="7">
      <t>リヨウ</t>
    </rPh>
    <rPh sb="16" eb="18">
      <t>カイトウ</t>
    </rPh>
    <rPh sb="20" eb="21">
      <t>カタ</t>
    </rPh>
    <phoneticPr fontId="5"/>
  </si>
  <si>
    <t>Q５　今後利用したいと思いますか。</t>
    <rPh sb="3" eb="7">
      <t>コンゴリヨウ</t>
    </rPh>
    <rPh sb="11" eb="12">
      <t>オモ</t>
    </rPh>
    <phoneticPr fontId="5"/>
  </si>
  <si>
    <t>（複数回答可）</t>
    <rPh sb="1" eb="5">
      <t>フクスウカイトウ</t>
    </rPh>
    <rPh sb="5" eb="6">
      <t>カ</t>
    </rPh>
    <phoneticPr fontId="5"/>
  </si>
  <si>
    <t>（１）「利用してみたい」理由</t>
    <phoneticPr fontId="5"/>
  </si>
  <si>
    <t>（Q２で「知らない」又はQ３で「利用したことがない」と回答した方）</t>
    <phoneticPr fontId="5"/>
  </si>
  <si>
    <t>（３）「利用したいと思わない」理由</t>
    <phoneticPr fontId="5"/>
  </si>
  <si>
    <t>Q６　施設の設置目的について</t>
    <rPh sb="3" eb="5">
      <t>シセツ</t>
    </rPh>
    <rPh sb="6" eb="10">
      <t>セッチモクテキ</t>
    </rPh>
    <phoneticPr fontId="5"/>
  </si>
  <si>
    <t>Q７（１）アスレチックルームの利用方法</t>
    <phoneticPr fontId="5"/>
  </si>
  <si>
    <t>Q７（２）アスレチックルームの利用目的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</si>
</sst>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_ "/>
    <numFmt numFmtId="178" formatCode="#,##0_ "/>
  </numFmts>
  <fonts count="8" x14ac:knownFonts="1">
    <font>
      <sz val="11"/>
      <color theme="1"/>
      <name val="ＭＳ Ｐゴシック"/>
      <family val="3"/>
      <charset val="128"/>
      <scheme val="minor"/>
    </font>
    <font>
      <sz val="6"/>
      <name val="ＭＳ Ｐゴシック"/>
      <family val="3"/>
      <charset val="128"/>
    </font>
    <font>
      <sz val="10"/>
      <color indexed="8"/>
      <name val="ＭＳ Ｐゴシック"/>
      <family val="3"/>
      <charset val="128"/>
    </font>
    <font>
      <b/>
      <sz val="12"/>
      <color indexed="8"/>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indexed="8"/>
      <name val="ＭＳ Ｐゴシック"/>
      <family val="3"/>
      <charset val="128"/>
    </font>
    <font>
      <sz val="10"/>
      <color theme="1"/>
      <name val="ＭＳ Ｐゴシック"/>
      <family val="3"/>
      <charset val="128"/>
      <scheme val="minor"/>
    </font>
  </fonts>
  <fills count="5">
    <fill>
      <patternFill patternType="none"/>
    </fill>
    <fill>
      <patternFill patternType="gray125"/>
    </fill>
    <fill>
      <patternFill patternType="solid">
        <fgColor indexed="55"/>
        <bgColor indexed="64"/>
      </patternFill>
    </fill>
    <fill>
      <patternFill patternType="solid">
        <fgColor indexed="9"/>
        <bgColor indexed="64"/>
      </patternFill>
    </fill>
    <fill>
      <patternFill patternType="solid">
        <fgColor indexed="4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dotted">
        <color indexed="64"/>
      </left>
      <right style="thin">
        <color indexed="64"/>
      </right>
      <top style="dotted">
        <color indexed="64"/>
      </top>
      <bottom style="dotted">
        <color indexed="64"/>
      </bottom>
      <diagonal/>
    </border>
    <border>
      <left style="thin">
        <color indexed="64"/>
      </left>
      <right/>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top style="thin">
        <color indexed="64"/>
      </top>
      <bottom/>
      <diagonal/>
    </border>
    <border>
      <left/>
      <right/>
      <top/>
      <bottom style="thin">
        <color indexed="64"/>
      </bottom>
      <diagonal/>
    </border>
  </borders>
  <cellStyleXfs count="2">
    <xf numFmtId="0" fontId="0" fillId="0" borderId="0">
      <alignment vertical="center"/>
    </xf>
    <xf numFmtId="0" fontId="4" fillId="0" borderId="0"/>
  </cellStyleXfs>
  <cellXfs count="111">
    <xf numFmtId="0" fontId="0" fillId="0" borderId="0" xfId="0">
      <alignment vertical="center"/>
    </xf>
    <xf numFmtId="0" fontId="2" fillId="0" borderId="0" xfId="1" applyFont="1"/>
    <xf numFmtId="0" fontId="3" fillId="0" borderId="0" xfId="1" applyFont="1"/>
    <xf numFmtId="0" fontId="2" fillId="0" borderId="0" xfId="1" applyFont="1" applyAlignment="1">
      <alignment horizontal="right"/>
    </xf>
    <xf numFmtId="176" fontId="2" fillId="0" borderId="0" xfId="1" applyNumberFormat="1" applyFont="1" applyAlignment="1">
      <alignment horizontal="left"/>
    </xf>
    <xf numFmtId="0" fontId="2" fillId="2" borderId="1" xfId="1" applyFont="1" applyFill="1" applyBorder="1" applyAlignment="1">
      <alignment horizontal="center"/>
    </xf>
    <xf numFmtId="177" fontId="2" fillId="0" borderId="2" xfId="1" applyNumberFormat="1" applyFont="1" applyBorder="1"/>
    <xf numFmtId="177" fontId="2" fillId="3" borderId="3" xfId="1" applyNumberFormat="1" applyFont="1" applyFill="1" applyBorder="1"/>
    <xf numFmtId="177" fontId="2" fillId="3" borderId="4" xfId="1" applyNumberFormat="1" applyFont="1" applyFill="1" applyBorder="1"/>
    <xf numFmtId="0" fontId="2" fillId="3" borderId="2" xfId="1" applyFont="1" applyFill="1" applyBorder="1"/>
    <xf numFmtId="0" fontId="2" fillId="3" borderId="3" xfId="1" applyFont="1" applyFill="1" applyBorder="1"/>
    <xf numFmtId="0" fontId="2" fillId="3" borderId="4" xfId="1" applyFont="1" applyFill="1" applyBorder="1"/>
    <xf numFmtId="0" fontId="2" fillId="3" borderId="1" xfId="1" applyFont="1" applyFill="1" applyBorder="1"/>
    <xf numFmtId="0" fontId="2" fillId="0" borderId="2" xfId="1" applyFont="1" applyBorder="1"/>
    <xf numFmtId="0" fontId="2" fillId="0" borderId="3" xfId="1" applyFont="1" applyBorder="1"/>
    <xf numFmtId="0" fontId="2" fillId="0" borderId="4" xfId="1" applyFont="1" applyBorder="1"/>
    <xf numFmtId="0" fontId="2" fillId="2" borderId="5" xfId="1" applyFont="1" applyFill="1" applyBorder="1" applyAlignment="1">
      <alignment horizontal="center"/>
    </xf>
    <xf numFmtId="0" fontId="2" fillId="3" borderId="6" xfId="1" applyFont="1" applyFill="1" applyBorder="1" applyAlignment="1">
      <alignment vertical="top"/>
    </xf>
    <xf numFmtId="0" fontId="2" fillId="3" borderId="7" xfId="1" applyFont="1" applyFill="1" applyBorder="1"/>
    <xf numFmtId="0" fontId="2" fillId="3" borderId="8" xfId="1" applyFont="1" applyFill="1" applyBorder="1" applyAlignment="1">
      <alignment vertical="top"/>
    </xf>
    <xf numFmtId="0" fontId="2" fillId="3" borderId="9" xfId="1" applyFont="1" applyFill="1" applyBorder="1"/>
    <xf numFmtId="49" fontId="2" fillId="0" borderId="0" xfId="1" applyNumberFormat="1" applyFont="1"/>
    <xf numFmtId="49" fontId="3" fillId="0" borderId="0" xfId="1" applyNumberFormat="1" applyFont="1"/>
    <xf numFmtId="49" fontId="2" fillId="0" borderId="0" xfId="1" applyNumberFormat="1" applyFont="1" applyAlignment="1">
      <alignment horizontal="right"/>
    </xf>
    <xf numFmtId="49" fontId="2" fillId="0" borderId="0" xfId="1" applyNumberFormat="1" applyFont="1" applyAlignment="1">
      <alignment horizontal="left"/>
    </xf>
    <xf numFmtId="0" fontId="2" fillId="3" borderId="10" xfId="1" applyFont="1" applyFill="1" applyBorder="1" applyAlignment="1">
      <alignment vertical="top" wrapText="1"/>
    </xf>
    <xf numFmtId="178" fontId="2" fillId="3" borderId="1" xfId="1" applyNumberFormat="1" applyFont="1" applyFill="1" applyBorder="1"/>
    <xf numFmtId="178" fontId="2" fillId="4" borderId="1" xfId="1" applyNumberFormat="1" applyFont="1" applyFill="1" applyBorder="1"/>
    <xf numFmtId="178" fontId="2" fillId="4" borderId="5" xfId="1" applyNumberFormat="1" applyFont="1" applyFill="1" applyBorder="1"/>
    <xf numFmtId="178" fontId="2" fillId="3" borderId="5" xfId="1" applyNumberFormat="1" applyFont="1" applyFill="1" applyBorder="1"/>
    <xf numFmtId="178" fontId="2" fillId="4" borderId="11" xfId="1" applyNumberFormat="1" applyFont="1" applyFill="1" applyBorder="1"/>
    <xf numFmtId="178" fontId="2" fillId="3" borderId="11" xfId="1" applyNumberFormat="1" applyFont="1" applyFill="1" applyBorder="1"/>
    <xf numFmtId="178" fontId="2" fillId="4" borderId="12" xfId="1" applyNumberFormat="1" applyFont="1" applyFill="1" applyBorder="1"/>
    <xf numFmtId="178" fontId="2" fillId="3" borderId="12" xfId="1" applyNumberFormat="1" applyFont="1" applyFill="1" applyBorder="1"/>
    <xf numFmtId="0" fontId="2" fillId="3" borderId="1" xfId="1" applyFont="1" applyFill="1" applyBorder="1" applyAlignment="1">
      <alignment vertical="top" wrapText="1"/>
    </xf>
    <xf numFmtId="0" fontId="2" fillId="3" borderId="1" xfId="1" applyFont="1" applyFill="1" applyBorder="1" applyAlignment="1">
      <alignment vertical="top"/>
    </xf>
    <xf numFmtId="0" fontId="0" fillId="0" borderId="1" xfId="0" applyBorder="1">
      <alignment vertical="center"/>
    </xf>
    <xf numFmtId="0" fontId="0" fillId="0" borderId="19" xfId="0" applyBorder="1" applyAlignment="1">
      <alignment horizontal="center" vertical="center"/>
    </xf>
    <xf numFmtId="0" fontId="0" fillId="0" borderId="0" xfId="0" applyAlignment="1">
      <alignment vertical="top" wrapText="1"/>
    </xf>
    <xf numFmtId="0" fontId="0" fillId="0" borderId="16" xfId="0" applyBorder="1" applyAlignment="1">
      <alignment horizontal="center" vertical="top" wrapText="1"/>
    </xf>
    <xf numFmtId="0" fontId="6" fillId="3" borderId="21" xfId="1" applyFont="1" applyFill="1" applyBorder="1" applyAlignment="1">
      <alignment vertical="top" wrapText="1"/>
    </xf>
    <xf numFmtId="0" fontId="6" fillId="3" borderId="24" xfId="1" applyFont="1" applyFill="1" applyBorder="1" applyAlignment="1">
      <alignment vertical="top" wrapText="1"/>
    </xf>
    <xf numFmtId="0" fontId="0" fillId="0" borderId="25" xfId="0" applyBorder="1" applyAlignment="1">
      <alignment vertical="top" wrapText="1"/>
    </xf>
    <xf numFmtId="0" fontId="0" fillId="0" borderId="24" xfId="0" applyBorder="1" applyAlignment="1">
      <alignment vertical="top" wrapText="1"/>
    </xf>
    <xf numFmtId="0" fontId="0" fillId="0" borderId="26" xfId="0" applyBorder="1" applyAlignment="1">
      <alignment vertical="top" wrapText="1"/>
    </xf>
    <xf numFmtId="0" fontId="0" fillId="0" borderId="20" xfId="0" applyBorder="1" applyAlignment="1">
      <alignment vertical="top" wrapText="1"/>
    </xf>
    <xf numFmtId="0" fontId="0" fillId="0" borderId="27" xfId="0" applyBorder="1">
      <alignment vertical="center"/>
    </xf>
    <xf numFmtId="0" fontId="0" fillId="0" borderId="28" xfId="0" applyBorder="1" applyAlignment="1">
      <alignment vertical="top" wrapText="1"/>
    </xf>
    <xf numFmtId="0" fontId="0" fillId="0" borderId="28" xfId="0" applyBorder="1">
      <alignment vertical="center"/>
    </xf>
    <xf numFmtId="0" fontId="0" fillId="0" borderId="29" xfId="0" applyBorder="1">
      <alignment vertical="center"/>
    </xf>
    <xf numFmtId="0" fontId="0" fillId="0" borderId="28" xfId="0" quotePrefix="1" applyBorder="1" applyAlignment="1">
      <alignment horizontal="right" vertical="center"/>
    </xf>
    <xf numFmtId="0" fontId="0" fillId="0" borderId="21" xfId="0" applyBorder="1" applyAlignment="1">
      <alignment horizontal="center" vertical="top" wrapText="1"/>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6" fillId="3" borderId="26" xfId="1" applyFont="1" applyFill="1" applyBorder="1" applyAlignment="1">
      <alignment vertical="top" wrapText="1"/>
    </xf>
    <xf numFmtId="56" fontId="0" fillId="0" borderId="28" xfId="0" quotePrefix="1" applyNumberFormat="1" applyBorder="1" applyAlignment="1">
      <alignment horizontal="right" vertical="center"/>
    </xf>
    <xf numFmtId="0" fontId="0" fillId="0" borderId="35" xfId="0" applyBorder="1">
      <alignment vertical="center"/>
    </xf>
    <xf numFmtId="0" fontId="0" fillId="0" borderId="36" xfId="0" applyBorder="1">
      <alignment vertical="center"/>
    </xf>
    <xf numFmtId="0" fontId="0" fillId="0" borderId="5" xfId="0" applyBorder="1">
      <alignment vertical="center"/>
    </xf>
    <xf numFmtId="0" fontId="0" fillId="0" borderId="37" xfId="0" applyBorder="1">
      <alignment vertical="center"/>
    </xf>
    <xf numFmtId="0" fontId="0" fillId="0" borderId="35" xfId="0" quotePrefix="1" applyBorder="1" applyAlignment="1">
      <alignment horizontal="right" vertical="center"/>
    </xf>
    <xf numFmtId="0" fontId="0" fillId="0" borderId="38" xfId="0" applyBorder="1" applyAlignment="1">
      <alignment vertical="top" wrapText="1"/>
    </xf>
    <xf numFmtId="0" fontId="0" fillId="0" borderId="2" xfId="0" applyBorder="1">
      <alignment vertical="center"/>
    </xf>
    <xf numFmtId="0" fontId="0" fillId="0" borderId="14" xfId="0" applyBorder="1">
      <alignment vertical="center"/>
    </xf>
    <xf numFmtId="0" fontId="0" fillId="0" borderId="39" xfId="0" applyBorder="1">
      <alignment vertical="center"/>
    </xf>
    <xf numFmtId="0" fontId="2" fillId="3" borderId="2" xfId="1" applyFont="1" applyFill="1" applyBorder="1" applyAlignment="1">
      <alignment vertical="top" wrapText="1"/>
    </xf>
    <xf numFmtId="0" fontId="0" fillId="0" borderId="28" xfId="0" applyBorder="1" applyAlignment="1">
      <alignment vertical="center" wrapText="1"/>
    </xf>
    <xf numFmtId="0" fontId="0" fillId="0" borderId="35" xfId="0" applyBorder="1" applyAlignment="1">
      <alignment vertical="center" wrapText="1"/>
    </xf>
    <xf numFmtId="0" fontId="0" fillId="0" borderId="29" xfId="0" applyBorder="1" applyAlignment="1">
      <alignment vertical="center" wrapText="1"/>
    </xf>
    <xf numFmtId="0" fontId="0" fillId="0" borderId="0" xfId="0" applyAlignment="1">
      <alignment vertical="center" wrapText="1"/>
    </xf>
    <xf numFmtId="178" fontId="2" fillId="3" borderId="2" xfId="1" applyNumberFormat="1" applyFont="1" applyFill="1" applyBorder="1"/>
    <xf numFmtId="178" fontId="2" fillId="0" borderId="0" xfId="1" applyNumberFormat="1" applyFont="1"/>
    <xf numFmtId="49" fontId="2" fillId="2" borderId="1" xfId="1" applyNumberFormat="1" applyFont="1" applyFill="1" applyBorder="1" applyAlignment="1">
      <alignment horizontal="center"/>
    </xf>
    <xf numFmtId="49" fontId="2" fillId="3" borderId="4" xfId="1" applyNumberFormat="1" applyFont="1" applyFill="1" applyBorder="1"/>
    <xf numFmtId="49" fontId="2" fillId="3" borderId="3" xfId="1" applyNumberFormat="1" applyFont="1" applyFill="1" applyBorder="1"/>
    <xf numFmtId="49" fontId="2" fillId="0" borderId="2" xfId="1" applyNumberFormat="1" applyFont="1" applyBorder="1"/>
    <xf numFmtId="0" fontId="2" fillId="2" borderId="2" xfId="1" applyFont="1" applyFill="1" applyBorder="1" applyAlignment="1">
      <alignment horizontal="center"/>
    </xf>
    <xf numFmtId="0" fontId="0" fillId="0" borderId="21" xfId="0" applyBorder="1" applyAlignment="1">
      <alignment horizontal="center" vertical="center"/>
    </xf>
    <xf numFmtId="0" fontId="0" fillId="0" borderId="23" xfId="0" applyBorder="1" applyAlignment="1">
      <alignment horizontal="center" vertical="center"/>
    </xf>
    <xf numFmtId="0" fontId="0" fillId="0" borderId="22"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178" fontId="2" fillId="0" borderId="2" xfId="1" applyNumberFormat="1" applyFont="1" applyBorder="1" applyAlignment="1">
      <alignment horizontal="right"/>
    </xf>
    <xf numFmtId="178" fontId="2" fillId="0" borderId="4" xfId="1" applyNumberFormat="1" applyFont="1" applyBorder="1" applyAlignment="1">
      <alignment horizontal="right"/>
    </xf>
    <xf numFmtId="0" fontId="2" fillId="2" borderId="2" xfId="1" applyFont="1" applyFill="1" applyBorder="1" applyAlignment="1">
      <alignment horizontal="center"/>
    </xf>
    <xf numFmtId="0" fontId="2" fillId="0" borderId="4" xfId="1" applyFont="1" applyBorder="1" applyAlignment="1">
      <alignment horizontal="center"/>
    </xf>
    <xf numFmtId="0" fontId="2" fillId="3" borderId="5" xfId="1" applyFont="1" applyFill="1" applyBorder="1" applyAlignment="1">
      <alignment vertical="top" wrapText="1"/>
    </xf>
    <xf numFmtId="0" fontId="2" fillId="3" borderId="13" xfId="1" applyFont="1" applyFill="1" applyBorder="1" applyAlignment="1">
      <alignment vertical="top" wrapText="1"/>
    </xf>
    <xf numFmtId="0" fontId="2" fillId="3" borderId="13" xfId="1" applyFont="1" applyFill="1" applyBorder="1"/>
    <xf numFmtId="0" fontId="2" fillId="3" borderId="10" xfId="1" applyFont="1" applyFill="1" applyBorder="1"/>
    <xf numFmtId="0" fontId="2" fillId="3" borderId="14" xfId="1" applyFont="1" applyFill="1" applyBorder="1" applyAlignment="1">
      <alignment vertical="top"/>
    </xf>
    <xf numFmtId="0" fontId="2" fillId="3" borderId="15" xfId="1" applyFont="1" applyFill="1" applyBorder="1"/>
    <xf numFmtId="0" fontId="2" fillId="3" borderId="2" xfId="1" applyFont="1" applyFill="1" applyBorder="1"/>
    <xf numFmtId="0" fontId="2" fillId="3" borderId="4" xfId="1" applyFont="1" applyFill="1" applyBorder="1"/>
    <xf numFmtId="178" fontId="2" fillId="0" borderId="2" xfId="1" applyNumberFormat="1" applyFont="1" applyBorder="1"/>
    <xf numFmtId="178" fontId="2" fillId="0" borderId="4" xfId="1" applyNumberFormat="1" applyFont="1" applyBorder="1"/>
    <xf numFmtId="178" fontId="2" fillId="3" borderId="2" xfId="1" applyNumberFormat="1" applyFont="1" applyFill="1" applyBorder="1"/>
    <xf numFmtId="178" fontId="2" fillId="3" borderId="4" xfId="1" applyNumberFormat="1" applyFont="1" applyFill="1" applyBorder="1"/>
    <xf numFmtId="0" fontId="2" fillId="3" borderId="0" xfId="1" applyFont="1" applyFill="1" applyBorder="1"/>
    <xf numFmtId="0" fontId="2" fillId="3" borderId="5" xfId="1" applyFont="1" applyFill="1" applyBorder="1"/>
    <xf numFmtId="49" fontId="2" fillId="0" borderId="0" xfId="1" applyNumberFormat="1" applyFont="1" applyBorder="1"/>
    <xf numFmtId="0" fontId="2" fillId="3" borderId="41" xfId="1" applyFont="1" applyFill="1" applyBorder="1"/>
    <xf numFmtId="49" fontId="2" fillId="0" borderId="40" xfId="1" applyNumberFormat="1" applyFont="1" applyBorder="1"/>
    <xf numFmtId="49" fontId="2" fillId="0" borderId="0" xfId="1" applyNumberFormat="1" applyFont="1" applyAlignment="1">
      <alignment vertical="top"/>
    </xf>
    <xf numFmtId="49" fontId="2" fillId="0" borderId="0" xfId="1" applyNumberFormat="1" applyFont="1" applyAlignment="1">
      <alignment horizontal="left" vertical="top" wrapText="1"/>
    </xf>
    <xf numFmtId="0" fontId="7" fillId="0" borderId="0" xfId="0" applyFont="1">
      <alignment vertical="center"/>
    </xf>
    <xf numFmtId="0" fontId="7" fillId="0" borderId="0" xfId="0" applyFont="1" applyAlignment="1">
      <alignment horizontal="left" vertical="top" wrapText="1"/>
    </xf>
  </cellXfs>
  <cellStyles count="2">
    <cellStyle name="標準" xfId="0" builtinId="0"/>
    <cellStyle name="標準 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F6D4F-124C-443D-9389-93BD54D3A6C3}">
  <sheetPr>
    <pageSetUpPr fitToPage="1"/>
  </sheetPr>
  <dimension ref="A1:P129"/>
  <sheetViews>
    <sheetView tabSelected="1" topLeftCell="A25" workbookViewId="0">
      <selection activeCell="E143" sqref="E142:E143"/>
    </sheetView>
  </sheetViews>
  <sheetFormatPr defaultColWidth="12.625" defaultRowHeight="12" x14ac:dyDescent="0.15"/>
  <cols>
    <col min="1" max="1" width="2.25" style="21" customWidth="1"/>
    <col min="2" max="2" width="12.625" style="21" customWidth="1"/>
    <col min="3" max="3" width="27.5" style="21" customWidth="1"/>
    <col min="4" max="11" width="23.5" style="21" customWidth="1"/>
    <col min="12" max="16384" width="12.625" style="21"/>
  </cols>
  <sheetData>
    <row r="1" spans="2:16" ht="14.25" x14ac:dyDescent="0.15">
      <c r="B1" s="22" t="s">
        <v>461</v>
      </c>
      <c r="F1" s="23"/>
      <c r="G1" s="24"/>
    </row>
    <row r="2" spans="2:16" x14ac:dyDescent="0.15">
      <c r="B2" s="21" t="s">
        <v>462</v>
      </c>
    </row>
    <row r="4" spans="2:16" x14ac:dyDescent="0.15">
      <c r="B4" s="5" t="s">
        <v>29</v>
      </c>
      <c r="C4" s="103" t="s">
        <v>541</v>
      </c>
      <c r="D4" s="102"/>
      <c r="E4" s="102"/>
      <c r="F4" s="102"/>
    </row>
    <row r="5" spans="2:16" x14ac:dyDescent="0.15">
      <c r="B5" s="5" t="s">
        <v>30</v>
      </c>
      <c r="C5" s="12" t="s">
        <v>33</v>
      </c>
      <c r="D5" s="12" t="s">
        <v>34</v>
      </c>
      <c r="E5" s="12" t="s">
        <v>35</v>
      </c>
      <c r="F5" s="12" t="s">
        <v>36</v>
      </c>
      <c r="G5" s="12" t="s">
        <v>37</v>
      </c>
      <c r="H5" s="12" t="s">
        <v>38</v>
      </c>
      <c r="I5" s="12" t="s">
        <v>540</v>
      </c>
      <c r="J5" s="12" t="s">
        <v>99</v>
      </c>
    </row>
    <row r="6" spans="2:16" x14ac:dyDescent="0.15">
      <c r="B6" s="5" t="s">
        <v>31</v>
      </c>
      <c r="C6" s="26">
        <f>市民入力!C175+電子申請!C11</f>
        <v>0</v>
      </c>
      <c r="D6" s="26">
        <f>市民入力!D175+電子申請!D11</f>
        <v>17</v>
      </c>
      <c r="E6" s="26">
        <f>市民入力!E175+電子申請!E11</f>
        <v>49</v>
      </c>
      <c r="F6" s="26">
        <f>市民入力!F175+電子申請!F11</f>
        <v>61</v>
      </c>
      <c r="G6" s="26">
        <f>市民入力!G175+電子申請!G11</f>
        <v>63</v>
      </c>
      <c r="H6" s="73">
        <f>市民入力!H175+電子申請!H11</f>
        <v>51</v>
      </c>
      <c r="I6" s="73">
        <f>市民入力!I175+電子申請!I11</f>
        <v>24</v>
      </c>
      <c r="J6" s="26">
        <f>市民入力!J175+電子申請!J11</f>
        <v>0</v>
      </c>
      <c r="K6" s="74">
        <f>SUM(C6:J6)</f>
        <v>265</v>
      </c>
    </row>
    <row r="8" spans="2:16" x14ac:dyDescent="0.15">
      <c r="B8" s="5" t="s">
        <v>29</v>
      </c>
      <c r="C8" s="103" t="s">
        <v>542</v>
      </c>
      <c r="D8" s="102"/>
      <c r="E8" s="102"/>
      <c r="F8" s="102"/>
    </row>
    <row r="9" spans="2:16" x14ac:dyDescent="0.15">
      <c r="B9" s="5" t="s">
        <v>30</v>
      </c>
      <c r="C9" s="9" t="s">
        <v>41</v>
      </c>
      <c r="D9" s="12" t="s">
        <v>42</v>
      </c>
      <c r="E9" s="12" t="s">
        <v>43</v>
      </c>
      <c r="F9" s="12" t="s">
        <v>44</v>
      </c>
      <c r="G9" s="12" t="s">
        <v>45</v>
      </c>
      <c r="H9" s="12" t="s">
        <v>46</v>
      </c>
      <c r="I9" s="12" t="s">
        <v>47</v>
      </c>
      <c r="J9" s="12" t="s">
        <v>48</v>
      </c>
      <c r="K9" s="12" t="s">
        <v>49</v>
      </c>
      <c r="L9" s="12" t="s">
        <v>50</v>
      </c>
      <c r="M9" s="12" t="s">
        <v>51</v>
      </c>
      <c r="N9" s="12" t="s">
        <v>52</v>
      </c>
      <c r="O9" s="12" t="s">
        <v>100</v>
      </c>
    </row>
    <row r="10" spans="2:16" x14ac:dyDescent="0.15">
      <c r="B10" s="5" t="s">
        <v>31</v>
      </c>
      <c r="C10" s="73">
        <f>市民入力!K175+電子申請!C15</f>
        <v>45</v>
      </c>
      <c r="D10" s="73">
        <f>市民入力!L175+電子申請!D15</f>
        <v>71</v>
      </c>
      <c r="E10" s="73">
        <f>市民入力!M175+電子申請!E15</f>
        <v>0</v>
      </c>
      <c r="F10" s="73">
        <f>市民入力!N175+電子申請!F15</f>
        <v>4</v>
      </c>
      <c r="G10" s="73">
        <f>市民入力!O175+電子申請!G15</f>
        <v>8</v>
      </c>
      <c r="H10" s="73">
        <f>市民入力!P175+電子申請!H15</f>
        <v>52</v>
      </c>
      <c r="I10" s="73">
        <f>市民入力!Q175+電子申請!I15</f>
        <v>5</v>
      </c>
      <c r="J10" s="73">
        <f>市民入力!R175+電子申請!J15</f>
        <v>5</v>
      </c>
      <c r="K10" s="73">
        <f>市民入力!S175+電子申請!K15</f>
        <v>23</v>
      </c>
      <c r="L10" s="26">
        <f>市民入力!T175+電子申請!L15</f>
        <v>0</v>
      </c>
      <c r="M10" s="73">
        <f>市民入力!U175+電子申請!M15</f>
        <v>31</v>
      </c>
      <c r="N10" s="73">
        <f>市民入力!V175+電子申請!N15</f>
        <v>20</v>
      </c>
      <c r="O10" s="26">
        <f>市民入力!W175+電子申請!O15</f>
        <v>1</v>
      </c>
      <c r="P10" s="74">
        <f>SUM(C10:O10)</f>
        <v>265</v>
      </c>
    </row>
    <row r="12" spans="2:16" x14ac:dyDescent="0.15">
      <c r="B12" s="5" t="s">
        <v>29</v>
      </c>
      <c r="C12" s="12" t="s">
        <v>53</v>
      </c>
      <c r="D12" s="102"/>
      <c r="E12" s="102"/>
      <c r="F12" s="102"/>
    </row>
    <row r="13" spans="2:16" x14ac:dyDescent="0.15">
      <c r="B13" s="5" t="s">
        <v>30</v>
      </c>
      <c r="C13" s="9" t="s">
        <v>440</v>
      </c>
      <c r="D13" s="12" t="s">
        <v>54</v>
      </c>
      <c r="E13" s="12" t="s">
        <v>55</v>
      </c>
      <c r="F13" s="12" t="s">
        <v>56</v>
      </c>
      <c r="G13" s="12" t="s">
        <v>57</v>
      </c>
      <c r="H13" s="12" t="s">
        <v>58</v>
      </c>
      <c r="I13" s="12" t="s">
        <v>39</v>
      </c>
      <c r="J13" s="12" t="s">
        <v>101</v>
      </c>
    </row>
    <row r="14" spans="2:16" x14ac:dyDescent="0.15">
      <c r="B14" s="5" t="s">
        <v>31</v>
      </c>
      <c r="C14" s="73">
        <f>市民入力!X175+電子申請!C19</f>
        <v>137</v>
      </c>
      <c r="D14" s="73">
        <f>市民入力!Y175+電子申請!D19</f>
        <v>19</v>
      </c>
      <c r="E14" s="73">
        <f>市民入力!Z175+電子申請!E19</f>
        <v>8</v>
      </c>
      <c r="F14" s="73">
        <f>市民入力!AA175+電子申請!F19</f>
        <v>30</v>
      </c>
      <c r="G14" s="73">
        <f>市民入力!AB175+電子申請!G19</f>
        <v>38</v>
      </c>
      <c r="H14" s="73">
        <f>市民入力!AC175+電子申請!H19</f>
        <v>26</v>
      </c>
      <c r="I14" s="73">
        <f>市民入力!AD175+電子申請!I19</f>
        <v>7</v>
      </c>
      <c r="J14" s="26">
        <f>市民入力!AE175+電子申請!J19</f>
        <v>0</v>
      </c>
      <c r="K14" s="74">
        <f>SUM(C14:J14)</f>
        <v>265</v>
      </c>
    </row>
    <row r="16" spans="2:16" x14ac:dyDescent="0.15">
      <c r="B16" s="5" t="s">
        <v>29</v>
      </c>
      <c r="C16" s="12" t="s">
        <v>543</v>
      </c>
      <c r="D16" s="102"/>
      <c r="E16" s="102"/>
      <c r="F16" s="102"/>
    </row>
    <row r="17" spans="2:10" x14ac:dyDescent="0.15">
      <c r="B17" s="5" t="s">
        <v>30</v>
      </c>
      <c r="C17" s="9" t="s">
        <v>441</v>
      </c>
      <c r="D17" s="12" t="s">
        <v>442</v>
      </c>
      <c r="E17" s="12" t="s">
        <v>102</v>
      </c>
      <c r="F17" s="104"/>
    </row>
    <row r="18" spans="2:10" x14ac:dyDescent="0.15">
      <c r="B18" s="5" t="s">
        <v>31</v>
      </c>
      <c r="C18" s="73">
        <f>市民入力!AF175+電子申請!C23</f>
        <v>116</v>
      </c>
      <c r="D18" s="73">
        <f>市民入力!AG175+電子申請!D23</f>
        <v>148</v>
      </c>
      <c r="E18" s="26">
        <f>市民入力!AH175</f>
        <v>1</v>
      </c>
      <c r="F18" s="74"/>
    </row>
    <row r="20" spans="2:10" x14ac:dyDescent="0.15">
      <c r="B20" s="5" t="s">
        <v>29</v>
      </c>
      <c r="C20" s="103" t="s">
        <v>544</v>
      </c>
      <c r="D20" s="102" t="s">
        <v>545</v>
      </c>
      <c r="E20" s="102"/>
      <c r="F20" s="102"/>
    </row>
    <row r="21" spans="2:10" x14ac:dyDescent="0.15">
      <c r="B21" s="5" t="s">
        <v>30</v>
      </c>
      <c r="C21" s="9" t="s">
        <v>443</v>
      </c>
      <c r="D21" s="12" t="s">
        <v>444</v>
      </c>
      <c r="E21" s="12" t="s">
        <v>102</v>
      </c>
    </row>
    <row r="22" spans="2:10" x14ac:dyDescent="0.15">
      <c r="B22" s="5" t="s">
        <v>31</v>
      </c>
      <c r="C22" s="73">
        <f>市民入力!AI175+電子申請!C27</f>
        <v>50</v>
      </c>
      <c r="D22" s="73">
        <f>市民入力!AJ175+電子申請!D27</f>
        <v>69</v>
      </c>
      <c r="E22" s="26">
        <f>市民入力!AK175</f>
        <v>1</v>
      </c>
      <c r="F22" s="74"/>
    </row>
    <row r="24" spans="2:10" x14ac:dyDescent="0.15">
      <c r="B24" s="5" t="s">
        <v>29</v>
      </c>
      <c r="C24" s="103" t="s">
        <v>546</v>
      </c>
      <c r="D24" s="102" t="s">
        <v>547</v>
      </c>
      <c r="E24" s="102"/>
      <c r="F24" s="102"/>
    </row>
    <row r="25" spans="2:10" x14ac:dyDescent="0.15">
      <c r="B25" s="5" t="s">
        <v>30</v>
      </c>
      <c r="C25" s="9" t="s">
        <v>62</v>
      </c>
      <c r="D25" s="12" t="s">
        <v>63</v>
      </c>
      <c r="E25" s="12" t="s">
        <v>64</v>
      </c>
      <c r="F25" s="12" t="s">
        <v>65</v>
      </c>
      <c r="G25" s="12" t="s">
        <v>66</v>
      </c>
      <c r="H25" s="12" t="s">
        <v>67</v>
      </c>
      <c r="I25" s="12" t="s">
        <v>39</v>
      </c>
      <c r="J25" s="12" t="s">
        <v>101</v>
      </c>
    </row>
    <row r="26" spans="2:10" x14ac:dyDescent="0.15">
      <c r="B26" s="5" t="s">
        <v>31</v>
      </c>
      <c r="C26" s="73">
        <f>市民入力!AL175+電子申請!C31</f>
        <v>13</v>
      </c>
      <c r="D26" s="73">
        <f>市民入力!AM175+電子申請!D31</f>
        <v>24</v>
      </c>
      <c r="E26" s="73">
        <f>市民入力!AN175+電子申請!E31</f>
        <v>4</v>
      </c>
      <c r="F26" s="73">
        <f>市民入力!AO175+電子申請!F31</f>
        <v>28</v>
      </c>
      <c r="G26" s="73">
        <f>市民入力!AP175+電子申請!G31</f>
        <v>3</v>
      </c>
      <c r="H26" s="73">
        <f>市民入力!AQ175+電子申請!H31</f>
        <v>16</v>
      </c>
      <c r="I26" s="73">
        <f>市民入力!AR175+電子申請!I31</f>
        <v>12</v>
      </c>
      <c r="J26" s="26">
        <f>市民入力!AS175+電子申請!J31</f>
        <v>0</v>
      </c>
    </row>
    <row r="27" spans="2:10" x14ac:dyDescent="0.15">
      <c r="D27" s="106"/>
      <c r="E27" s="106"/>
    </row>
    <row r="28" spans="2:10" x14ac:dyDescent="0.15">
      <c r="B28" s="5" t="s">
        <v>29</v>
      </c>
      <c r="C28" s="12" t="s">
        <v>548</v>
      </c>
      <c r="D28" s="102" t="s">
        <v>551</v>
      </c>
      <c r="E28" s="105"/>
    </row>
    <row r="29" spans="2:10" x14ac:dyDescent="0.15">
      <c r="B29" s="5" t="s">
        <v>30</v>
      </c>
      <c r="C29" s="9" t="s">
        <v>69</v>
      </c>
      <c r="D29" s="12" t="s">
        <v>70</v>
      </c>
      <c r="E29" s="12" t="s">
        <v>102</v>
      </c>
    </row>
    <row r="30" spans="2:10" x14ac:dyDescent="0.15">
      <c r="B30" s="5" t="s">
        <v>31</v>
      </c>
      <c r="C30" s="73">
        <f>市民入力!AT175+電子申請!C35</f>
        <v>53</v>
      </c>
      <c r="D30" s="73">
        <f>市民入力!AU175+電子申請!D35</f>
        <v>163</v>
      </c>
      <c r="E30" s="26">
        <v>0</v>
      </c>
    </row>
    <row r="31" spans="2:10" x14ac:dyDescent="0.15">
      <c r="D31" s="106"/>
      <c r="E31" s="106"/>
    </row>
    <row r="32" spans="2:10" x14ac:dyDescent="0.15">
      <c r="B32" s="5" t="s">
        <v>29</v>
      </c>
      <c r="C32" s="103" t="s">
        <v>550</v>
      </c>
      <c r="D32" s="102" t="s">
        <v>549</v>
      </c>
      <c r="E32" s="102"/>
      <c r="F32" s="102"/>
    </row>
    <row r="33" spans="2:10" ht="36" x14ac:dyDescent="0.15">
      <c r="B33" s="5" t="s">
        <v>30</v>
      </c>
      <c r="C33" s="68" t="s">
        <v>72</v>
      </c>
      <c r="D33" s="34" t="s">
        <v>73</v>
      </c>
      <c r="E33" s="34" t="s">
        <v>74</v>
      </c>
      <c r="F33" s="34" t="s">
        <v>75</v>
      </c>
      <c r="G33" s="34" t="s">
        <v>76</v>
      </c>
      <c r="H33" s="34" t="s">
        <v>103</v>
      </c>
    </row>
    <row r="34" spans="2:10" x14ac:dyDescent="0.15">
      <c r="B34" s="5" t="s">
        <v>31</v>
      </c>
      <c r="C34" s="73">
        <f>市民入力!AV175+電子申請!C39</f>
        <v>9</v>
      </c>
      <c r="D34" s="73">
        <f>市民入力!AW175+電子申請!D39</f>
        <v>20</v>
      </c>
      <c r="E34" s="73">
        <f>市民入力!AX175+電子申請!E39</f>
        <v>35</v>
      </c>
      <c r="F34" s="73">
        <f>市民入力!AY175+電子申請!F39</f>
        <v>13</v>
      </c>
      <c r="G34" s="73">
        <f>市民入力!AZ175+電子申請!G39</f>
        <v>0</v>
      </c>
      <c r="H34" s="26">
        <f>市民入力!BA175+電子申請!H39</f>
        <v>0</v>
      </c>
    </row>
    <row r="36" spans="2:10" x14ac:dyDescent="0.15">
      <c r="B36" s="5" t="s">
        <v>29</v>
      </c>
      <c r="C36" s="103" t="s">
        <v>552</v>
      </c>
      <c r="D36" s="102" t="s">
        <v>549</v>
      </c>
      <c r="E36" s="102"/>
      <c r="F36" s="102"/>
    </row>
    <row r="37" spans="2:10" x14ac:dyDescent="0.15">
      <c r="B37" s="5" t="s">
        <v>30</v>
      </c>
      <c r="C37" s="9" t="s">
        <v>78</v>
      </c>
      <c r="D37" s="12" t="s">
        <v>79</v>
      </c>
      <c r="E37" s="12" t="s">
        <v>80</v>
      </c>
      <c r="F37" s="12" t="s">
        <v>81</v>
      </c>
      <c r="G37" s="12" t="s">
        <v>82</v>
      </c>
      <c r="H37" s="12" t="s">
        <v>83</v>
      </c>
      <c r="I37" s="12" t="s">
        <v>39</v>
      </c>
      <c r="J37" s="12" t="s">
        <v>101</v>
      </c>
    </row>
    <row r="38" spans="2:10" x14ac:dyDescent="0.15">
      <c r="B38" s="5" t="s">
        <v>31</v>
      </c>
      <c r="C38" s="73">
        <f>市民入力!BB175+電子申請!C43</f>
        <v>106</v>
      </c>
      <c r="D38" s="73">
        <f>市民入力!BC175+電子申請!D43</f>
        <v>27</v>
      </c>
      <c r="E38" s="73">
        <f>市民入力!BD175+電子申請!E43</f>
        <v>14</v>
      </c>
      <c r="F38" s="73">
        <f>市民入力!BE175+電子申請!F43</f>
        <v>11</v>
      </c>
      <c r="G38" s="73">
        <f>市民入力!BF175+電子申請!G43</f>
        <v>42</v>
      </c>
      <c r="H38" s="73">
        <f>市民入力!BG175+電子申請!H43</f>
        <v>88</v>
      </c>
      <c r="I38" s="73">
        <f>市民入力!BH175+電子申請!I43</f>
        <v>13</v>
      </c>
      <c r="J38" s="26">
        <f>市民入力!BI175+電子申請!J43</f>
        <v>1</v>
      </c>
    </row>
    <row r="40" spans="2:10" x14ac:dyDescent="0.15">
      <c r="B40" s="79" t="s">
        <v>29</v>
      </c>
      <c r="C40" s="103" t="s">
        <v>553</v>
      </c>
      <c r="D40" s="102"/>
      <c r="E40" s="102"/>
      <c r="F40" s="102"/>
    </row>
    <row r="41" spans="2:10" ht="36" x14ac:dyDescent="0.15">
      <c r="B41" s="5" t="s">
        <v>30</v>
      </c>
      <c r="C41" s="68" t="s">
        <v>85</v>
      </c>
      <c r="D41" s="34" t="s">
        <v>86</v>
      </c>
      <c r="E41" s="34" t="s">
        <v>87</v>
      </c>
      <c r="F41" s="35" t="s">
        <v>104</v>
      </c>
    </row>
    <row r="42" spans="2:10" x14ac:dyDescent="0.15">
      <c r="B42" s="5" t="s">
        <v>31</v>
      </c>
      <c r="C42" s="73">
        <f>市民入力!BJ175+電子申請!C47</f>
        <v>52</v>
      </c>
      <c r="D42" s="73">
        <f>市民入力!BK175+電子申請!D47</f>
        <v>152</v>
      </c>
      <c r="E42" s="73">
        <f>市民入力!BL175+電子申請!E47</f>
        <v>60</v>
      </c>
      <c r="F42" s="26">
        <f>市民入力!BM175+電子申請!F47</f>
        <v>11</v>
      </c>
      <c r="G42" s="74"/>
    </row>
    <row r="43" spans="2:10" x14ac:dyDescent="0.15">
      <c r="D43" s="102"/>
      <c r="E43" s="102"/>
      <c r="F43" s="102"/>
    </row>
    <row r="44" spans="2:10" x14ac:dyDescent="0.15">
      <c r="B44" s="5" t="s">
        <v>29</v>
      </c>
      <c r="C44" s="103" t="s">
        <v>554</v>
      </c>
    </row>
    <row r="45" spans="2:10" ht="36" x14ac:dyDescent="0.15">
      <c r="B45" s="5" t="s">
        <v>30</v>
      </c>
      <c r="C45" s="68" t="s">
        <v>89</v>
      </c>
      <c r="D45" s="34" t="s">
        <v>90</v>
      </c>
      <c r="E45" s="34" t="s">
        <v>91</v>
      </c>
      <c r="F45" s="35" t="s">
        <v>104</v>
      </c>
    </row>
    <row r="46" spans="2:10" x14ac:dyDescent="0.15">
      <c r="B46" s="5" t="s">
        <v>31</v>
      </c>
      <c r="C46" s="73">
        <f>市民入力!BN175+電子申請!C51</f>
        <v>134</v>
      </c>
      <c r="D46" s="73">
        <f>市民入力!BO175+電子申請!D51</f>
        <v>33</v>
      </c>
      <c r="E46" s="73">
        <f>市民入力!BP175+電子申請!E51</f>
        <v>80</v>
      </c>
      <c r="F46" s="26">
        <f>市民入力!BQ175+電子申請!F51</f>
        <v>19</v>
      </c>
    </row>
    <row r="48" spans="2:10" x14ac:dyDescent="0.15">
      <c r="B48" s="5" t="s">
        <v>29</v>
      </c>
      <c r="C48" s="103" t="s">
        <v>555</v>
      </c>
      <c r="D48" s="102"/>
      <c r="E48" s="102"/>
      <c r="F48" s="102"/>
    </row>
    <row r="49" spans="2:9" x14ac:dyDescent="0.15">
      <c r="B49" s="5" t="s">
        <v>30</v>
      </c>
      <c r="C49" s="9" t="s">
        <v>93</v>
      </c>
      <c r="D49" s="12" t="s">
        <v>94</v>
      </c>
      <c r="E49" s="12" t="s">
        <v>95</v>
      </c>
      <c r="F49" s="12" t="s">
        <v>96</v>
      </c>
      <c r="G49" s="12" t="s">
        <v>97</v>
      </c>
      <c r="H49" s="12" t="s">
        <v>98</v>
      </c>
      <c r="I49" s="12" t="s">
        <v>105</v>
      </c>
    </row>
    <row r="50" spans="2:9" x14ac:dyDescent="0.15">
      <c r="B50" s="5" t="s">
        <v>31</v>
      </c>
      <c r="C50" s="73">
        <f>市民入力!BR175+電子申請!C55</f>
        <v>152</v>
      </c>
      <c r="D50" s="73">
        <f>市民入力!BS175+電子申請!D55</f>
        <v>7</v>
      </c>
      <c r="E50" s="73">
        <f>市民入力!BT175+電子申請!E55</f>
        <v>15</v>
      </c>
      <c r="F50" s="73">
        <f>市民入力!BU175+電子申請!F55</f>
        <v>13</v>
      </c>
      <c r="G50" s="73">
        <f>市民入力!BV175+電子申請!G55</f>
        <v>67</v>
      </c>
      <c r="H50" s="73">
        <f>市民入力!BW175+電子申請!H55</f>
        <v>13</v>
      </c>
      <c r="I50" s="26">
        <f>市民入力!BX175+電子申請!I55</f>
        <v>22</v>
      </c>
    </row>
    <row r="52" spans="2:9" x14ac:dyDescent="0.15">
      <c r="B52" s="21" t="s">
        <v>463</v>
      </c>
    </row>
    <row r="53" spans="2:9" x14ac:dyDescent="0.15">
      <c r="B53" s="21" t="s">
        <v>464</v>
      </c>
    </row>
    <row r="54" spans="2:9" x14ac:dyDescent="0.15">
      <c r="B54" s="21" t="s">
        <v>465</v>
      </c>
    </row>
    <row r="56" spans="2:9" x14ac:dyDescent="0.15">
      <c r="B56" s="21" t="s">
        <v>466</v>
      </c>
    </row>
    <row r="57" spans="2:9" x14ac:dyDescent="0.15">
      <c r="B57" s="21" t="s">
        <v>467</v>
      </c>
    </row>
    <row r="58" spans="2:9" x14ac:dyDescent="0.15">
      <c r="B58" s="21" t="s">
        <v>468</v>
      </c>
    </row>
    <row r="59" spans="2:9" x14ac:dyDescent="0.15">
      <c r="B59" s="21" t="s">
        <v>469</v>
      </c>
    </row>
    <row r="60" spans="2:9" x14ac:dyDescent="0.15">
      <c r="B60" s="21" t="s">
        <v>470</v>
      </c>
    </row>
    <row r="61" spans="2:9" x14ac:dyDescent="0.15">
      <c r="B61" s="21" t="s">
        <v>471</v>
      </c>
    </row>
    <row r="62" spans="2:9" x14ac:dyDescent="0.15">
      <c r="B62" s="21" t="s">
        <v>472</v>
      </c>
    </row>
    <row r="64" spans="2:9" x14ac:dyDescent="0.15">
      <c r="B64" s="21" t="s">
        <v>473</v>
      </c>
    </row>
    <row r="65" spans="1:2" x14ac:dyDescent="0.15">
      <c r="B65" s="21" t="s">
        <v>474</v>
      </c>
    </row>
    <row r="66" spans="1:2" x14ac:dyDescent="0.15">
      <c r="B66" s="21" t="s">
        <v>475</v>
      </c>
    </row>
    <row r="67" spans="1:2" x14ac:dyDescent="0.15">
      <c r="B67" s="21" t="s">
        <v>476</v>
      </c>
    </row>
    <row r="68" spans="1:2" x14ac:dyDescent="0.15">
      <c r="B68" s="21" t="s">
        <v>477</v>
      </c>
    </row>
    <row r="69" spans="1:2" x14ac:dyDescent="0.15">
      <c r="B69" s="21" t="s">
        <v>478</v>
      </c>
    </row>
    <row r="70" spans="1:2" x14ac:dyDescent="0.15">
      <c r="B70" s="21" t="s">
        <v>479</v>
      </c>
    </row>
    <row r="71" spans="1:2" x14ac:dyDescent="0.15">
      <c r="B71" s="21" t="s">
        <v>480</v>
      </c>
    </row>
    <row r="72" spans="1:2" x14ac:dyDescent="0.15">
      <c r="B72" s="21" t="s">
        <v>481</v>
      </c>
    </row>
    <row r="73" spans="1:2" x14ac:dyDescent="0.15">
      <c r="B73" s="21" t="s">
        <v>482</v>
      </c>
    </row>
    <row r="74" spans="1:2" x14ac:dyDescent="0.15">
      <c r="A74" s="21" t="s">
        <v>484</v>
      </c>
      <c r="B74" s="21" t="s">
        <v>483</v>
      </c>
    </row>
    <row r="75" spans="1:2" x14ac:dyDescent="0.15">
      <c r="A75" s="21" t="s">
        <v>484</v>
      </c>
      <c r="B75" s="21" t="s">
        <v>485</v>
      </c>
    </row>
    <row r="76" spans="1:2" x14ac:dyDescent="0.15">
      <c r="A76" s="21" t="s">
        <v>484</v>
      </c>
      <c r="B76" s="21" t="s">
        <v>486</v>
      </c>
    </row>
    <row r="77" spans="1:2" x14ac:dyDescent="0.15">
      <c r="A77" s="21" t="s">
        <v>484</v>
      </c>
      <c r="B77" s="21" t="s">
        <v>487</v>
      </c>
    </row>
    <row r="79" spans="1:2" x14ac:dyDescent="0.15">
      <c r="B79" s="21" t="s">
        <v>488</v>
      </c>
    </row>
    <row r="80" spans="1:2" x14ac:dyDescent="0.15">
      <c r="B80" s="21" t="s">
        <v>491</v>
      </c>
    </row>
    <row r="81" spans="1:2" x14ac:dyDescent="0.15">
      <c r="B81" s="21" t="s">
        <v>493</v>
      </c>
    </row>
    <row r="82" spans="1:2" x14ac:dyDescent="0.15">
      <c r="B82" s="21" t="s">
        <v>494</v>
      </c>
    </row>
    <row r="83" spans="1:2" x14ac:dyDescent="0.15">
      <c r="B83" s="21" t="s">
        <v>495</v>
      </c>
    </row>
    <row r="84" spans="1:2" x14ac:dyDescent="0.15">
      <c r="B84" s="21" t="s">
        <v>496</v>
      </c>
    </row>
    <row r="86" spans="1:2" x14ac:dyDescent="0.15">
      <c r="B86" s="21" t="s">
        <v>497</v>
      </c>
    </row>
    <row r="87" spans="1:2" x14ac:dyDescent="0.15">
      <c r="B87" s="21" t="s">
        <v>498</v>
      </c>
    </row>
    <row r="88" spans="1:2" x14ac:dyDescent="0.15">
      <c r="B88" s="21" t="s">
        <v>489</v>
      </c>
    </row>
    <row r="89" spans="1:2" x14ac:dyDescent="0.15">
      <c r="B89" s="21" t="s">
        <v>499</v>
      </c>
    </row>
    <row r="90" spans="1:2" x14ac:dyDescent="0.15">
      <c r="B90" s="21" t="s">
        <v>500</v>
      </c>
    </row>
    <row r="91" spans="1:2" x14ac:dyDescent="0.15">
      <c r="B91" s="21" t="s">
        <v>501</v>
      </c>
    </row>
    <row r="92" spans="1:2" x14ac:dyDescent="0.15">
      <c r="B92" s="21" t="s">
        <v>503</v>
      </c>
    </row>
    <row r="93" spans="1:2" x14ac:dyDescent="0.15">
      <c r="B93" s="21" t="s">
        <v>504</v>
      </c>
    </row>
    <row r="94" spans="1:2" x14ac:dyDescent="0.15">
      <c r="A94" s="21" t="s">
        <v>484</v>
      </c>
      <c r="B94" s="21" t="s">
        <v>505</v>
      </c>
    </row>
    <row r="95" spans="1:2" x14ac:dyDescent="0.15">
      <c r="A95" s="21" t="s">
        <v>484</v>
      </c>
      <c r="B95" s="21" t="s">
        <v>506</v>
      </c>
    </row>
    <row r="96" spans="1:2" x14ac:dyDescent="0.15">
      <c r="A96" s="21" t="s">
        <v>484</v>
      </c>
      <c r="B96" s="21" t="s">
        <v>507</v>
      </c>
    </row>
    <row r="97" spans="1:11" x14ac:dyDescent="0.15">
      <c r="A97" s="21" t="s">
        <v>484</v>
      </c>
      <c r="B97" s="21" t="s">
        <v>508</v>
      </c>
    </row>
    <row r="99" spans="1:11" x14ac:dyDescent="0.15">
      <c r="B99" s="21" t="s">
        <v>509</v>
      </c>
    </row>
    <row r="100" spans="1:11" x14ac:dyDescent="0.15">
      <c r="A100" s="21" t="s">
        <v>484</v>
      </c>
      <c r="B100" s="109" t="s">
        <v>528</v>
      </c>
    </row>
    <row r="101" spans="1:11" x14ac:dyDescent="0.15">
      <c r="A101" s="21" t="s">
        <v>484</v>
      </c>
      <c r="B101" s="109" t="s">
        <v>529</v>
      </c>
    </row>
    <row r="102" spans="1:11" x14ac:dyDescent="0.15">
      <c r="A102" s="21" t="s">
        <v>484</v>
      </c>
      <c r="B102" s="1" t="s">
        <v>512</v>
      </c>
    </row>
    <row r="103" spans="1:11" x14ac:dyDescent="0.15">
      <c r="A103" s="21" t="s">
        <v>484</v>
      </c>
      <c r="B103" s="109" t="s">
        <v>530</v>
      </c>
    </row>
    <row r="104" spans="1:11" s="107" customFormat="1" ht="31.5" customHeight="1" x14ac:dyDescent="0.15">
      <c r="A104" s="107" t="s">
        <v>484</v>
      </c>
      <c r="B104" s="108" t="s">
        <v>516</v>
      </c>
      <c r="C104" s="108"/>
      <c r="D104" s="108"/>
      <c r="E104" s="108"/>
      <c r="F104" s="108"/>
      <c r="G104" s="108"/>
      <c r="H104" s="108"/>
      <c r="I104" s="108"/>
      <c r="J104" s="108"/>
      <c r="K104" s="108"/>
    </row>
    <row r="105" spans="1:11" s="107" customFormat="1" ht="32.25" customHeight="1" x14ac:dyDescent="0.15">
      <c r="A105" s="107" t="s">
        <v>484</v>
      </c>
      <c r="B105" s="108" t="s">
        <v>517</v>
      </c>
      <c r="C105" s="108"/>
      <c r="D105" s="108"/>
      <c r="E105" s="108"/>
      <c r="F105" s="108"/>
      <c r="G105" s="108"/>
      <c r="H105" s="108"/>
      <c r="I105" s="108"/>
      <c r="J105" s="108"/>
      <c r="K105" s="108"/>
    </row>
    <row r="106" spans="1:11" x14ac:dyDescent="0.15">
      <c r="A106" s="21" t="s">
        <v>484</v>
      </c>
      <c r="B106" s="109" t="s">
        <v>531</v>
      </c>
    </row>
    <row r="107" spans="1:11" x14ac:dyDescent="0.15">
      <c r="A107" s="21" t="s">
        <v>484</v>
      </c>
      <c r="B107" s="21" t="s">
        <v>518</v>
      </c>
    </row>
    <row r="108" spans="1:11" x14ac:dyDescent="0.15">
      <c r="A108" s="21" t="s">
        <v>484</v>
      </c>
      <c r="B108" s="109" t="s">
        <v>532</v>
      </c>
    </row>
    <row r="109" spans="1:11" s="107" customFormat="1" ht="30" customHeight="1" x14ac:dyDescent="0.15">
      <c r="A109" s="107" t="s">
        <v>484</v>
      </c>
      <c r="B109" s="108" t="s">
        <v>533</v>
      </c>
      <c r="C109" s="108"/>
      <c r="D109" s="108"/>
      <c r="E109" s="108"/>
      <c r="F109" s="108"/>
      <c r="G109" s="108"/>
      <c r="H109" s="108"/>
      <c r="I109" s="108"/>
      <c r="J109" s="108"/>
      <c r="K109" s="108"/>
    </row>
    <row r="110" spans="1:11" x14ac:dyDescent="0.15">
      <c r="A110" s="21" t="s">
        <v>484</v>
      </c>
      <c r="B110" s="109" t="s">
        <v>513</v>
      </c>
    </row>
    <row r="111" spans="1:11" s="107" customFormat="1" ht="33" customHeight="1" x14ac:dyDescent="0.15">
      <c r="A111" s="107" t="s">
        <v>484</v>
      </c>
      <c r="B111" s="108" t="s">
        <v>519</v>
      </c>
      <c r="C111" s="108"/>
      <c r="D111" s="108"/>
      <c r="E111" s="108"/>
      <c r="F111" s="108"/>
      <c r="G111" s="108"/>
      <c r="H111" s="108"/>
      <c r="I111" s="108"/>
      <c r="J111" s="108"/>
      <c r="K111" s="108"/>
    </row>
    <row r="112" spans="1:11" x14ac:dyDescent="0.15">
      <c r="A112" s="21" t="s">
        <v>484</v>
      </c>
      <c r="B112" s="109" t="s">
        <v>534</v>
      </c>
    </row>
    <row r="113" spans="1:11" x14ac:dyDescent="0.15">
      <c r="A113" s="21" t="s">
        <v>484</v>
      </c>
      <c r="B113" s="109" t="s">
        <v>535</v>
      </c>
    </row>
    <row r="114" spans="1:11" x14ac:dyDescent="0.15">
      <c r="A114" s="21" t="s">
        <v>484</v>
      </c>
      <c r="B114" s="109" t="s">
        <v>536</v>
      </c>
    </row>
    <row r="115" spans="1:11" x14ac:dyDescent="0.15">
      <c r="A115" s="21" t="s">
        <v>484</v>
      </c>
      <c r="B115" s="21" t="s">
        <v>520</v>
      </c>
    </row>
    <row r="116" spans="1:11" x14ac:dyDescent="0.15">
      <c r="A116" s="21" t="s">
        <v>484</v>
      </c>
      <c r="B116" s="109" t="s">
        <v>510</v>
      </c>
    </row>
    <row r="117" spans="1:11" x14ac:dyDescent="0.15">
      <c r="A117" s="21" t="s">
        <v>484</v>
      </c>
      <c r="B117" s="21" t="s">
        <v>521</v>
      </c>
    </row>
    <row r="118" spans="1:11" x14ac:dyDescent="0.15">
      <c r="A118" s="21" t="s">
        <v>484</v>
      </c>
      <c r="B118" s="109" t="s">
        <v>537</v>
      </c>
    </row>
    <row r="119" spans="1:11" x14ac:dyDescent="0.15">
      <c r="A119" s="21" t="s">
        <v>484</v>
      </c>
      <c r="B119" s="109" t="s">
        <v>538</v>
      </c>
    </row>
    <row r="120" spans="1:11" x14ac:dyDescent="0.15">
      <c r="A120" s="21" t="s">
        <v>484</v>
      </c>
      <c r="B120" s="21" t="s">
        <v>539</v>
      </c>
    </row>
    <row r="121" spans="1:11" x14ac:dyDescent="0.15">
      <c r="A121" s="21" t="s">
        <v>484</v>
      </c>
      <c r="B121" s="109" t="s">
        <v>511</v>
      </c>
    </row>
    <row r="122" spans="1:11" s="107" customFormat="1" ht="33.75" customHeight="1" x14ac:dyDescent="0.15">
      <c r="A122" s="107" t="s">
        <v>484</v>
      </c>
      <c r="B122" s="108" t="s">
        <v>522</v>
      </c>
      <c r="C122" s="108"/>
      <c r="D122" s="108"/>
      <c r="E122" s="108"/>
      <c r="F122" s="108"/>
      <c r="G122" s="108"/>
      <c r="H122" s="108"/>
      <c r="I122" s="108"/>
      <c r="J122" s="108"/>
      <c r="K122" s="108"/>
    </row>
    <row r="123" spans="1:11" s="107" customFormat="1" ht="43.5" customHeight="1" x14ac:dyDescent="0.15">
      <c r="A123" s="107" t="s">
        <v>484</v>
      </c>
      <c r="B123" s="110" t="s">
        <v>514</v>
      </c>
      <c r="C123" s="110"/>
      <c r="D123" s="110"/>
      <c r="E123" s="110"/>
      <c r="F123" s="110"/>
      <c r="G123" s="110"/>
      <c r="H123" s="110"/>
      <c r="I123" s="110"/>
      <c r="J123" s="110"/>
      <c r="K123" s="110"/>
    </row>
    <row r="124" spans="1:11" s="107" customFormat="1" ht="48" customHeight="1" x14ac:dyDescent="0.15">
      <c r="A124" s="107" t="s">
        <v>484</v>
      </c>
      <c r="B124" s="108" t="s">
        <v>523</v>
      </c>
      <c r="C124" s="108"/>
      <c r="D124" s="108"/>
      <c r="E124" s="108"/>
      <c r="F124" s="108"/>
      <c r="G124" s="108"/>
      <c r="H124" s="108"/>
      <c r="I124" s="108"/>
      <c r="J124" s="108"/>
      <c r="K124" s="108"/>
    </row>
    <row r="125" spans="1:11" x14ac:dyDescent="0.15">
      <c r="A125" s="21" t="s">
        <v>484</v>
      </c>
      <c r="B125" s="109" t="s">
        <v>515</v>
      </c>
    </row>
    <row r="126" spans="1:11" x14ac:dyDescent="0.15">
      <c r="A126" s="21" t="s">
        <v>484</v>
      </c>
      <c r="B126" s="21" t="s">
        <v>524</v>
      </c>
    </row>
    <row r="127" spans="1:11" x14ac:dyDescent="0.15">
      <c r="A127" s="21" t="s">
        <v>484</v>
      </c>
      <c r="B127" s="21" t="s">
        <v>525</v>
      </c>
    </row>
    <row r="128" spans="1:11" x14ac:dyDescent="0.15">
      <c r="A128" s="21" t="s">
        <v>484</v>
      </c>
      <c r="B128" s="21" t="s">
        <v>526</v>
      </c>
    </row>
    <row r="129" spans="1:2" x14ac:dyDescent="0.15">
      <c r="A129" s="21" t="s">
        <v>484</v>
      </c>
      <c r="B129" s="21" t="s">
        <v>527</v>
      </c>
    </row>
  </sheetData>
  <mergeCells count="7">
    <mergeCell ref="B124:K124"/>
    <mergeCell ref="B104:K104"/>
    <mergeCell ref="B105:K105"/>
    <mergeCell ref="B109:K109"/>
    <mergeCell ref="B111:K111"/>
    <mergeCell ref="B122:K122"/>
    <mergeCell ref="B123:K123"/>
  </mergeCells>
  <phoneticPr fontId="5"/>
  <pageMargins left="0.7" right="0.7" top="0.75" bottom="0.75" header="0.3" footer="0.3"/>
  <pageSetup paperSize="8"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FDEA8-64CA-4099-BD25-9C91719BB51E}">
  <sheetPr filterMode="1"/>
  <dimension ref="A1:BZ396"/>
  <sheetViews>
    <sheetView topLeftCell="F1" zoomScale="106" zoomScaleNormal="106" workbookViewId="0">
      <selection activeCell="AI175" sqref="AI175:AK175"/>
    </sheetView>
  </sheetViews>
  <sheetFormatPr defaultRowHeight="13.5" x14ac:dyDescent="0.15"/>
  <cols>
    <col min="1" max="1" width="4" customWidth="1"/>
    <col min="2" max="2" width="8.5" customWidth="1"/>
    <col min="3" max="10" width="4.5" customWidth="1"/>
    <col min="11" max="23" width="5.375" customWidth="1"/>
    <col min="24" max="26" width="5.25" customWidth="1"/>
    <col min="27" max="27" width="6.125" customWidth="1"/>
    <col min="28" max="31" width="5.25" customWidth="1"/>
    <col min="32" max="34" width="5.125" customWidth="1"/>
    <col min="35" max="37" width="5" customWidth="1"/>
    <col min="38" max="43" width="7.125" customWidth="1"/>
    <col min="44" max="45" width="6.125" customWidth="1"/>
    <col min="46" max="47" width="6.5" customWidth="1"/>
    <col min="48" max="49" width="7.625" customWidth="1"/>
    <col min="50" max="50" width="10.375" customWidth="1"/>
    <col min="51" max="53" width="6.75" customWidth="1"/>
    <col min="54" max="61" width="7.75" customWidth="1"/>
    <col min="62" max="64" width="12" customWidth="1"/>
    <col min="65" max="65" width="7.375" customWidth="1"/>
    <col min="66" max="68" width="12.75" customWidth="1"/>
    <col min="70" max="76" width="5.75" customWidth="1"/>
    <col min="77" max="77" width="51" style="72" customWidth="1"/>
    <col min="78" max="78" width="33.25" style="72" customWidth="1"/>
  </cols>
  <sheetData>
    <row r="1" spans="1:78" ht="14.25" thickBot="1" x14ac:dyDescent="0.2">
      <c r="A1" s="46"/>
      <c r="B1" s="37" t="s">
        <v>106</v>
      </c>
      <c r="C1" s="80" t="s">
        <v>121</v>
      </c>
      <c r="D1" s="81"/>
      <c r="E1" s="81"/>
      <c r="F1" s="81"/>
      <c r="G1" s="81"/>
      <c r="H1" s="81"/>
      <c r="I1" s="81"/>
      <c r="J1" s="82"/>
      <c r="K1" s="83" t="s">
        <v>122</v>
      </c>
      <c r="L1" s="84"/>
      <c r="M1" s="84"/>
      <c r="N1" s="84"/>
      <c r="O1" s="84"/>
      <c r="P1" s="84"/>
      <c r="Q1" s="84"/>
      <c r="R1" s="84"/>
      <c r="S1" s="84"/>
      <c r="T1" s="84"/>
      <c r="U1" s="84"/>
      <c r="V1" s="84"/>
      <c r="W1" s="85"/>
      <c r="X1" s="83" t="s">
        <v>123</v>
      </c>
      <c r="Y1" s="84"/>
      <c r="Z1" s="84"/>
      <c r="AA1" s="84"/>
      <c r="AB1" s="84"/>
      <c r="AC1" s="84"/>
      <c r="AD1" s="84"/>
      <c r="AE1" s="85"/>
      <c r="AF1" s="83" t="s">
        <v>124</v>
      </c>
      <c r="AG1" s="84"/>
      <c r="AH1" s="85"/>
      <c r="AI1" s="83" t="s">
        <v>125</v>
      </c>
      <c r="AJ1" s="84"/>
      <c r="AK1" s="85"/>
      <c r="AL1" s="83" t="s">
        <v>126</v>
      </c>
      <c r="AM1" s="84"/>
      <c r="AN1" s="84"/>
      <c r="AO1" s="84"/>
      <c r="AP1" s="84"/>
      <c r="AQ1" s="84"/>
      <c r="AR1" s="84"/>
      <c r="AS1" s="85"/>
      <c r="AT1" s="83" t="s">
        <v>127</v>
      </c>
      <c r="AU1" s="85"/>
      <c r="AV1" s="83" t="s">
        <v>128</v>
      </c>
      <c r="AW1" s="84"/>
      <c r="AX1" s="84"/>
      <c r="AY1" s="84"/>
      <c r="AZ1" s="84"/>
      <c r="BA1" s="85"/>
      <c r="BB1" s="83" t="s">
        <v>129</v>
      </c>
      <c r="BC1" s="84"/>
      <c r="BD1" s="84"/>
      <c r="BE1" s="84"/>
      <c r="BF1" s="84"/>
      <c r="BG1" s="84"/>
      <c r="BH1" s="84"/>
      <c r="BI1" s="85"/>
      <c r="BJ1" s="83" t="s">
        <v>130</v>
      </c>
      <c r="BK1" s="84"/>
      <c r="BL1" s="84"/>
      <c r="BM1" s="85"/>
      <c r="BN1" s="83" t="s">
        <v>131</v>
      </c>
      <c r="BO1" s="84"/>
      <c r="BP1" s="84"/>
      <c r="BQ1" s="85"/>
      <c r="BR1" s="83" t="s">
        <v>132</v>
      </c>
      <c r="BS1" s="84"/>
      <c r="BT1" s="84"/>
      <c r="BU1" s="84"/>
      <c r="BV1" s="84"/>
      <c r="BW1" s="84"/>
      <c r="BX1" s="85"/>
      <c r="BY1" s="39" t="s">
        <v>133</v>
      </c>
    </row>
    <row r="2" spans="1:78" s="38" customFormat="1" ht="94.5" x14ac:dyDescent="0.15">
      <c r="A2" s="47"/>
      <c r="B2" s="51"/>
      <c r="C2" s="42" t="s">
        <v>408</v>
      </c>
      <c r="D2" s="43" t="s">
        <v>409</v>
      </c>
      <c r="E2" s="43" t="s">
        <v>410</v>
      </c>
      <c r="F2" s="43" t="s">
        <v>411</v>
      </c>
      <c r="G2" s="43" t="s">
        <v>412</v>
      </c>
      <c r="H2" s="43" t="s">
        <v>413</v>
      </c>
      <c r="I2" s="43" t="s">
        <v>39</v>
      </c>
      <c r="J2" s="44" t="s">
        <v>99</v>
      </c>
      <c r="K2" s="40" t="s">
        <v>385</v>
      </c>
      <c r="L2" s="41" t="s">
        <v>386</v>
      </c>
      <c r="M2" s="41" t="s">
        <v>387</v>
      </c>
      <c r="N2" s="41" t="s">
        <v>388</v>
      </c>
      <c r="O2" s="41" t="s">
        <v>389</v>
      </c>
      <c r="P2" s="41" t="s">
        <v>390</v>
      </c>
      <c r="Q2" s="41" t="s">
        <v>391</v>
      </c>
      <c r="R2" s="41" t="s">
        <v>392</v>
      </c>
      <c r="S2" s="41" t="s">
        <v>393</v>
      </c>
      <c r="T2" s="41" t="s">
        <v>394</v>
      </c>
      <c r="U2" s="41" t="s">
        <v>395</v>
      </c>
      <c r="V2" s="41" t="s">
        <v>396</v>
      </c>
      <c r="W2" s="57" t="s">
        <v>397</v>
      </c>
      <c r="X2" s="42" t="s">
        <v>414</v>
      </c>
      <c r="Y2" s="43" t="s">
        <v>415</v>
      </c>
      <c r="Z2" s="43" t="s">
        <v>416</v>
      </c>
      <c r="AA2" s="43" t="s">
        <v>417</v>
      </c>
      <c r="AB2" s="43" t="s">
        <v>57</v>
      </c>
      <c r="AC2" s="43" t="s">
        <v>58</v>
      </c>
      <c r="AD2" s="43" t="s">
        <v>39</v>
      </c>
      <c r="AE2" s="44" t="s">
        <v>101</v>
      </c>
      <c r="AF2" s="42" t="s">
        <v>398</v>
      </c>
      <c r="AG2" s="64" t="s">
        <v>399</v>
      </c>
      <c r="AH2" s="44" t="s">
        <v>383</v>
      </c>
      <c r="AI2" s="42" t="s">
        <v>418</v>
      </c>
      <c r="AJ2" s="64" t="s">
        <v>419</v>
      </c>
      <c r="AK2" s="44" t="s">
        <v>383</v>
      </c>
      <c r="AL2" s="42" t="s">
        <v>427</v>
      </c>
      <c r="AM2" s="43" t="s">
        <v>426</v>
      </c>
      <c r="AN2" s="43" t="s">
        <v>425</v>
      </c>
      <c r="AO2" s="43" t="s">
        <v>424</v>
      </c>
      <c r="AP2" s="43" t="s">
        <v>423</v>
      </c>
      <c r="AQ2" s="43" t="s">
        <v>422</v>
      </c>
      <c r="AR2" s="43" t="s">
        <v>420</v>
      </c>
      <c r="AS2" s="44" t="s">
        <v>421</v>
      </c>
      <c r="AT2" s="42" t="s">
        <v>428</v>
      </c>
      <c r="AU2" s="44" t="s">
        <v>429</v>
      </c>
      <c r="AV2" s="42" t="s">
        <v>72</v>
      </c>
      <c r="AW2" s="43" t="s">
        <v>73</v>
      </c>
      <c r="AX2" s="43" t="s">
        <v>74</v>
      </c>
      <c r="AY2" s="43" t="s">
        <v>432</v>
      </c>
      <c r="AZ2" s="43" t="s">
        <v>430</v>
      </c>
      <c r="BA2" s="44" t="s">
        <v>431</v>
      </c>
      <c r="BB2" s="42" t="s">
        <v>436</v>
      </c>
      <c r="BC2" s="43" t="s">
        <v>435</v>
      </c>
      <c r="BD2" s="43" t="s">
        <v>434</v>
      </c>
      <c r="BE2" s="43" t="s">
        <v>433</v>
      </c>
      <c r="BF2" s="43" t="s">
        <v>437</v>
      </c>
      <c r="BG2" s="43" t="s">
        <v>438</v>
      </c>
      <c r="BH2" s="43" t="s">
        <v>420</v>
      </c>
      <c r="BI2" s="44" t="s">
        <v>421</v>
      </c>
      <c r="BJ2" s="42" t="s">
        <v>85</v>
      </c>
      <c r="BK2" s="43" t="s">
        <v>86</v>
      </c>
      <c r="BL2" s="43" t="s">
        <v>87</v>
      </c>
      <c r="BM2" s="44" t="s">
        <v>439</v>
      </c>
      <c r="BN2" s="42" t="s">
        <v>407</v>
      </c>
      <c r="BO2" s="43" t="s">
        <v>90</v>
      </c>
      <c r="BP2" s="43" t="s">
        <v>91</v>
      </c>
      <c r="BQ2" s="44" t="s">
        <v>104</v>
      </c>
      <c r="BR2" s="42" t="s">
        <v>405</v>
      </c>
      <c r="BS2" s="43" t="s">
        <v>400</v>
      </c>
      <c r="BT2" s="43" t="s">
        <v>401</v>
      </c>
      <c r="BU2" s="43" t="s">
        <v>402</v>
      </c>
      <c r="BV2" s="43" t="s">
        <v>403</v>
      </c>
      <c r="BW2" s="43" t="s">
        <v>404</v>
      </c>
      <c r="BX2" s="44" t="s">
        <v>406</v>
      </c>
      <c r="BY2" s="45"/>
    </row>
    <row r="3" spans="1:78" ht="27" hidden="1" x14ac:dyDescent="0.15">
      <c r="A3" s="48" t="s">
        <v>365</v>
      </c>
      <c r="B3" s="50" t="s">
        <v>107</v>
      </c>
      <c r="C3" s="52"/>
      <c r="D3" s="36">
        <v>1</v>
      </c>
      <c r="E3" s="36"/>
      <c r="F3" s="36"/>
      <c r="G3" s="36"/>
      <c r="H3" s="36"/>
      <c r="I3" s="36"/>
      <c r="J3" s="53"/>
      <c r="K3" s="52"/>
      <c r="L3" s="36"/>
      <c r="M3" s="36"/>
      <c r="N3" s="36"/>
      <c r="O3" s="36"/>
      <c r="P3" s="36">
        <v>1</v>
      </c>
      <c r="Q3" s="36"/>
      <c r="R3" s="36"/>
      <c r="S3" s="36"/>
      <c r="T3" s="36"/>
      <c r="U3" s="36"/>
      <c r="V3" s="36"/>
      <c r="W3" s="53"/>
      <c r="X3" s="52"/>
      <c r="Y3" s="36"/>
      <c r="Z3" s="36"/>
      <c r="AA3" s="36">
        <v>1</v>
      </c>
      <c r="AB3" s="36"/>
      <c r="AC3" s="36"/>
      <c r="AD3" s="36"/>
      <c r="AE3" s="53"/>
      <c r="AF3" s="52"/>
      <c r="AG3" s="65">
        <v>1</v>
      </c>
      <c r="AH3" s="53"/>
      <c r="AI3" s="52"/>
      <c r="AJ3" s="65"/>
      <c r="AK3" s="53"/>
      <c r="AL3" s="52"/>
      <c r="AM3" s="36"/>
      <c r="AN3" s="36"/>
      <c r="AO3" s="36"/>
      <c r="AP3" s="36"/>
      <c r="AQ3" s="36"/>
      <c r="AR3" s="36"/>
      <c r="AS3" s="53"/>
      <c r="AT3" s="52"/>
      <c r="AU3" s="53">
        <v>1</v>
      </c>
      <c r="AV3" s="52"/>
      <c r="AW3" s="36"/>
      <c r="AX3" s="36"/>
      <c r="AY3" s="36"/>
      <c r="AZ3" s="36"/>
      <c r="BA3" s="53"/>
      <c r="BB3" s="52"/>
      <c r="BC3" s="36">
        <v>1</v>
      </c>
      <c r="BD3" s="36"/>
      <c r="BE3" s="36"/>
      <c r="BF3" s="36"/>
      <c r="BG3" s="36"/>
      <c r="BH3" s="36"/>
      <c r="BI3" s="53"/>
      <c r="BJ3" s="52"/>
      <c r="BK3" s="36"/>
      <c r="BL3" s="36">
        <v>1</v>
      </c>
      <c r="BM3" s="53"/>
      <c r="BN3" s="52">
        <v>1</v>
      </c>
      <c r="BO3" s="36"/>
      <c r="BP3" s="36"/>
      <c r="BQ3" s="53"/>
      <c r="BR3" s="52"/>
      <c r="BS3" s="36"/>
      <c r="BT3" s="36"/>
      <c r="BU3" s="36"/>
      <c r="BV3" s="36">
        <v>1</v>
      </c>
      <c r="BW3" s="36"/>
      <c r="BX3" s="53"/>
      <c r="BY3" s="69" t="s">
        <v>134</v>
      </c>
    </row>
    <row r="4" spans="1:78" hidden="1" x14ac:dyDescent="0.15">
      <c r="A4" s="48"/>
      <c r="B4" s="50" t="s">
        <v>108</v>
      </c>
      <c r="C4" s="52"/>
      <c r="D4" s="36"/>
      <c r="E4" s="36"/>
      <c r="F4" s="36"/>
      <c r="G4" s="36"/>
      <c r="H4" s="36">
        <v>1</v>
      </c>
      <c r="I4" s="36"/>
      <c r="J4" s="53"/>
      <c r="K4" s="52"/>
      <c r="L4" s="36"/>
      <c r="M4" s="36"/>
      <c r="N4" s="36"/>
      <c r="O4" s="36"/>
      <c r="P4" s="36"/>
      <c r="Q4" s="36"/>
      <c r="R4" s="36"/>
      <c r="S4" s="36">
        <v>1</v>
      </c>
      <c r="T4" s="36"/>
      <c r="U4" s="36"/>
      <c r="V4" s="36"/>
      <c r="W4" s="53"/>
      <c r="X4" s="52">
        <v>1</v>
      </c>
      <c r="Y4" s="36"/>
      <c r="Z4" s="36"/>
      <c r="AA4" s="36"/>
      <c r="AB4" s="36"/>
      <c r="AC4" s="36"/>
      <c r="AD4" s="36"/>
      <c r="AE4" s="53"/>
      <c r="AF4" s="52"/>
      <c r="AG4" s="65">
        <v>1</v>
      </c>
      <c r="AH4" s="53"/>
      <c r="AI4" s="52"/>
      <c r="AJ4" s="65"/>
      <c r="AK4" s="53"/>
      <c r="AL4" s="52"/>
      <c r="AM4" s="36"/>
      <c r="AN4" s="36"/>
      <c r="AO4" s="36"/>
      <c r="AP4" s="36"/>
      <c r="AQ4" s="36"/>
      <c r="AR4" s="36"/>
      <c r="AS4" s="53"/>
      <c r="AT4" s="52"/>
      <c r="AU4" s="53">
        <v>1</v>
      </c>
      <c r="AV4" s="52"/>
      <c r="AW4" s="36"/>
      <c r="AX4" s="36"/>
      <c r="AY4" s="36"/>
      <c r="AZ4" s="36"/>
      <c r="BA4" s="53"/>
      <c r="BB4" s="52">
        <v>1</v>
      </c>
      <c r="BC4" s="36"/>
      <c r="BD4" s="36"/>
      <c r="BE4" s="36"/>
      <c r="BF4" s="36"/>
      <c r="BG4" s="36"/>
      <c r="BH4" s="36"/>
      <c r="BI4" s="53"/>
      <c r="BJ4" s="52"/>
      <c r="BK4" s="36"/>
      <c r="BL4" s="36">
        <v>1</v>
      </c>
      <c r="BM4" s="53"/>
      <c r="BN4" s="52">
        <v>1</v>
      </c>
      <c r="BO4" s="36"/>
      <c r="BP4" s="36"/>
      <c r="BQ4" s="53"/>
      <c r="BR4" s="52"/>
      <c r="BS4" s="36"/>
      <c r="BT4" s="36"/>
      <c r="BU4" s="36"/>
      <c r="BV4" s="36">
        <v>1</v>
      </c>
      <c r="BW4" s="36"/>
      <c r="BX4" s="53"/>
      <c r="BY4" s="69" t="s">
        <v>135</v>
      </c>
    </row>
    <row r="5" spans="1:78" hidden="1" x14ac:dyDescent="0.15">
      <c r="A5" s="48"/>
      <c r="B5" s="50" t="s">
        <v>109</v>
      </c>
      <c r="C5" s="52"/>
      <c r="D5" s="36"/>
      <c r="E5" s="36">
        <v>1</v>
      </c>
      <c r="F5" s="36"/>
      <c r="G5" s="36"/>
      <c r="H5" s="36"/>
      <c r="I5" s="36"/>
      <c r="J5" s="53"/>
      <c r="K5" s="52">
        <v>1</v>
      </c>
      <c r="L5" s="36"/>
      <c r="M5" s="36"/>
      <c r="N5" s="36"/>
      <c r="O5" s="36"/>
      <c r="P5" s="36"/>
      <c r="Q5" s="36"/>
      <c r="R5" s="36"/>
      <c r="S5" s="36"/>
      <c r="T5" s="36"/>
      <c r="U5" s="36"/>
      <c r="V5" s="36"/>
      <c r="W5" s="53"/>
      <c r="X5" s="52"/>
      <c r="Y5" s="36"/>
      <c r="Z5" s="36"/>
      <c r="AA5" s="36"/>
      <c r="AB5" s="36"/>
      <c r="AC5" s="36">
        <v>1</v>
      </c>
      <c r="AD5" s="36"/>
      <c r="AE5" s="53"/>
      <c r="AF5" s="52"/>
      <c r="AG5" s="65">
        <v>1</v>
      </c>
      <c r="AH5" s="53"/>
      <c r="AI5" s="52"/>
      <c r="AJ5" s="65"/>
      <c r="AK5" s="53"/>
      <c r="AL5" s="52"/>
      <c r="AM5" s="36"/>
      <c r="AN5" s="36"/>
      <c r="AO5" s="36"/>
      <c r="AP5" s="36"/>
      <c r="AQ5" s="36"/>
      <c r="AR5" s="36"/>
      <c r="AS5" s="53"/>
      <c r="AT5" s="52"/>
      <c r="AU5" s="53">
        <v>1</v>
      </c>
      <c r="AV5" s="52"/>
      <c r="AW5" s="36"/>
      <c r="AX5" s="36"/>
      <c r="AY5" s="36"/>
      <c r="AZ5" s="36"/>
      <c r="BA5" s="53"/>
      <c r="BB5" s="52"/>
      <c r="BC5" s="36">
        <v>1</v>
      </c>
      <c r="BD5" s="36"/>
      <c r="BE5" s="36"/>
      <c r="BF5" s="36"/>
      <c r="BG5" s="36"/>
      <c r="BH5" s="36"/>
      <c r="BI5" s="53"/>
      <c r="BJ5" s="52">
        <v>1</v>
      </c>
      <c r="BK5" s="36"/>
      <c r="BL5" s="36"/>
      <c r="BM5" s="53"/>
      <c r="BN5" s="52">
        <v>1</v>
      </c>
      <c r="BO5" s="36"/>
      <c r="BP5" s="36"/>
      <c r="BQ5" s="53"/>
      <c r="BR5" s="52">
        <v>1</v>
      </c>
      <c r="BS5" s="36"/>
      <c r="BT5" s="36"/>
      <c r="BU5" s="36"/>
      <c r="BV5" s="36"/>
      <c r="BW5" s="36"/>
      <c r="BX5" s="53"/>
      <c r="BY5" s="69"/>
    </row>
    <row r="6" spans="1:78" hidden="1" x14ac:dyDescent="0.15">
      <c r="A6" s="48"/>
      <c r="B6" s="50" t="s">
        <v>110</v>
      </c>
      <c r="C6" s="52"/>
      <c r="D6" s="36"/>
      <c r="E6" s="36"/>
      <c r="F6" s="36"/>
      <c r="G6" s="36">
        <v>1</v>
      </c>
      <c r="H6" s="36"/>
      <c r="I6" s="36"/>
      <c r="J6" s="53"/>
      <c r="K6" s="52"/>
      <c r="L6" s="36"/>
      <c r="M6" s="36"/>
      <c r="N6" s="36"/>
      <c r="O6" s="36"/>
      <c r="P6" s="36"/>
      <c r="Q6" s="36"/>
      <c r="R6" s="36"/>
      <c r="S6" s="36">
        <v>1</v>
      </c>
      <c r="T6" s="36"/>
      <c r="U6" s="36"/>
      <c r="V6" s="36"/>
      <c r="W6" s="53"/>
      <c r="X6" s="52"/>
      <c r="Y6" s="36"/>
      <c r="Z6" s="36"/>
      <c r="AA6" s="36">
        <v>1</v>
      </c>
      <c r="AB6" s="36"/>
      <c r="AC6" s="36"/>
      <c r="AD6" s="36"/>
      <c r="AE6" s="53"/>
      <c r="AF6" s="52"/>
      <c r="AG6" s="65">
        <v>1</v>
      </c>
      <c r="AH6" s="53"/>
      <c r="AI6" s="52"/>
      <c r="AJ6" s="65"/>
      <c r="AK6" s="53"/>
      <c r="AL6" s="52"/>
      <c r="AM6" s="36"/>
      <c r="AN6" s="36"/>
      <c r="AO6" s="36"/>
      <c r="AP6" s="36"/>
      <c r="AQ6" s="36"/>
      <c r="AR6" s="36"/>
      <c r="AS6" s="53"/>
      <c r="AT6" s="52"/>
      <c r="AU6" s="53">
        <v>1</v>
      </c>
      <c r="AV6" s="52"/>
      <c r="AW6" s="36"/>
      <c r="AX6" s="36"/>
      <c r="AY6" s="36"/>
      <c r="AZ6" s="36"/>
      <c r="BA6" s="53"/>
      <c r="BB6" s="52">
        <v>1</v>
      </c>
      <c r="BC6" s="36"/>
      <c r="BD6" s="36"/>
      <c r="BE6" s="36"/>
      <c r="BF6" s="36"/>
      <c r="BG6" s="36">
        <v>1</v>
      </c>
      <c r="BH6" s="36"/>
      <c r="BI6" s="53"/>
      <c r="BJ6" s="52"/>
      <c r="BK6" s="36">
        <v>1</v>
      </c>
      <c r="BL6" s="36"/>
      <c r="BM6" s="53"/>
      <c r="BN6" s="52">
        <v>1</v>
      </c>
      <c r="BO6" s="36"/>
      <c r="BP6" s="36"/>
      <c r="BQ6" s="53"/>
      <c r="BR6" s="52">
        <v>1</v>
      </c>
      <c r="BS6" s="36"/>
      <c r="BT6" s="36"/>
      <c r="BU6" s="36"/>
      <c r="BV6" s="36"/>
      <c r="BW6" s="36"/>
      <c r="BX6" s="53"/>
      <c r="BY6" s="69"/>
    </row>
    <row r="7" spans="1:78" x14ac:dyDescent="0.15">
      <c r="A7" s="48"/>
      <c r="B7" s="50" t="s">
        <v>111</v>
      </c>
      <c r="C7" s="52"/>
      <c r="D7" s="36"/>
      <c r="E7" s="36"/>
      <c r="F7" s="36"/>
      <c r="G7" s="36">
        <v>1</v>
      </c>
      <c r="H7" s="36"/>
      <c r="I7" s="36"/>
      <c r="J7" s="53"/>
      <c r="K7" s="52"/>
      <c r="L7" s="36"/>
      <c r="M7" s="36"/>
      <c r="N7" s="36"/>
      <c r="O7" s="36"/>
      <c r="P7" s="36">
        <v>1</v>
      </c>
      <c r="Q7" s="36"/>
      <c r="R7" s="36"/>
      <c r="S7" s="36"/>
      <c r="T7" s="36"/>
      <c r="U7" s="36"/>
      <c r="V7" s="36"/>
      <c r="W7" s="53"/>
      <c r="X7" s="52">
        <v>1</v>
      </c>
      <c r="Y7" s="36"/>
      <c r="Z7" s="36"/>
      <c r="AA7" s="36"/>
      <c r="AB7" s="36"/>
      <c r="AC7" s="36"/>
      <c r="AD7" s="36"/>
      <c r="AE7" s="53"/>
      <c r="AF7" s="52">
        <v>1</v>
      </c>
      <c r="AG7" s="65"/>
      <c r="AH7" s="53"/>
      <c r="AI7" s="52">
        <v>1</v>
      </c>
      <c r="AJ7" s="65"/>
      <c r="AK7" s="53"/>
      <c r="AL7" s="52">
        <v>1</v>
      </c>
      <c r="AM7" s="36">
        <v>1</v>
      </c>
      <c r="AN7" s="36">
        <v>1</v>
      </c>
      <c r="AO7" s="36">
        <v>1</v>
      </c>
      <c r="AP7" s="36"/>
      <c r="AQ7" s="36"/>
      <c r="AR7" s="36"/>
      <c r="AS7" s="53"/>
      <c r="AT7" s="52"/>
      <c r="AU7" s="53"/>
      <c r="AV7" s="52"/>
      <c r="AW7" s="36"/>
      <c r="AX7" s="36"/>
      <c r="AY7" s="36"/>
      <c r="AZ7" s="36"/>
      <c r="BA7" s="53"/>
      <c r="BB7" s="52"/>
      <c r="BC7" s="36"/>
      <c r="BD7" s="36"/>
      <c r="BE7" s="36"/>
      <c r="BF7" s="36"/>
      <c r="BG7" s="36"/>
      <c r="BH7" s="36"/>
      <c r="BI7" s="53"/>
      <c r="BJ7" s="52"/>
      <c r="BK7" s="36">
        <v>1</v>
      </c>
      <c r="BL7" s="36"/>
      <c r="BM7" s="53"/>
      <c r="BN7" s="52">
        <v>1</v>
      </c>
      <c r="BO7" s="36"/>
      <c r="BP7" s="36"/>
      <c r="BQ7" s="53"/>
      <c r="BR7" s="52"/>
      <c r="BS7" s="36"/>
      <c r="BT7" s="36">
        <v>1</v>
      </c>
      <c r="BU7" s="36"/>
      <c r="BV7" s="36"/>
      <c r="BW7" s="36"/>
      <c r="BX7" s="53"/>
      <c r="BY7" s="69" t="s">
        <v>136</v>
      </c>
    </row>
    <row r="8" spans="1:78" ht="27" hidden="1" x14ac:dyDescent="0.15">
      <c r="A8" s="48"/>
      <c r="B8" s="50" t="s">
        <v>112</v>
      </c>
      <c r="C8" s="52"/>
      <c r="D8" s="36"/>
      <c r="E8" s="36">
        <v>1</v>
      </c>
      <c r="F8" s="36"/>
      <c r="G8" s="36"/>
      <c r="H8" s="36"/>
      <c r="I8" s="36"/>
      <c r="J8" s="53"/>
      <c r="K8" s="52"/>
      <c r="L8" s="36"/>
      <c r="M8" s="36"/>
      <c r="N8" s="36"/>
      <c r="O8" s="36"/>
      <c r="P8" s="36">
        <v>1</v>
      </c>
      <c r="Q8" s="36"/>
      <c r="R8" s="36"/>
      <c r="S8" s="36"/>
      <c r="T8" s="36"/>
      <c r="U8" s="36"/>
      <c r="V8" s="36"/>
      <c r="W8" s="53"/>
      <c r="X8" s="52"/>
      <c r="Y8" s="36">
        <v>1</v>
      </c>
      <c r="Z8" s="36"/>
      <c r="AA8" s="36"/>
      <c r="AB8" s="36"/>
      <c r="AC8" s="36"/>
      <c r="AD8" s="36"/>
      <c r="AE8" s="53"/>
      <c r="AF8" s="52"/>
      <c r="AG8" s="65">
        <v>1</v>
      </c>
      <c r="AH8" s="53"/>
      <c r="AI8" s="52"/>
      <c r="AJ8" s="65"/>
      <c r="AK8" s="53"/>
      <c r="AL8" s="52"/>
      <c r="AM8" s="36"/>
      <c r="AN8" s="36"/>
      <c r="AO8" s="36"/>
      <c r="AP8" s="36"/>
      <c r="AQ8" s="36"/>
      <c r="AR8" s="36"/>
      <c r="AS8" s="53"/>
      <c r="AT8" s="52"/>
      <c r="AU8" s="53">
        <v>1</v>
      </c>
      <c r="AV8" s="52"/>
      <c r="AW8" s="36"/>
      <c r="AX8" s="36"/>
      <c r="AY8" s="36"/>
      <c r="AZ8" s="36"/>
      <c r="BA8" s="53"/>
      <c r="BB8" s="52">
        <v>1</v>
      </c>
      <c r="BC8" s="36"/>
      <c r="BD8" s="36"/>
      <c r="BE8" s="36"/>
      <c r="BF8" s="36"/>
      <c r="BG8" s="36">
        <v>1</v>
      </c>
      <c r="BH8" s="36"/>
      <c r="BI8" s="53"/>
      <c r="BJ8" s="52"/>
      <c r="BK8" s="36"/>
      <c r="BL8" s="36">
        <v>1</v>
      </c>
      <c r="BM8" s="53"/>
      <c r="BN8" s="52"/>
      <c r="BO8" s="36"/>
      <c r="BP8" s="36">
        <v>1</v>
      </c>
      <c r="BQ8" s="53"/>
      <c r="BR8" s="52"/>
      <c r="BS8" s="36"/>
      <c r="BT8" s="36">
        <v>1</v>
      </c>
      <c r="BU8" s="36"/>
      <c r="BV8" s="36"/>
      <c r="BW8" s="36"/>
      <c r="BX8" s="53"/>
      <c r="BY8" s="69" t="s">
        <v>137</v>
      </c>
    </row>
    <row r="9" spans="1:78" x14ac:dyDescent="0.15">
      <c r="A9" s="48"/>
      <c r="B9" s="50" t="s">
        <v>113</v>
      </c>
      <c r="C9" s="52"/>
      <c r="D9" s="36"/>
      <c r="E9" s="36"/>
      <c r="F9" s="36"/>
      <c r="G9" s="36"/>
      <c r="H9" s="36">
        <v>1</v>
      </c>
      <c r="I9" s="36"/>
      <c r="J9" s="53"/>
      <c r="K9" s="52">
        <v>1</v>
      </c>
      <c r="L9" s="36"/>
      <c r="M9" s="36"/>
      <c r="N9" s="36"/>
      <c r="O9" s="36"/>
      <c r="P9" s="36"/>
      <c r="Q9" s="36"/>
      <c r="R9" s="36"/>
      <c r="S9" s="36"/>
      <c r="T9" s="36"/>
      <c r="U9" s="36"/>
      <c r="V9" s="36"/>
      <c r="W9" s="53"/>
      <c r="X9" s="52"/>
      <c r="Y9" s="36"/>
      <c r="Z9" s="36"/>
      <c r="AA9" s="36">
        <v>1</v>
      </c>
      <c r="AB9" s="36"/>
      <c r="AC9" s="36"/>
      <c r="AD9" s="36"/>
      <c r="AE9" s="53"/>
      <c r="AF9" s="52">
        <v>1</v>
      </c>
      <c r="AG9" s="65"/>
      <c r="AH9" s="53"/>
      <c r="AI9" s="52">
        <v>1</v>
      </c>
      <c r="AJ9" s="65"/>
      <c r="AK9" s="53"/>
      <c r="AL9" s="52">
        <v>1</v>
      </c>
      <c r="AM9" s="36">
        <v>1</v>
      </c>
      <c r="AN9" s="36">
        <v>1</v>
      </c>
      <c r="AO9" s="36">
        <v>1</v>
      </c>
      <c r="AP9" s="36"/>
      <c r="AQ9" s="36">
        <v>1</v>
      </c>
      <c r="AR9" s="36"/>
      <c r="AS9" s="53"/>
      <c r="AT9" s="52"/>
      <c r="AU9" s="53"/>
      <c r="AV9" s="52"/>
      <c r="AW9" s="36"/>
      <c r="AX9" s="36"/>
      <c r="AY9" s="36"/>
      <c r="AZ9" s="36"/>
      <c r="BA9" s="53"/>
      <c r="BB9" s="52"/>
      <c r="BC9" s="36"/>
      <c r="BD9" s="36"/>
      <c r="BE9" s="36"/>
      <c r="BF9" s="36"/>
      <c r="BG9" s="36"/>
      <c r="BH9" s="36"/>
      <c r="BI9" s="53"/>
      <c r="BJ9" s="52">
        <v>1</v>
      </c>
      <c r="BK9" s="36"/>
      <c r="BL9" s="36"/>
      <c r="BM9" s="53"/>
      <c r="BN9" s="52">
        <v>1</v>
      </c>
      <c r="BO9" s="36"/>
      <c r="BP9" s="36"/>
      <c r="BQ9" s="53"/>
      <c r="BR9" s="52">
        <v>1</v>
      </c>
      <c r="BS9" s="36"/>
      <c r="BT9" s="36"/>
      <c r="BU9" s="36"/>
      <c r="BV9" s="36"/>
      <c r="BW9" s="36"/>
      <c r="BX9" s="53"/>
      <c r="BY9" s="69"/>
    </row>
    <row r="10" spans="1:78" x14ac:dyDescent="0.15">
      <c r="A10" s="48"/>
      <c r="B10" s="50" t="s">
        <v>114</v>
      </c>
      <c r="C10" s="52"/>
      <c r="D10" s="36"/>
      <c r="E10" s="36"/>
      <c r="F10" s="36">
        <v>1</v>
      </c>
      <c r="G10" s="36"/>
      <c r="H10" s="36"/>
      <c r="I10" s="36"/>
      <c r="J10" s="53"/>
      <c r="K10" s="52">
        <v>1</v>
      </c>
      <c r="L10" s="36"/>
      <c r="M10" s="36"/>
      <c r="N10" s="36"/>
      <c r="O10" s="36"/>
      <c r="P10" s="36"/>
      <c r="Q10" s="36"/>
      <c r="R10" s="36"/>
      <c r="S10" s="36"/>
      <c r="T10" s="36"/>
      <c r="U10" s="36"/>
      <c r="V10" s="36"/>
      <c r="W10" s="53"/>
      <c r="X10" s="52"/>
      <c r="Y10" s="36">
        <v>1</v>
      </c>
      <c r="Z10" s="36"/>
      <c r="AA10" s="36"/>
      <c r="AB10" s="36"/>
      <c r="AC10" s="36"/>
      <c r="AD10" s="36"/>
      <c r="AE10" s="53"/>
      <c r="AF10" s="52">
        <v>1</v>
      </c>
      <c r="AG10" s="65"/>
      <c r="AH10" s="53"/>
      <c r="AI10" s="52"/>
      <c r="AJ10" s="65">
        <v>1</v>
      </c>
      <c r="AK10" s="53"/>
      <c r="AL10" s="52"/>
      <c r="AM10" s="36"/>
      <c r="AN10" s="36"/>
      <c r="AO10" s="36"/>
      <c r="AP10" s="36"/>
      <c r="AQ10" s="36"/>
      <c r="AR10" s="36"/>
      <c r="AS10" s="53"/>
      <c r="AT10" s="52">
        <v>1</v>
      </c>
      <c r="AU10" s="53"/>
      <c r="AV10" s="52">
        <v>1</v>
      </c>
      <c r="AW10" s="36"/>
      <c r="AX10" s="36"/>
      <c r="AY10" s="36"/>
      <c r="AZ10" s="36"/>
      <c r="BA10" s="53"/>
      <c r="BB10" s="52"/>
      <c r="BC10" s="36"/>
      <c r="BD10" s="36"/>
      <c r="BE10" s="36"/>
      <c r="BF10" s="36"/>
      <c r="BG10" s="36"/>
      <c r="BH10" s="36"/>
      <c r="BI10" s="53"/>
      <c r="BJ10" s="52"/>
      <c r="BK10" s="36">
        <v>1</v>
      </c>
      <c r="BL10" s="36"/>
      <c r="BM10" s="53"/>
      <c r="BN10" s="52">
        <v>1</v>
      </c>
      <c r="BO10" s="36"/>
      <c r="BP10" s="36"/>
      <c r="BQ10" s="53"/>
      <c r="BR10" s="52">
        <v>1</v>
      </c>
      <c r="BS10" s="36"/>
      <c r="BT10" s="36"/>
      <c r="BU10" s="36"/>
      <c r="BV10" s="36">
        <v>1</v>
      </c>
      <c r="BW10" s="36"/>
      <c r="BX10" s="53"/>
      <c r="BY10" s="69"/>
    </row>
    <row r="11" spans="1:78" ht="27" x14ac:dyDescent="0.15">
      <c r="A11" s="48"/>
      <c r="B11" s="50" t="s">
        <v>115</v>
      </c>
      <c r="C11" s="52"/>
      <c r="D11" s="36"/>
      <c r="E11" s="36"/>
      <c r="F11" s="36"/>
      <c r="G11" s="36"/>
      <c r="H11" s="36"/>
      <c r="I11" s="36">
        <v>1</v>
      </c>
      <c r="J11" s="53"/>
      <c r="K11" s="52"/>
      <c r="L11" s="36"/>
      <c r="M11" s="36"/>
      <c r="N11" s="36">
        <v>1</v>
      </c>
      <c r="O11" s="36"/>
      <c r="P11" s="36"/>
      <c r="Q11" s="36"/>
      <c r="R11" s="36"/>
      <c r="S11" s="36"/>
      <c r="T11" s="36"/>
      <c r="U11" s="36"/>
      <c r="V11" s="36"/>
      <c r="W11" s="53"/>
      <c r="X11" s="52"/>
      <c r="Y11" s="36"/>
      <c r="Z11" s="36"/>
      <c r="AA11" s="36"/>
      <c r="AB11" s="36"/>
      <c r="AC11" s="36">
        <v>1</v>
      </c>
      <c r="AD11" s="36"/>
      <c r="AE11" s="53"/>
      <c r="AF11" s="52">
        <v>1</v>
      </c>
      <c r="AG11" s="65"/>
      <c r="AH11" s="53"/>
      <c r="AI11" s="52"/>
      <c r="AJ11" s="65">
        <v>1</v>
      </c>
      <c r="AK11" s="53"/>
      <c r="AL11" s="52"/>
      <c r="AM11" s="36"/>
      <c r="AN11" s="36"/>
      <c r="AO11" s="36"/>
      <c r="AP11" s="36"/>
      <c r="AQ11" s="36"/>
      <c r="AR11" s="36"/>
      <c r="AS11" s="53"/>
      <c r="AT11" s="52"/>
      <c r="AU11" s="53">
        <v>1</v>
      </c>
      <c r="AV11" s="52"/>
      <c r="AW11" s="36"/>
      <c r="AX11" s="36"/>
      <c r="AY11" s="36"/>
      <c r="AZ11" s="36"/>
      <c r="BA11" s="53"/>
      <c r="BB11" s="52"/>
      <c r="BC11" s="36"/>
      <c r="BD11" s="36"/>
      <c r="BE11" s="36"/>
      <c r="BF11" s="36"/>
      <c r="BG11" s="36"/>
      <c r="BH11" s="36">
        <v>1</v>
      </c>
      <c r="BI11" s="53"/>
      <c r="BJ11" s="52"/>
      <c r="BK11" s="36"/>
      <c r="BL11" s="36"/>
      <c r="BM11" s="53">
        <v>1</v>
      </c>
      <c r="BN11" s="52"/>
      <c r="BO11" s="36"/>
      <c r="BP11" s="36"/>
      <c r="BQ11" s="53">
        <v>1</v>
      </c>
      <c r="BR11" s="52"/>
      <c r="BS11" s="36"/>
      <c r="BT11" s="36"/>
      <c r="BU11" s="36"/>
      <c r="BV11" s="36"/>
      <c r="BW11" s="36"/>
      <c r="BX11" s="53">
        <v>1</v>
      </c>
      <c r="BY11" s="69"/>
      <c r="BZ11" s="72" t="s">
        <v>446</v>
      </c>
    </row>
    <row r="12" spans="1:78" ht="40.5" x14ac:dyDescent="0.15">
      <c r="A12" s="48"/>
      <c r="B12" s="50" t="s">
        <v>116</v>
      </c>
      <c r="C12" s="52"/>
      <c r="D12" s="36"/>
      <c r="E12" s="36"/>
      <c r="F12" s="36"/>
      <c r="G12" s="36"/>
      <c r="H12" s="36"/>
      <c r="I12" s="36">
        <v>1</v>
      </c>
      <c r="J12" s="53"/>
      <c r="K12" s="52"/>
      <c r="L12" s="36"/>
      <c r="M12" s="36"/>
      <c r="N12" s="36"/>
      <c r="O12" s="36"/>
      <c r="P12" s="36"/>
      <c r="Q12" s="36">
        <v>1</v>
      </c>
      <c r="R12" s="36"/>
      <c r="S12" s="36"/>
      <c r="T12" s="36"/>
      <c r="U12" s="36"/>
      <c r="V12" s="36"/>
      <c r="W12" s="53"/>
      <c r="X12" s="52"/>
      <c r="Y12" s="36"/>
      <c r="Z12" s="36"/>
      <c r="AA12" s="36"/>
      <c r="AB12" s="36"/>
      <c r="AC12" s="36">
        <v>1</v>
      </c>
      <c r="AD12" s="36"/>
      <c r="AE12" s="53"/>
      <c r="AF12" s="52">
        <v>1</v>
      </c>
      <c r="AG12" s="65"/>
      <c r="AH12" s="53"/>
      <c r="AI12" s="52"/>
      <c r="AJ12" s="65">
        <v>1</v>
      </c>
      <c r="AK12" s="53"/>
      <c r="AL12" s="52"/>
      <c r="AM12" s="36"/>
      <c r="AN12" s="36"/>
      <c r="AO12" s="36"/>
      <c r="AP12" s="36"/>
      <c r="AQ12" s="36"/>
      <c r="AR12" s="36"/>
      <c r="AS12" s="53"/>
      <c r="AT12" s="52"/>
      <c r="AU12" s="53">
        <v>1</v>
      </c>
      <c r="AV12" s="52"/>
      <c r="AW12" s="36"/>
      <c r="AX12" s="36"/>
      <c r="AY12" s="36"/>
      <c r="AZ12" s="36"/>
      <c r="BA12" s="53"/>
      <c r="BB12" s="52">
        <v>1</v>
      </c>
      <c r="BC12" s="36"/>
      <c r="BD12" s="36"/>
      <c r="BE12" s="36"/>
      <c r="BF12" s="36"/>
      <c r="BG12" s="36"/>
      <c r="BH12" s="36"/>
      <c r="BI12" s="53"/>
      <c r="BJ12" s="52"/>
      <c r="BK12" s="36"/>
      <c r="BL12" s="36">
        <v>1</v>
      </c>
      <c r="BM12" s="53"/>
      <c r="BN12" s="52"/>
      <c r="BO12" s="36">
        <v>1</v>
      </c>
      <c r="BP12" s="36"/>
      <c r="BQ12" s="53"/>
      <c r="BR12" s="52"/>
      <c r="BS12" s="36"/>
      <c r="BT12" s="36"/>
      <c r="BU12" s="36"/>
      <c r="BV12" s="36">
        <v>1</v>
      </c>
      <c r="BW12" s="36"/>
      <c r="BX12" s="53"/>
      <c r="BY12" s="69" t="s">
        <v>263</v>
      </c>
      <c r="BZ12" s="72" t="s">
        <v>261</v>
      </c>
    </row>
    <row r="13" spans="1:78" x14ac:dyDescent="0.15">
      <c r="A13" s="48"/>
      <c r="B13" s="50" t="s">
        <v>117</v>
      </c>
      <c r="C13" s="52"/>
      <c r="D13" s="36"/>
      <c r="E13" s="36"/>
      <c r="F13" s="36"/>
      <c r="G13" s="36"/>
      <c r="H13" s="36"/>
      <c r="I13" s="36">
        <v>1</v>
      </c>
      <c r="J13" s="53"/>
      <c r="K13" s="52"/>
      <c r="L13" s="36"/>
      <c r="M13" s="36"/>
      <c r="N13" s="36"/>
      <c r="O13" s="36"/>
      <c r="P13" s="36">
        <v>1</v>
      </c>
      <c r="Q13" s="36"/>
      <c r="R13" s="36"/>
      <c r="S13" s="36"/>
      <c r="T13" s="36"/>
      <c r="U13" s="36"/>
      <c r="V13" s="36"/>
      <c r="W13" s="53"/>
      <c r="X13" s="52"/>
      <c r="Y13" s="36"/>
      <c r="Z13" s="36"/>
      <c r="AA13" s="36"/>
      <c r="AB13" s="36"/>
      <c r="AC13" s="36">
        <v>1</v>
      </c>
      <c r="AD13" s="36"/>
      <c r="AE13" s="53"/>
      <c r="AF13" s="52">
        <v>1</v>
      </c>
      <c r="AG13" s="65"/>
      <c r="AH13" s="53"/>
      <c r="AI13" s="52"/>
      <c r="AJ13" s="65">
        <v>1</v>
      </c>
      <c r="AK13" s="53"/>
      <c r="AL13" s="52"/>
      <c r="AM13" s="36"/>
      <c r="AN13" s="36"/>
      <c r="AO13" s="36"/>
      <c r="AP13" s="36"/>
      <c r="AQ13" s="36"/>
      <c r="AR13" s="36"/>
      <c r="AS13" s="53"/>
      <c r="AT13" s="52">
        <v>1</v>
      </c>
      <c r="AU13" s="53"/>
      <c r="AV13" s="52">
        <v>1</v>
      </c>
      <c r="AW13" s="36"/>
      <c r="AX13" s="36"/>
      <c r="AY13" s="36"/>
      <c r="AZ13" s="36"/>
      <c r="BA13" s="53"/>
      <c r="BB13" s="52"/>
      <c r="BC13" s="36"/>
      <c r="BD13" s="36"/>
      <c r="BE13" s="36"/>
      <c r="BF13" s="36"/>
      <c r="BG13" s="36"/>
      <c r="BH13" s="36"/>
      <c r="BI13" s="53"/>
      <c r="BJ13" s="52"/>
      <c r="BK13" s="36"/>
      <c r="BL13" s="36"/>
      <c r="BM13" s="53">
        <v>1</v>
      </c>
      <c r="BN13" s="52">
        <v>1</v>
      </c>
      <c r="BO13" s="36"/>
      <c r="BP13" s="36"/>
      <c r="BQ13" s="53"/>
      <c r="BR13" s="52"/>
      <c r="BS13" s="36"/>
      <c r="BT13" s="36"/>
      <c r="BU13" s="36"/>
      <c r="BV13" s="36">
        <v>1</v>
      </c>
      <c r="BW13" s="36"/>
      <c r="BX13" s="53"/>
      <c r="BY13" s="69" t="s">
        <v>262</v>
      </c>
      <c r="BZ13" s="72" t="s">
        <v>261</v>
      </c>
    </row>
    <row r="14" spans="1:78" x14ac:dyDescent="0.15">
      <c r="A14" s="48"/>
      <c r="B14" s="50" t="s">
        <v>118</v>
      </c>
      <c r="C14" s="52"/>
      <c r="D14" s="36"/>
      <c r="E14" s="36"/>
      <c r="F14" s="36"/>
      <c r="G14" s="36"/>
      <c r="H14" s="36">
        <v>1</v>
      </c>
      <c r="I14" s="36"/>
      <c r="J14" s="53"/>
      <c r="K14" s="52"/>
      <c r="L14" s="36">
        <v>1</v>
      </c>
      <c r="M14" s="36"/>
      <c r="N14" s="36"/>
      <c r="O14" s="36"/>
      <c r="P14" s="36"/>
      <c r="Q14" s="36"/>
      <c r="R14" s="36"/>
      <c r="S14" s="36"/>
      <c r="T14" s="36"/>
      <c r="U14" s="36"/>
      <c r="V14" s="36"/>
      <c r="W14" s="53"/>
      <c r="X14" s="52"/>
      <c r="Y14" s="36"/>
      <c r="Z14" s="36"/>
      <c r="AA14" s="36"/>
      <c r="AB14" s="36"/>
      <c r="AC14" s="36">
        <v>1</v>
      </c>
      <c r="AD14" s="36"/>
      <c r="AE14" s="53"/>
      <c r="AF14" s="52">
        <v>1</v>
      </c>
      <c r="AG14" s="65"/>
      <c r="AH14" s="53"/>
      <c r="AI14" s="52"/>
      <c r="AJ14" s="65">
        <v>1</v>
      </c>
      <c r="AK14" s="53"/>
      <c r="AL14" s="52"/>
      <c r="AM14" s="36"/>
      <c r="AN14" s="36"/>
      <c r="AO14" s="36"/>
      <c r="AP14" s="36"/>
      <c r="AQ14" s="36"/>
      <c r="AR14" s="36"/>
      <c r="AS14" s="53"/>
      <c r="AT14" s="52">
        <v>1</v>
      </c>
      <c r="AU14" s="53"/>
      <c r="AV14" s="52"/>
      <c r="AW14" s="36">
        <v>1</v>
      </c>
      <c r="AX14" s="36"/>
      <c r="AY14" s="36"/>
      <c r="AZ14" s="36"/>
      <c r="BA14" s="53"/>
      <c r="BB14" s="52"/>
      <c r="BC14" s="36"/>
      <c r="BD14" s="36"/>
      <c r="BE14" s="36"/>
      <c r="BF14" s="36"/>
      <c r="BG14" s="36"/>
      <c r="BH14" s="36"/>
      <c r="BI14" s="53"/>
      <c r="BJ14" s="52"/>
      <c r="BK14" s="36"/>
      <c r="BL14" s="36">
        <v>1</v>
      </c>
      <c r="BM14" s="53"/>
      <c r="BN14" s="52">
        <v>1</v>
      </c>
      <c r="BO14" s="36"/>
      <c r="BP14" s="36"/>
      <c r="BQ14" s="53"/>
      <c r="BR14" s="52"/>
      <c r="BS14" s="36"/>
      <c r="BT14" s="36"/>
      <c r="BU14" s="36"/>
      <c r="BV14" s="36">
        <v>1</v>
      </c>
      <c r="BW14" s="36"/>
      <c r="BX14" s="53"/>
      <c r="BY14" s="69"/>
    </row>
    <row r="15" spans="1:78" x14ac:dyDescent="0.15">
      <c r="A15" s="48"/>
      <c r="B15" s="50" t="s">
        <v>119</v>
      </c>
      <c r="C15" s="52"/>
      <c r="D15" s="36"/>
      <c r="E15" s="36"/>
      <c r="F15" s="36"/>
      <c r="G15" s="36"/>
      <c r="H15" s="36"/>
      <c r="I15" s="36">
        <v>1</v>
      </c>
      <c r="J15" s="53"/>
      <c r="K15" s="52">
        <v>1</v>
      </c>
      <c r="L15" s="36"/>
      <c r="M15" s="36"/>
      <c r="N15" s="36"/>
      <c r="O15" s="36"/>
      <c r="P15" s="36"/>
      <c r="Q15" s="36"/>
      <c r="R15" s="36"/>
      <c r="S15" s="36"/>
      <c r="T15" s="36"/>
      <c r="U15" s="36"/>
      <c r="V15" s="36"/>
      <c r="W15" s="53"/>
      <c r="X15" s="52"/>
      <c r="Y15" s="36"/>
      <c r="Z15" s="36"/>
      <c r="AA15" s="36"/>
      <c r="AB15" s="36"/>
      <c r="AC15" s="36">
        <v>1</v>
      </c>
      <c r="AD15" s="36"/>
      <c r="AE15" s="53"/>
      <c r="AF15" s="52">
        <v>1</v>
      </c>
      <c r="AG15" s="65"/>
      <c r="AH15" s="53"/>
      <c r="AI15" s="52"/>
      <c r="AJ15" s="65">
        <v>1</v>
      </c>
      <c r="AK15" s="53"/>
      <c r="AL15" s="52"/>
      <c r="AM15" s="36"/>
      <c r="AN15" s="36"/>
      <c r="AO15" s="36"/>
      <c r="AP15" s="36"/>
      <c r="AQ15" s="36"/>
      <c r="AR15" s="36"/>
      <c r="AS15" s="53"/>
      <c r="AT15" s="52"/>
      <c r="AU15" s="53">
        <v>1</v>
      </c>
      <c r="AV15" s="52"/>
      <c r="AW15" s="36"/>
      <c r="AX15" s="36"/>
      <c r="AY15" s="36"/>
      <c r="AZ15" s="36"/>
      <c r="BA15" s="53"/>
      <c r="BB15" s="52"/>
      <c r="BC15" s="36"/>
      <c r="BD15" s="36"/>
      <c r="BE15" s="36"/>
      <c r="BF15" s="36"/>
      <c r="BG15" s="36">
        <v>1</v>
      </c>
      <c r="BH15" s="36"/>
      <c r="BI15" s="53"/>
      <c r="BJ15" s="52"/>
      <c r="BK15" s="36"/>
      <c r="BL15" s="36">
        <v>1</v>
      </c>
      <c r="BM15" s="53"/>
      <c r="BN15" s="52"/>
      <c r="BO15" s="36"/>
      <c r="BP15" s="36">
        <v>1</v>
      </c>
      <c r="BQ15" s="53"/>
      <c r="BR15" s="52"/>
      <c r="BS15" s="36"/>
      <c r="BT15" s="36"/>
      <c r="BU15" s="36"/>
      <c r="BV15" s="36"/>
      <c r="BW15" s="36"/>
      <c r="BX15" s="53">
        <v>1</v>
      </c>
      <c r="BY15" s="69" t="s">
        <v>260</v>
      </c>
      <c r="BZ15" s="72" t="s">
        <v>261</v>
      </c>
    </row>
    <row r="16" spans="1:78" hidden="1" x14ac:dyDescent="0.15">
      <c r="A16" s="48"/>
      <c r="B16" s="50" t="s">
        <v>120</v>
      </c>
      <c r="C16" s="52"/>
      <c r="D16" s="36"/>
      <c r="E16" s="36"/>
      <c r="F16" s="36"/>
      <c r="G16" s="36">
        <v>1</v>
      </c>
      <c r="H16" s="36"/>
      <c r="I16" s="36"/>
      <c r="J16" s="53"/>
      <c r="K16" s="52"/>
      <c r="L16" s="36">
        <v>1</v>
      </c>
      <c r="M16" s="36"/>
      <c r="N16" s="36"/>
      <c r="O16" s="36"/>
      <c r="P16" s="36"/>
      <c r="Q16" s="36"/>
      <c r="R16" s="36"/>
      <c r="S16" s="36"/>
      <c r="T16" s="36"/>
      <c r="U16" s="36"/>
      <c r="V16" s="36"/>
      <c r="W16" s="53"/>
      <c r="X16" s="52">
        <v>1</v>
      </c>
      <c r="Y16" s="36"/>
      <c r="Z16" s="36"/>
      <c r="AA16" s="36"/>
      <c r="AB16" s="36"/>
      <c r="AC16" s="36"/>
      <c r="AD16" s="36"/>
      <c r="AE16" s="53"/>
      <c r="AF16" s="52"/>
      <c r="AG16" s="65">
        <v>1</v>
      </c>
      <c r="AH16" s="53"/>
      <c r="AI16" s="52"/>
      <c r="AJ16" s="65"/>
      <c r="AK16" s="53"/>
      <c r="AL16" s="52"/>
      <c r="AM16" s="36"/>
      <c r="AN16" s="36"/>
      <c r="AO16" s="36"/>
      <c r="AP16" s="36"/>
      <c r="AQ16" s="36"/>
      <c r="AR16" s="36"/>
      <c r="AS16" s="53"/>
      <c r="AT16" s="52"/>
      <c r="AU16" s="53">
        <v>1</v>
      </c>
      <c r="AV16" s="52"/>
      <c r="AW16" s="36"/>
      <c r="AX16" s="36"/>
      <c r="AY16" s="36"/>
      <c r="AZ16" s="36"/>
      <c r="BA16" s="53"/>
      <c r="BB16" s="52"/>
      <c r="BC16" s="36"/>
      <c r="BD16" s="36"/>
      <c r="BE16" s="36"/>
      <c r="BF16" s="36"/>
      <c r="BG16" s="36"/>
      <c r="BH16" s="36">
        <v>1</v>
      </c>
      <c r="BI16" s="53"/>
      <c r="BJ16" s="52"/>
      <c r="BK16" s="36">
        <v>1</v>
      </c>
      <c r="BL16" s="36"/>
      <c r="BM16" s="53"/>
      <c r="BN16" s="52">
        <v>1</v>
      </c>
      <c r="BO16" s="36"/>
      <c r="BP16" s="36"/>
      <c r="BQ16" s="53"/>
      <c r="BR16" s="52">
        <v>1</v>
      </c>
      <c r="BS16" s="36"/>
      <c r="BT16" s="36"/>
      <c r="BU16" s="36"/>
      <c r="BV16" s="36"/>
      <c r="BW16" s="36"/>
      <c r="BX16" s="53"/>
      <c r="BY16" s="69"/>
      <c r="BZ16" s="72" t="s">
        <v>447</v>
      </c>
    </row>
    <row r="17" spans="1:78" hidden="1" x14ac:dyDescent="0.15">
      <c r="A17" s="48"/>
      <c r="B17" s="50" t="s">
        <v>366</v>
      </c>
      <c r="C17" s="52"/>
      <c r="D17" s="36"/>
      <c r="E17" s="36"/>
      <c r="F17" s="36"/>
      <c r="G17" s="36">
        <v>1</v>
      </c>
      <c r="H17" s="36"/>
      <c r="I17" s="36"/>
      <c r="J17" s="53"/>
      <c r="K17" s="52"/>
      <c r="L17" s="36"/>
      <c r="M17" s="36"/>
      <c r="N17" s="36"/>
      <c r="O17" s="36"/>
      <c r="P17" s="36">
        <v>1</v>
      </c>
      <c r="Q17" s="36"/>
      <c r="R17" s="36"/>
      <c r="S17" s="36"/>
      <c r="T17" s="36"/>
      <c r="U17" s="36"/>
      <c r="V17" s="36"/>
      <c r="W17" s="53"/>
      <c r="X17" s="52">
        <v>1</v>
      </c>
      <c r="Y17" s="36"/>
      <c r="Z17" s="36"/>
      <c r="AA17" s="36"/>
      <c r="AB17" s="36"/>
      <c r="AC17" s="36"/>
      <c r="AD17" s="36"/>
      <c r="AE17" s="53"/>
      <c r="AF17" s="52"/>
      <c r="AG17" s="65">
        <v>1</v>
      </c>
      <c r="AH17" s="53"/>
      <c r="AI17" s="52"/>
      <c r="AJ17" s="65"/>
      <c r="AK17" s="53"/>
      <c r="AL17" s="52"/>
      <c r="AM17" s="36"/>
      <c r="AN17" s="36"/>
      <c r="AO17" s="36"/>
      <c r="AP17" s="36"/>
      <c r="AQ17" s="36"/>
      <c r="AR17" s="36"/>
      <c r="AS17" s="53"/>
      <c r="AT17" s="52"/>
      <c r="AU17" s="53">
        <v>1</v>
      </c>
      <c r="AV17" s="52"/>
      <c r="AW17" s="36"/>
      <c r="AX17" s="36"/>
      <c r="AY17" s="36"/>
      <c r="AZ17" s="36"/>
      <c r="BA17" s="53"/>
      <c r="BB17" s="52">
        <v>1</v>
      </c>
      <c r="BC17" s="36"/>
      <c r="BD17" s="36"/>
      <c r="BE17" s="36"/>
      <c r="BF17" s="36"/>
      <c r="BG17" s="36">
        <v>1</v>
      </c>
      <c r="BH17" s="36"/>
      <c r="BI17" s="53"/>
      <c r="BJ17" s="52"/>
      <c r="BK17" s="36">
        <v>1</v>
      </c>
      <c r="BL17" s="36"/>
      <c r="BM17" s="53"/>
      <c r="BN17" s="52"/>
      <c r="BO17" s="36"/>
      <c r="BP17" s="36"/>
      <c r="BQ17" s="53">
        <v>1</v>
      </c>
      <c r="BR17" s="52"/>
      <c r="BS17" s="36"/>
      <c r="BT17" s="36"/>
      <c r="BU17" s="36"/>
      <c r="BV17" s="36"/>
      <c r="BW17" s="36"/>
      <c r="BX17" s="53">
        <v>1</v>
      </c>
      <c r="BY17" s="69"/>
    </row>
    <row r="18" spans="1:78" x14ac:dyDescent="0.15">
      <c r="A18" s="48"/>
      <c r="B18" s="50" t="s">
        <v>367</v>
      </c>
      <c r="C18" s="52"/>
      <c r="D18" s="36"/>
      <c r="E18" s="36"/>
      <c r="F18" s="36"/>
      <c r="G18" s="36">
        <v>1</v>
      </c>
      <c r="H18" s="36"/>
      <c r="I18" s="36"/>
      <c r="J18" s="53"/>
      <c r="K18" s="52"/>
      <c r="L18" s="36"/>
      <c r="M18" s="36"/>
      <c r="N18" s="36"/>
      <c r="O18" s="36"/>
      <c r="P18" s="36"/>
      <c r="Q18" s="36"/>
      <c r="R18" s="36"/>
      <c r="S18" s="36"/>
      <c r="T18" s="36"/>
      <c r="U18" s="36"/>
      <c r="V18" s="36">
        <v>1</v>
      </c>
      <c r="W18" s="53"/>
      <c r="X18" s="52"/>
      <c r="Y18" s="36"/>
      <c r="Z18" s="36"/>
      <c r="AA18" s="36"/>
      <c r="AB18" s="36">
        <v>1</v>
      </c>
      <c r="AC18" s="36"/>
      <c r="AD18" s="36"/>
      <c r="AE18" s="53"/>
      <c r="AF18" s="52">
        <v>1</v>
      </c>
      <c r="AG18" s="65"/>
      <c r="AH18" s="53"/>
      <c r="AI18" s="52"/>
      <c r="AJ18" s="65">
        <v>1</v>
      </c>
      <c r="AK18" s="53"/>
      <c r="AL18" s="52"/>
      <c r="AM18" s="36"/>
      <c r="AN18" s="36"/>
      <c r="AO18" s="36"/>
      <c r="AP18" s="36"/>
      <c r="AQ18" s="36"/>
      <c r="AR18" s="36"/>
      <c r="AS18" s="53"/>
      <c r="AT18" s="52"/>
      <c r="AU18" s="53">
        <v>1</v>
      </c>
      <c r="AV18" s="52"/>
      <c r="AW18" s="36"/>
      <c r="AX18" s="36"/>
      <c r="AY18" s="36"/>
      <c r="AZ18" s="36"/>
      <c r="BA18" s="53"/>
      <c r="BB18" s="52"/>
      <c r="BC18" s="36"/>
      <c r="BD18" s="36"/>
      <c r="BE18" s="36"/>
      <c r="BF18" s="36"/>
      <c r="BG18" s="36"/>
      <c r="BH18" s="36"/>
      <c r="BI18" s="53">
        <v>1</v>
      </c>
      <c r="BJ18" s="52">
        <v>1</v>
      </c>
      <c r="BK18" s="36">
        <v>1</v>
      </c>
      <c r="BL18" s="36">
        <v>1</v>
      </c>
      <c r="BM18" s="53"/>
      <c r="BN18" s="52"/>
      <c r="BO18" s="36"/>
      <c r="BP18" s="36"/>
      <c r="BQ18" s="53">
        <v>1</v>
      </c>
      <c r="BR18" s="52"/>
      <c r="BS18" s="36"/>
      <c r="BT18" s="36"/>
      <c r="BU18" s="36"/>
      <c r="BV18" s="36"/>
      <c r="BW18" s="36"/>
      <c r="BX18" s="53">
        <v>1</v>
      </c>
      <c r="BY18" s="69"/>
    </row>
    <row r="19" spans="1:78" hidden="1" x14ac:dyDescent="0.15">
      <c r="A19" s="48"/>
      <c r="B19" s="50" t="s">
        <v>138</v>
      </c>
      <c r="C19" s="52"/>
      <c r="D19" s="36"/>
      <c r="E19" s="36"/>
      <c r="F19" s="36">
        <v>1</v>
      </c>
      <c r="G19" s="36"/>
      <c r="H19" s="36"/>
      <c r="I19" s="36"/>
      <c r="J19" s="53"/>
      <c r="K19" s="52"/>
      <c r="L19" s="36">
        <v>1</v>
      </c>
      <c r="M19" s="36"/>
      <c r="N19" s="36"/>
      <c r="O19" s="36"/>
      <c r="P19" s="36"/>
      <c r="Q19" s="36"/>
      <c r="R19" s="36"/>
      <c r="S19" s="36"/>
      <c r="T19" s="36"/>
      <c r="U19" s="36"/>
      <c r="V19" s="36"/>
      <c r="W19" s="53"/>
      <c r="X19" s="52">
        <v>1</v>
      </c>
      <c r="Y19" s="36"/>
      <c r="Z19" s="36"/>
      <c r="AA19" s="36"/>
      <c r="AB19" s="36"/>
      <c r="AC19" s="36"/>
      <c r="AD19" s="36"/>
      <c r="AE19" s="53"/>
      <c r="AF19" s="52"/>
      <c r="AG19" s="65">
        <v>1</v>
      </c>
      <c r="AH19" s="53"/>
      <c r="AI19" s="52"/>
      <c r="AJ19" s="65"/>
      <c r="AK19" s="53"/>
      <c r="AL19" s="52"/>
      <c r="AM19" s="36"/>
      <c r="AN19" s="36"/>
      <c r="AO19" s="36"/>
      <c r="AP19" s="36"/>
      <c r="AQ19" s="36"/>
      <c r="AR19" s="36"/>
      <c r="AS19" s="53"/>
      <c r="AT19" s="52"/>
      <c r="AU19" s="53">
        <v>1</v>
      </c>
      <c r="AV19" s="52"/>
      <c r="AW19" s="36"/>
      <c r="AX19" s="36"/>
      <c r="AY19" s="36"/>
      <c r="AZ19" s="36"/>
      <c r="BA19" s="53"/>
      <c r="BB19" s="52">
        <v>1</v>
      </c>
      <c r="BC19" s="36"/>
      <c r="BD19" s="36"/>
      <c r="BE19" s="36"/>
      <c r="BF19" s="36">
        <v>1</v>
      </c>
      <c r="BG19" s="36">
        <v>1</v>
      </c>
      <c r="BH19" s="36"/>
      <c r="BI19" s="53"/>
      <c r="BJ19" s="52"/>
      <c r="BK19" s="36"/>
      <c r="BL19" s="36">
        <v>1</v>
      </c>
      <c r="BM19" s="53"/>
      <c r="BN19" s="52"/>
      <c r="BO19" s="36">
        <v>1</v>
      </c>
      <c r="BP19" s="36"/>
      <c r="BQ19" s="53"/>
      <c r="BR19" s="52">
        <v>1</v>
      </c>
      <c r="BS19" s="36"/>
      <c r="BT19" s="36"/>
      <c r="BU19" s="36"/>
      <c r="BV19" s="36"/>
      <c r="BW19" s="36"/>
      <c r="BX19" s="53"/>
      <c r="BY19" s="69"/>
    </row>
    <row r="20" spans="1:78" hidden="1" x14ac:dyDescent="0.15">
      <c r="A20" s="48"/>
      <c r="B20" s="50" t="s">
        <v>139</v>
      </c>
      <c r="C20" s="52"/>
      <c r="D20" s="36"/>
      <c r="E20" s="36"/>
      <c r="F20" s="36"/>
      <c r="G20" s="36"/>
      <c r="H20" s="36">
        <v>1</v>
      </c>
      <c r="I20" s="36"/>
      <c r="J20" s="53"/>
      <c r="K20" s="52"/>
      <c r="L20" s="36">
        <v>1</v>
      </c>
      <c r="M20" s="36"/>
      <c r="N20" s="36"/>
      <c r="O20" s="36"/>
      <c r="P20" s="36"/>
      <c r="Q20" s="36"/>
      <c r="R20" s="36"/>
      <c r="S20" s="36"/>
      <c r="T20" s="36"/>
      <c r="U20" s="36"/>
      <c r="V20" s="36"/>
      <c r="W20" s="53"/>
      <c r="X20" s="52">
        <v>1</v>
      </c>
      <c r="Y20" s="36"/>
      <c r="Z20" s="36"/>
      <c r="AA20" s="36"/>
      <c r="AB20" s="36"/>
      <c r="AC20" s="36"/>
      <c r="AD20" s="36"/>
      <c r="AE20" s="53"/>
      <c r="AF20" s="52"/>
      <c r="AG20" s="65">
        <v>1</v>
      </c>
      <c r="AH20" s="53"/>
      <c r="AI20" s="52"/>
      <c r="AJ20" s="65"/>
      <c r="AK20" s="53"/>
      <c r="AL20" s="52"/>
      <c r="AM20" s="36"/>
      <c r="AN20" s="36"/>
      <c r="AO20" s="36"/>
      <c r="AP20" s="36"/>
      <c r="AQ20" s="36"/>
      <c r="AR20" s="36"/>
      <c r="AS20" s="53"/>
      <c r="AT20" s="52">
        <v>1</v>
      </c>
      <c r="AU20" s="53"/>
      <c r="AV20" s="52"/>
      <c r="AW20" s="36">
        <v>1</v>
      </c>
      <c r="AX20" s="36"/>
      <c r="AY20" s="36"/>
      <c r="AZ20" s="36"/>
      <c r="BA20" s="53"/>
      <c r="BB20" s="52"/>
      <c r="BC20" s="36"/>
      <c r="BD20" s="36"/>
      <c r="BE20" s="36"/>
      <c r="BF20" s="36"/>
      <c r="BG20" s="36"/>
      <c r="BH20" s="36"/>
      <c r="BI20" s="53"/>
      <c r="BJ20" s="52"/>
      <c r="BK20" s="36"/>
      <c r="BL20" s="36">
        <v>1</v>
      </c>
      <c r="BM20" s="53"/>
      <c r="BN20" s="52">
        <v>1</v>
      </c>
      <c r="BO20" s="36"/>
      <c r="BP20" s="36"/>
      <c r="BQ20" s="53"/>
      <c r="BR20" s="52"/>
      <c r="BS20" s="36"/>
      <c r="BT20" s="36"/>
      <c r="BU20" s="36"/>
      <c r="BV20" s="36">
        <v>1</v>
      </c>
      <c r="BW20" s="36"/>
      <c r="BX20" s="53"/>
      <c r="BY20" s="69"/>
    </row>
    <row r="21" spans="1:78" hidden="1" x14ac:dyDescent="0.15">
      <c r="A21" s="48"/>
      <c r="B21" s="50" t="s">
        <v>140</v>
      </c>
      <c r="C21" s="52"/>
      <c r="D21" s="36"/>
      <c r="E21" s="36"/>
      <c r="F21" s="36"/>
      <c r="G21" s="36">
        <v>1</v>
      </c>
      <c r="H21" s="36"/>
      <c r="I21" s="36"/>
      <c r="J21" s="53"/>
      <c r="K21" s="52"/>
      <c r="L21" s="36">
        <v>1</v>
      </c>
      <c r="M21" s="36"/>
      <c r="N21" s="36"/>
      <c r="O21" s="36"/>
      <c r="P21" s="36"/>
      <c r="Q21" s="36"/>
      <c r="R21" s="36"/>
      <c r="S21" s="36"/>
      <c r="T21" s="36"/>
      <c r="U21" s="36"/>
      <c r="V21" s="36"/>
      <c r="W21" s="53"/>
      <c r="X21" s="52">
        <v>1</v>
      </c>
      <c r="Y21" s="36"/>
      <c r="Z21" s="36"/>
      <c r="AA21" s="36"/>
      <c r="AB21" s="36"/>
      <c r="AC21" s="36"/>
      <c r="AD21" s="36"/>
      <c r="AE21" s="53"/>
      <c r="AF21" s="52"/>
      <c r="AG21" s="65">
        <v>1</v>
      </c>
      <c r="AH21" s="53"/>
      <c r="AI21" s="52"/>
      <c r="AJ21" s="65"/>
      <c r="AK21" s="53"/>
      <c r="AL21" s="52"/>
      <c r="AM21" s="36"/>
      <c r="AN21" s="36"/>
      <c r="AO21" s="36"/>
      <c r="AP21" s="36"/>
      <c r="AQ21" s="36"/>
      <c r="AR21" s="36"/>
      <c r="AS21" s="53"/>
      <c r="AT21" s="52"/>
      <c r="AU21" s="53">
        <v>1</v>
      </c>
      <c r="AV21" s="52"/>
      <c r="AW21" s="36"/>
      <c r="AX21" s="36"/>
      <c r="AY21" s="36"/>
      <c r="AZ21" s="36"/>
      <c r="BA21" s="53"/>
      <c r="BB21" s="52">
        <v>1</v>
      </c>
      <c r="BC21" s="36"/>
      <c r="BD21" s="36"/>
      <c r="BE21" s="36"/>
      <c r="BF21" s="36"/>
      <c r="BG21" s="36"/>
      <c r="BH21" s="36"/>
      <c r="BI21" s="53"/>
      <c r="BJ21" s="52"/>
      <c r="BK21" s="36"/>
      <c r="BL21" s="36"/>
      <c r="BM21" s="53">
        <v>1</v>
      </c>
      <c r="BN21" s="52"/>
      <c r="BO21" s="36"/>
      <c r="BP21" s="36"/>
      <c r="BQ21" s="53">
        <v>1</v>
      </c>
      <c r="BR21" s="52"/>
      <c r="BS21" s="36"/>
      <c r="BT21" s="36"/>
      <c r="BU21" s="36"/>
      <c r="BV21" s="36"/>
      <c r="BW21" s="36"/>
      <c r="BX21" s="53">
        <v>1</v>
      </c>
      <c r="BY21" s="69" t="s">
        <v>167</v>
      </c>
    </row>
    <row r="22" spans="1:78" ht="27" hidden="1" x14ac:dyDescent="0.15">
      <c r="A22" s="48"/>
      <c r="B22" s="50" t="s">
        <v>141</v>
      </c>
      <c r="C22" s="52"/>
      <c r="D22" s="36"/>
      <c r="E22" s="36"/>
      <c r="F22" s="36"/>
      <c r="G22" s="36">
        <v>1</v>
      </c>
      <c r="H22" s="36"/>
      <c r="I22" s="36"/>
      <c r="J22" s="53"/>
      <c r="K22" s="52"/>
      <c r="L22" s="36">
        <v>1</v>
      </c>
      <c r="M22" s="36"/>
      <c r="N22" s="36"/>
      <c r="O22" s="36"/>
      <c r="P22" s="36"/>
      <c r="Q22" s="36"/>
      <c r="R22" s="36"/>
      <c r="S22" s="36"/>
      <c r="T22" s="36"/>
      <c r="U22" s="36"/>
      <c r="V22" s="36"/>
      <c r="W22" s="53"/>
      <c r="X22" s="52">
        <v>1</v>
      </c>
      <c r="Y22" s="36"/>
      <c r="Z22" s="36"/>
      <c r="AA22" s="36"/>
      <c r="AB22" s="36"/>
      <c r="AC22" s="36"/>
      <c r="AD22" s="36"/>
      <c r="AE22" s="53"/>
      <c r="AF22" s="52"/>
      <c r="AG22" s="65">
        <v>1</v>
      </c>
      <c r="AH22" s="53"/>
      <c r="AI22" s="52"/>
      <c r="AJ22" s="65"/>
      <c r="AK22" s="53"/>
      <c r="AL22" s="52"/>
      <c r="AM22" s="36"/>
      <c r="AN22" s="36"/>
      <c r="AO22" s="36"/>
      <c r="AP22" s="36"/>
      <c r="AQ22" s="36"/>
      <c r="AR22" s="36"/>
      <c r="AS22" s="53"/>
      <c r="AT22" s="52"/>
      <c r="AU22" s="53">
        <v>1</v>
      </c>
      <c r="AV22" s="52"/>
      <c r="AW22" s="36"/>
      <c r="AX22" s="36"/>
      <c r="AY22" s="36"/>
      <c r="AZ22" s="36"/>
      <c r="BA22" s="53"/>
      <c r="BB22" s="52">
        <v>1</v>
      </c>
      <c r="BC22" s="36"/>
      <c r="BD22" s="36"/>
      <c r="BE22" s="36"/>
      <c r="BF22" s="36">
        <v>1</v>
      </c>
      <c r="BG22" s="36"/>
      <c r="BH22" s="36"/>
      <c r="BI22" s="53"/>
      <c r="BJ22" s="52"/>
      <c r="BK22" s="36">
        <v>1</v>
      </c>
      <c r="BL22" s="36"/>
      <c r="BM22" s="53"/>
      <c r="BN22" s="52"/>
      <c r="BO22" s="36">
        <v>1</v>
      </c>
      <c r="BP22" s="36"/>
      <c r="BQ22" s="53"/>
      <c r="BR22" s="52">
        <v>1</v>
      </c>
      <c r="BS22" s="36">
        <v>1</v>
      </c>
      <c r="BT22" s="36">
        <v>1</v>
      </c>
      <c r="BU22" s="36"/>
      <c r="BV22" s="36">
        <v>1</v>
      </c>
      <c r="BW22" s="36"/>
      <c r="BX22" s="53"/>
      <c r="BY22" s="69" t="s">
        <v>168</v>
      </c>
    </row>
    <row r="23" spans="1:78" ht="40.5" x14ac:dyDescent="0.15">
      <c r="A23" s="48"/>
      <c r="B23" s="50" t="s">
        <v>142</v>
      </c>
      <c r="C23" s="52"/>
      <c r="D23" s="36">
        <v>1</v>
      </c>
      <c r="E23" s="36"/>
      <c r="F23" s="36"/>
      <c r="G23" s="36"/>
      <c r="H23" s="36"/>
      <c r="I23" s="36"/>
      <c r="J23" s="53"/>
      <c r="K23" s="52"/>
      <c r="L23" s="36"/>
      <c r="M23" s="36"/>
      <c r="N23" s="36"/>
      <c r="O23" s="36"/>
      <c r="P23" s="36">
        <v>1</v>
      </c>
      <c r="Q23" s="36"/>
      <c r="R23" s="36"/>
      <c r="S23" s="36"/>
      <c r="T23" s="36"/>
      <c r="U23" s="36"/>
      <c r="V23" s="36"/>
      <c r="W23" s="53"/>
      <c r="X23" s="52">
        <v>1</v>
      </c>
      <c r="Y23" s="36"/>
      <c r="Z23" s="36"/>
      <c r="AA23" s="36"/>
      <c r="AB23" s="36"/>
      <c r="AC23" s="36"/>
      <c r="AD23" s="36"/>
      <c r="AE23" s="53"/>
      <c r="AF23" s="52">
        <v>1</v>
      </c>
      <c r="AG23" s="65"/>
      <c r="AH23" s="53"/>
      <c r="AI23" s="52"/>
      <c r="AJ23" s="65">
        <v>1</v>
      </c>
      <c r="AK23" s="53"/>
      <c r="AL23" s="52"/>
      <c r="AM23" s="36"/>
      <c r="AN23" s="36"/>
      <c r="AO23" s="36"/>
      <c r="AP23" s="36"/>
      <c r="AQ23" s="36"/>
      <c r="AR23" s="36"/>
      <c r="AS23" s="53"/>
      <c r="AT23" s="52"/>
      <c r="AU23" s="53">
        <v>1</v>
      </c>
      <c r="AV23" s="52"/>
      <c r="AW23" s="36"/>
      <c r="AX23" s="36"/>
      <c r="AY23" s="36"/>
      <c r="AZ23" s="36"/>
      <c r="BA23" s="53"/>
      <c r="BB23" s="52">
        <v>1</v>
      </c>
      <c r="BC23" s="36"/>
      <c r="BD23" s="36"/>
      <c r="BE23" s="36"/>
      <c r="BF23" s="36"/>
      <c r="BG23" s="36">
        <v>1</v>
      </c>
      <c r="BH23" s="36"/>
      <c r="BI23" s="53"/>
      <c r="BJ23" s="52"/>
      <c r="BK23" s="36">
        <v>1</v>
      </c>
      <c r="BL23" s="36"/>
      <c r="BM23" s="53"/>
      <c r="BN23" s="52"/>
      <c r="BO23" s="36"/>
      <c r="BP23" s="36"/>
      <c r="BQ23" s="53">
        <v>1</v>
      </c>
      <c r="BR23" s="52"/>
      <c r="BS23" s="36"/>
      <c r="BT23" s="36"/>
      <c r="BU23" s="36"/>
      <c r="BV23" s="36"/>
      <c r="BW23" s="36">
        <v>1</v>
      </c>
      <c r="BX23" s="53"/>
      <c r="BY23" s="69"/>
      <c r="BZ23" s="72" t="s">
        <v>445</v>
      </c>
    </row>
    <row r="24" spans="1:78" ht="54" x14ac:dyDescent="0.15">
      <c r="A24" s="48"/>
      <c r="B24" s="50" t="s">
        <v>143</v>
      </c>
      <c r="C24" s="52"/>
      <c r="D24" s="36"/>
      <c r="E24" s="36"/>
      <c r="F24" s="36">
        <v>1</v>
      </c>
      <c r="G24" s="36"/>
      <c r="H24" s="36"/>
      <c r="I24" s="36"/>
      <c r="J24" s="53"/>
      <c r="K24" s="52"/>
      <c r="L24" s="36"/>
      <c r="M24" s="36"/>
      <c r="N24" s="36"/>
      <c r="O24" s="36"/>
      <c r="P24" s="36">
        <v>1</v>
      </c>
      <c r="Q24" s="36"/>
      <c r="R24" s="36"/>
      <c r="S24" s="36"/>
      <c r="T24" s="36"/>
      <c r="U24" s="36"/>
      <c r="V24" s="36"/>
      <c r="W24" s="53"/>
      <c r="X24" s="52">
        <v>1</v>
      </c>
      <c r="Y24" s="36"/>
      <c r="Z24" s="36"/>
      <c r="AA24" s="36"/>
      <c r="AB24" s="36"/>
      <c r="AC24" s="36"/>
      <c r="AD24" s="36"/>
      <c r="AE24" s="53"/>
      <c r="AF24" s="52">
        <v>1</v>
      </c>
      <c r="AG24" s="65"/>
      <c r="AH24" s="53"/>
      <c r="AI24" s="52">
        <v>1</v>
      </c>
      <c r="AJ24" s="65"/>
      <c r="AK24" s="53"/>
      <c r="AL24" s="52"/>
      <c r="AM24" s="36">
        <v>1</v>
      </c>
      <c r="AN24" s="36"/>
      <c r="AO24" s="36">
        <v>1</v>
      </c>
      <c r="AP24" s="36"/>
      <c r="AQ24" s="36">
        <v>1</v>
      </c>
      <c r="AR24" s="36">
        <v>1</v>
      </c>
      <c r="AS24" s="53"/>
      <c r="AT24" s="52"/>
      <c r="AU24" s="53"/>
      <c r="AV24" s="52"/>
      <c r="AW24" s="36"/>
      <c r="AX24" s="36"/>
      <c r="AY24" s="36"/>
      <c r="AZ24" s="36"/>
      <c r="BA24" s="53"/>
      <c r="BB24" s="52"/>
      <c r="BC24" s="36"/>
      <c r="BD24" s="36"/>
      <c r="BE24" s="36"/>
      <c r="BF24" s="36"/>
      <c r="BG24" s="36"/>
      <c r="BH24" s="36"/>
      <c r="BI24" s="53"/>
      <c r="BJ24" s="52"/>
      <c r="BK24" s="36"/>
      <c r="BL24" s="36"/>
      <c r="BM24" s="53">
        <v>1</v>
      </c>
      <c r="BN24" s="52"/>
      <c r="BO24" s="36"/>
      <c r="BP24" s="36">
        <v>1</v>
      </c>
      <c r="BQ24" s="53"/>
      <c r="BR24" s="52">
        <v>1</v>
      </c>
      <c r="BS24" s="36">
        <v>1</v>
      </c>
      <c r="BT24" s="36">
        <v>1</v>
      </c>
      <c r="BU24" s="36">
        <v>1</v>
      </c>
      <c r="BV24" s="36">
        <v>1</v>
      </c>
      <c r="BW24" s="36">
        <v>1</v>
      </c>
      <c r="BX24" s="53"/>
      <c r="BY24" s="69" t="s">
        <v>259</v>
      </c>
      <c r="BZ24" s="72" t="s">
        <v>448</v>
      </c>
    </row>
    <row r="25" spans="1:78" hidden="1" x14ac:dyDescent="0.15">
      <c r="A25" s="48"/>
      <c r="B25" s="50" t="s">
        <v>144</v>
      </c>
      <c r="C25" s="52"/>
      <c r="D25" s="36"/>
      <c r="E25" s="36"/>
      <c r="F25" s="36">
        <v>1</v>
      </c>
      <c r="G25" s="36"/>
      <c r="H25" s="36"/>
      <c r="I25" s="36"/>
      <c r="J25" s="53"/>
      <c r="K25" s="52"/>
      <c r="L25" s="36">
        <v>1</v>
      </c>
      <c r="M25" s="36"/>
      <c r="N25" s="36"/>
      <c r="O25" s="36"/>
      <c r="P25" s="36"/>
      <c r="Q25" s="36"/>
      <c r="R25" s="36"/>
      <c r="S25" s="36"/>
      <c r="T25" s="36"/>
      <c r="U25" s="36"/>
      <c r="V25" s="36"/>
      <c r="W25" s="53"/>
      <c r="X25" s="52">
        <v>1</v>
      </c>
      <c r="Y25" s="36"/>
      <c r="Z25" s="36"/>
      <c r="AA25" s="36"/>
      <c r="AB25" s="36"/>
      <c r="AC25" s="36"/>
      <c r="AD25" s="36"/>
      <c r="AE25" s="53"/>
      <c r="AF25" s="52"/>
      <c r="AG25" s="65">
        <v>1</v>
      </c>
      <c r="AH25" s="53"/>
      <c r="AI25" s="52"/>
      <c r="AJ25" s="65">
        <v>1</v>
      </c>
      <c r="AK25" s="53"/>
      <c r="AL25" s="52"/>
      <c r="AM25" s="36"/>
      <c r="AN25" s="36"/>
      <c r="AO25" s="36"/>
      <c r="AP25" s="36"/>
      <c r="AQ25" s="36"/>
      <c r="AR25" s="36"/>
      <c r="AS25" s="53"/>
      <c r="AT25" s="52">
        <v>1</v>
      </c>
      <c r="AU25" s="53"/>
      <c r="AV25" s="52"/>
      <c r="AW25" s="36"/>
      <c r="AX25" s="36">
        <v>1</v>
      </c>
      <c r="AY25" s="36">
        <v>1</v>
      </c>
      <c r="AZ25" s="36"/>
      <c r="BA25" s="53"/>
      <c r="BB25" s="52"/>
      <c r="BC25" s="36"/>
      <c r="BD25" s="36"/>
      <c r="BE25" s="36"/>
      <c r="BF25" s="36"/>
      <c r="BG25" s="36"/>
      <c r="BH25" s="36"/>
      <c r="BI25" s="53"/>
      <c r="BJ25" s="52"/>
      <c r="BK25" s="36"/>
      <c r="BL25" s="36"/>
      <c r="BM25" s="53">
        <v>1</v>
      </c>
      <c r="BN25" s="52">
        <v>1</v>
      </c>
      <c r="BO25" s="36"/>
      <c r="BP25" s="36"/>
      <c r="BQ25" s="53"/>
      <c r="BR25" s="52"/>
      <c r="BS25" s="36"/>
      <c r="BT25" s="36"/>
      <c r="BU25" s="36"/>
      <c r="BV25" s="36">
        <v>1</v>
      </c>
      <c r="BW25" s="36"/>
      <c r="BX25" s="53"/>
      <c r="BY25" s="69"/>
    </row>
    <row r="26" spans="1:78" x14ac:dyDescent="0.15">
      <c r="A26" s="48"/>
      <c r="B26" s="50" t="s">
        <v>145</v>
      </c>
      <c r="C26" s="52"/>
      <c r="D26" s="36"/>
      <c r="E26" s="36"/>
      <c r="F26" s="36"/>
      <c r="G26" s="36">
        <v>1</v>
      </c>
      <c r="H26" s="36"/>
      <c r="I26" s="36"/>
      <c r="J26" s="53"/>
      <c r="K26" s="52"/>
      <c r="L26" s="36"/>
      <c r="M26" s="36"/>
      <c r="N26" s="36"/>
      <c r="O26" s="36"/>
      <c r="P26" s="36"/>
      <c r="Q26" s="36"/>
      <c r="R26" s="36"/>
      <c r="S26" s="36"/>
      <c r="T26" s="36"/>
      <c r="U26" s="36"/>
      <c r="V26" s="36">
        <v>1</v>
      </c>
      <c r="W26" s="53"/>
      <c r="X26" s="52">
        <v>1</v>
      </c>
      <c r="Y26" s="36"/>
      <c r="Z26" s="36"/>
      <c r="AA26" s="36"/>
      <c r="AB26" s="36"/>
      <c r="AC26" s="36"/>
      <c r="AD26" s="36"/>
      <c r="AE26" s="53"/>
      <c r="AF26" s="52">
        <v>1</v>
      </c>
      <c r="AG26" s="65"/>
      <c r="AH26" s="53"/>
      <c r="AI26" s="52"/>
      <c r="AJ26" s="65">
        <v>1</v>
      </c>
      <c r="AK26" s="53"/>
      <c r="AL26" s="52"/>
      <c r="AM26" s="36"/>
      <c r="AN26" s="36"/>
      <c r="AO26" s="36"/>
      <c r="AP26" s="36"/>
      <c r="AQ26" s="36"/>
      <c r="AR26" s="36"/>
      <c r="AS26" s="53"/>
      <c r="AT26" s="52"/>
      <c r="AU26" s="53">
        <v>1</v>
      </c>
      <c r="AV26" s="52"/>
      <c r="AW26" s="36"/>
      <c r="AX26" s="36"/>
      <c r="AY26" s="36"/>
      <c r="AZ26" s="36"/>
      <c r="BA26" s="53"/>
      <c r="BB26" s="52"/>
      <c r="BC26" s="36"/>
      <c r="BD26" s="36">
        <v>1</v>
      </c>
      <c r="BE26" s="36"/>
      <c r="BF26" s="36"/>
      <c r="BG26" s="36">
        <v>1</v>
      </c>
      <c r="BH26" s="36"/>
      <c r="BI26" s="53"/>
      <c r="BJ26" s="52"/>
      <c r="BK26" s="36"/>
      <c r="BL26" s="36">
        <v>1</v>
      </c>
      <c r="BM26" s="53"/>
      <c r="BN26" s="52">
        <v>1</v>
      </c>
      <c r="BO26" s="36"/>
      <c r="BP26" s="36"/>
      <c r="BQ26" s="53"/>
      <c r="BR26" s="52"/>
      <c r="BS26" s="36"/>
      <c r="BT26" s="36"/>
      <c r="BU26" s="36"/>
      <c r="BV26" s="36">
        <v>1</v>
      </c>
      <c r="BW26" s="36"/>
      <c r="BX26" s="53"/>
      <c r="BY26" s="69"/>
    </row>
    <row r="27" spans="1:78" hidden="1" x14ac:dyDescent="0.15">
      <c r="A27" s="48"/>
      <c r="B27" s="50" t="s">
        <v>146</v>
      </c>
      <c r="C27" s="52"/>
      <c r="D27" s="36">
        <v>1</v>
      </c>
      <c r="E27" s="36"/>
      <c r="F27" s="36"/>
      <c r="G27" s="36"/>
      <c r="H27" s="36"/>
      <c r="I27" s="36"/>
      <c r="J27" s="53"/>
      <c r="K27" s="52"/>
      <c r="L27" s="36">
        <v>1</v>
      </c>
      <c r="M27" s="36"/>
      <c r="N27" s="36"/>
      <c r="O27" s="36"/>
      <c r="P27" s="36"/>
      <c r="Q27" s="36"/>
      <c r="R27" s="36"/>
      <c r="S27" s="36"/>
      <c r="T27" s="36"/>
      <c r="U27" s="36"/>
      <c r="V27" s="36"/>
      <c r="W27" s="53"/>
      <c r="X27" s="52"/>
      <c r="Y27" s="36"/>
      <c r="Z27" s="36">
        <v>1</v>
      </c>
      <c r="AA27" s="36"/>
      <c r="AB27" s="36"/>
      <c r="AC27" s="36"/>
      <c r="AD27" s="36"/>
      <c r="AE27" s="53"/>
      <c r="AF27" s="52"/>
      <c r="AG27" s="65">
        <v>1</v>
      </c>
      <c r="AH27" s="53"/>
      <c r="AI27" s="52"/>
      <c r="AJ27" s="65"/>
      <c r="AK27" s="53"/>
      <c r="AL27" s="52"/>
      <c r="AM27" s="36"/>
      <c r="AN27" s="36"/>
      <c r="AO27" s="36"/>
      <c r="AP27" s="36"/>
      <c r="AQ27" s="36"/>
      <c r="AR27" s="36"/>
      <c r="AS27" s="53"/>
      <c r="AT27" s="52"/>
      <c r="AU27" s="53">
        <v>1</v>
      </c>
      <c r="AV27" s="52"/>
      <c r="AW27" s="36"/>
      <c r="AX27" s="36"/>
      <c r="AY27" s="36"/>
      <c r="AZ27" s="36"/>
      <c r="BA27" s="53"/>
      <c r="BB27" s="52"/>
      <c r="BC27" s="36"/>
      <c r="BD27" s="36"/>
      <c r="BE27" s="36"/>
      <c r="BF27" s="36"/>
      <c r="BG27" s="36">
        <v>1</v>
      </c>
      <c r="BH27" s="36"/>
      <c r="BI27" s="53"/>
      <c r="BJ27" s="52">
        <v>1</v>
      </c>
      <c r="BK27" s="36"/>
      <c r="BL27" s="36"/>
      <c r="BM27" s="53"/>
      <c r="BN27" s="52">
        <v>1</v>
      </c>
      <c r="BO27" s="36"/>
      <c r="BP27" s="36"/>
      <c r="BQ27" s="53"/>
      <c r="BR27" s="52"/>
      <c r="BS27" s="36"/>
      <c r="BT27" s="36"/>
      <c r="BU27" s="36">
        <v>1</v>
      </c>
      <c r="BV27" s="36"/>
      <c r="BW27" s="36"/>
      <c r="BX27" s="53"/>
      <c r="BY27" s="69"/>
    </row>
    <row r="28" spans="1:78" ht="27" hidden="1" x14ac:dyDescent="0.15">
      <c r="A28" s="48"/>
      <c r="B28" s="50" t="s">
        <v>147</v>
      </c>
      <c r="C28" s="52"/>
      <c r="D28" s="36"/>
      <c r="E28" s="36"/>
      <c r="F28" s="36">
        <v>1</v>
      </c>
      <c r="G28" s="36"/>
      <c r="H28" s="36"/>
      <c r="I28" s="36"/>
      <c r="J28" s="53"/>
      <c r="K28" s="52"/>
      <c r="L28" s="36">
        <v>1</v>
      </c>
      <c r="M28" s="36"/>
      <c r="N28" s="36"/>
      <c r="O28" s="36"/>
      <c r="P28" s="36"/>
      <c r="Q28" s="36"/>
      <c r="R28" s="36"/>
      <c r="S28" s="36"/>
      <c r="T28" s="36"/>
      <c r="U28" s="36"/>
      <c r="V28" s="36"/>
      <c r="W28" s="53"/>
      <c r="X28" s="52">
        <v>1</v>
      </c>
      <c r="Y28" s="36"/>
      <c r="Z28" s="36"/>
      <c r="AA28" s="36"/>
      <c r="AB28" s="36"/>
      <c r="AC28" s="36"/>
      <c r="AD28" s="36"/>
      <c r="AE28" s="53"/>
      <c r="AF28" s="52"/>
      <c r="AG28" s="65">
        <v>1</v>
      </c>
      <c r="AH28" s="53"/>
      <c r="AI28" s="52"/>
      <c r="AJ28" s="65"/>
      <c r="AK28" s="53"/>
      <c r="AL28" s="52"/>
      <c r="AM28" s="36"/>
      <c r="AN28" s="36"/>
      <c r="AO28" s="36"/>
      <c r="AP28" s="36"/>
      <c r="AQ28" s="36"/>
      <c r="AR28" s="36"/>
      <c r="AS28" s="53"/>
      <c r="AT28" s="52"/>
      <c r="AU28" s="53">
        <v>1</v>
      </c>
      <c r="AV28" s="52"/>
      <c r="AW28" s="36"/>
      <c r="AX28" s="36"/>
      <c r="AY28" s="36"/>
      <c r="AZ28" s="36"/>
      <c r="BA28" s="53"/>
      <c r="BB28" s="52">
        <v>1</v>
      </c>
      <c r="BC28" s="36"/>
      <c r="BD28" s="36"/>
      <c r="BE28" s="36"/>
      <c r="BF28" s="36"/>
      <c r="BG28" s="36">
        <v>1</v>
      </c>
      <c r="BH28" s="36"/>
      <c r="BI28" s="53"/>
      <c r="BJ28" s="52"/>
      <c r="BK28" s="36">
        <v>1</v>
      </c>
      <c r="BL28" s="36"/>
      <c r="BM28" s="53"/>
      <c r="BN28" s="52">
        <v>1</v>
      </c>
      <c r="BO28" s="36"/>
      <c r="BP28" s="36"/>
      <c r="BQ28" s="53"/>
      <c r="BR28" s="52">
        <v>1</v>
      </c>
      <c r="BS28" s="36"/>
      <c r="BT28" s="36"/>
      <c r="BU28" s="36"/>
      <c r="BV28" s="36"/>
      <c r="BW28" s="36"/>
      <c r="BX28" s="53"/>
      <c r="BY28" s="69" t="s">
        <v>169</v>
      </c>
    </row>
    <row r="29" spans="1:78" ht="40.5" hidden="1" x14ac:dyDescent="0.15">
      <c r="A29" s="48"/>
      <c r="B29" s="50" t="s">
        <v>148</v>
      </c>
      <c r="C29" s="52"/>
      <c r="D29" s="36"/>
      <c r="E29" s="36">
        <v>1</v>
      </c>
      <c r="F29" s="36"/>
      <c r="G29" s="36"/>
      <c r="H29" s="36"/>
      <c r="I29" s="36"/>
      <c r="J29" s="53"/>
      <c r="K29" s="52"/>
      <c r="L29" s="36"/>
      <c r="M29" s="36"/>
      <c r="N29" s="36"/>
      <c r="O29" s="36"/>
      <c r="P29" s="36"/>
      <c r="Q29" s="36"/>
      <c r="R29" s="36">
        <v>1</v>
      </c>
      <c r="S29" s="36"/>
      <c r="T29" s="36"/>
      <c r="U29" s="36"/>
      <c r="V29" s="36"/>
      <c r="W29" s="53"/>
      <c r="X29" s="52">
        <v>1</v>
      </c>
      <c r="Y29" s="36"/>
      <c r="Z29" s="36"/>
      <c r="AA29" s="36"/>
      <c r="AB29" s="36"/>
      <c r="AC29" s="36"/>
      <c r="AD29" s="36"/>
      <c r="AE29" s="53"/>
      <c r="AF29" s="52"/>
      <c r="AG29" s="65">
        <v>1</v>
      </c>
      <c r="AH29" s="53"/>
      <c r="AI29" s="52"/>
      <c r="AJ29" s="65"/>
      <c r="AK29" s="53"/>
      <c r="AL29" s="52"/>
      <c r="AM29" s="36"/>
      <c r="AN29" s="36"/>
      <c r="AO29" s="36"/>
      <c r="AP29" s="36"/>
      <c r="AQ29" s="36"/>
      <c r="AR29" s="36"/>
      <c r="AS29" s="53"/>
      <c r="AT29" s="52"/>
      <c r="AU29" s="53">
        <v>1</v>
      </c>
      <c r="AV29" s="52"/>
      <c r="AW29" s="36"/>
      <c r="AX29" s="36"/>
      <c r="AY29" s="36"/>
      <c r="AZ29" s="36"/>
      <c r="BA29" s="53"/>
      <c r="BB29" s="52"/>
      <c r="BC29" s="36"/>
      <c r="BD29" s="36"/>
      <c r="BE29" s="36"/>
      <c r="BF29" s="36">
        <v>1</v>
      </c>
      <c r="BG29" s="36"/>
      <c r="BH29" s="36">
        <v>1</v>
      </c>
      <c r="BI29" s="53"/>
      <c r="BJ29" s="52"/>
      <c r="BK29" s="36">
        <v>1</v>
      </c>
      <c r="BL29" s="36"/>
      <c r="BM29" s="53"/>
      <c r="BN29" s="52"/>
      <c r="BO29" s="36"/>
      <c r="BP29" s="36">
        <v>1</v>
      </c>
      <c r="BQ29" s="53"/>
      <c r="BR29" s="52"/>
      <c r="BS29" s="36"/>
      <c r="BT29" s="36"/>
      <c r="BU29" s="36"/>
      <c r="BV29" s="36"/>
      <c r="BW29" s="36">
        <v>1</v>
      </c>
      <c r="BX29" s="53"/>
      <c r="BY29" s="69" t="s">
        <v>257</v>
      </c>
      <c r="BZ29" s="72" t="s">
        <v>258</v>
      </c>
    </row>
    <row r="30" spans="1:78" ht="54" x14ac:dyDescent="0.15">
      <c r="A30" s="48"/>
      <c r="B30" s="50" t="s">
        <v>149</v>
      </c>
      <c r="C30" s="52"/>
      <c r="D30" s="36"/>
      <c r="E30" s="36">
        <v>1</v>
      </c>
      <c r="F30" s="36"/>
      <c r="G30" s="36"/>
      <c r="H30" s="36"/>
      <c r="I30" s="36"/>
      <c r="J30" s="53"/>
      <c r="K30" s="52"/>
      <c r="L30" s="36"/>
      <c r="M30" s="36"/>
      <c r="N30" s="36">
        <v>1</v>
      </c>
      <c r="O30" s="36"/>
      <c r="P30" s="36"/>
      <c r="Q30" s="36"/>
      <c r="R30" s="36"/>
      <c r="S30" s="36"/>
      <c r="T30" s="36"/>
      <c r="U30" s="36"/>
      <c r="V30" s="36"/>
      <c r="W30" s="53"/>
      <c r="X30" s="52">
        <v>1</v>
      </c>
      <c r="Y30" s="36"/>
      <c r="Z30" s="36"/>
      <c r="AA30" s="36"/>
      <c r="AB30" s="36"/>
      <c r="AC30" s="36"/>
      <c r="AD30" s="36"/>
      <c r="AE30" s="53"/>
      <c r="AF30" s="52">
        <v>1</v>
      </c>
      <c r="AG30" s="65"/>
      <c r="AH30" s="53"/>
      <c r="AI30" s="52"/>
      <c r="AJ30" s="65">
        <v>1</v>
      </c>
      <c r="AK30" s="53"/>
      <c r="AL30" s="52"/>
      <c r="AM30" s="36"/>
      <c r="AN30" s="36"/>
      <c r="AO30" s="36"/>
      <c r="AP30" s="36"/>
      <c r="AQ30" s="36"/>
      <c r="AR30" s="36"/>
      <c r="AS30" s="53"/>
      <c r="AT30" s="52"/>
      <c r="AU30" s="53">
        <v>1</v>
      </c>
      <c r="AV30" s="52"/>
      <c r="AW30" s="36"/>
      <c r="AX30" s="36"/>
      <c r="AY30" s="36"/>
      <c r="AZ30" s="36"/>
      <c r="BA30" s="53"/>
      <c r="BB30" s="52">
        <v>1</v>
      </c>
      <c r="BC30" s="36"/>
      <c r="BD30" s="36">
        <v>1</v>
      </c>
      <c r="BE30" s="36"/>
      <c r="BF30" s="36"/>
      <c r="BG30" s="36"/>
      <c r="BH30" s="36"/>
      <c r="BI30" s="53"/>
      <c r="BJ30" s="52"/>
      <c r="BK30" s="36"/>
      <c r="BL30" s="36"/>
      <c r="BM30" s="53">
        <v>1</v>
      </c>
      <c r="BN30" s="52">
        <v>1</v>
      </c>
      <c r="BO30" s="36"/>
      <c r="BP30" s="36"/>
      <c r="BQ30" s="53"/>
      <c r="BR30" s="52">
        <v>1</v>
      </c>
      <c r="BS30" s="36"/>
      <c r="BT30" s="36"/>
      <c r="BU30" s="36"/>
      <c r="BV30" s="36"/>
      <c r="BW30" s="36"/>
      <c r="BX30" s="53"/>
      <c r="BY30" s="69" t="s">
        <v>170</v>
      </c>
    </row>
    <row r="31" spans="1:78" ht="27" x14ac:dyDescent="0.15">
      <c r="A31" s="48"/>
      <c r="B31" s="50" t="s">
        <v>150</v>
      </c>
      <c r="C31" s="52"/>
      <c r="D31" s="36"/>
      <c r="E31" s="36"/>
      <c r="F31" s="36">
        <v>1</v>
      </c>
      <c r="G31" s="36"/>
      <c r="H31" s="36"/>
      <c r="I31" s="36"/>
      <c r="J31" s="53"/>
      <c r="K31" s="52"/>
      <c r="L31" s="36"/>
      <c r="M31" s="36"/>
      <c r="N31" s="36"/>
      <c r="O31" s="36">
        <v>1</v>
      </c>
      <c r="P31" s="36"/>
      <c r="Q31" s="36"/>
      <c r="R31" s="36"/>
      <c r="S31" s="36"/>
      <c r="T31" s="36"/>
      <c r="U31" s="36"/>
      <c r="V31" s="36"/>
      <c r="W31" s="53"/>
      <c r="X31" s="52"/>
      <c r="Y31" s="36"/>
      <c r="Z31" s="36"/>
      <c r="AA31" s="36"/>
      <c r="AB31" s="36">
        <v>1</v>
      </c>
      <c r="AC31" s="36"/>
      <c r="AD31" s="36"/>
      <c r="AE31" s="53"/>
      <c r="AF31" s="52">
        <v>1</v>
      </c>
      <c r="AG31" s="65"/>
      <c r="AH31" s="53"/>
      <c r="AI31" s="52"/>
      <c r="AJ31" s="65">
        <v>1</v>
      </c>
      <c r="AK31" s="53"/>
      <c r="AL31" s="52"/>
      <c r="AM31" s="36"/>
      <c r="AN31" s="36"/>
      <c r="AO31" s="36"/>
      <c r="AP31" s="36"/>
      <c r="AQ31" s="36"/>
      <c r="AR31" s="36"/>
      <c r="AS31" s="53"/>
      <c r="AT31" s="52"/>
      <c r="AU31" s="53">
        <v>1</v>
      </c>
      <c r="AV31" s="52"/>
      <c r="AW31" s="36"/>
      <c r="AX31" s="36"/>
      <c r="AY31" s="36"/>
      <c r="AZ31" s="36"/>
      <c r="BA31" s="53"/>
      <c r="BB31" s="52">
        <v>1</v>
      </c>
      <c r="BC31" s="36"/>
      <c r="BD31" s="36"/>
      <c r="BE31" s="36"/>
      <c r="BF31" s="36"/>
      <c r="BG31" s="36"/>
      <c r="BH31" s="36">
        <v>1</v>
      </c>
      <c r="BI31" s="53"/>
      <c r="BJ31" s="52"/>
      <c r="BK31" s="36">
        <v>1</v>
      </c>
      <c r="BL31" s="36"/>
      <c r="BM31" s="53"/>
      <c r="BN31" s="52">
        <v>1</v>
      </c>
      <c r="BO31" s="36"/>
      <c r="BP31" s="36"/>
      <c r="BQ31" s="53"/>
      <c r="BR31" s="52"/>
      <c r="BS31" s="36"/>
      <c r="BT31" s="36"/>
      <c r="BU31" s="36">
        <v>1</v>
      </c>
      <c r="BV31" s="36"/>
      <c r="BW31" s="36"/>
      <c r="BX31" s="53"/>
      <c r="BY31" s="69" t="s">
        <v>255</v>
      </c>
      <c r="BZ31" s="72" t="s">
        <v>256</v>
      </c>
    </row>
    <row r="32" spans="1:78" hidden="1" x14ac:dyDescent="0.15">
      <c r="A32" s="48"/>
      <c r="B32" s="50" t="s">
        <v>151</v>
      </c>
      <c r="C32" s="52"/>
      <c r="D32" s="36"/>
      <c r="E32" s="36"/>
      <c r="F32" s="36">
        <v>1</v>
      </c>
      <c r="G32" s="36"/>
      <c r="H32" s="36"/>
      <c r="I32" s="36"/>
      <c r="J32" s="53"/>
      <c r="K32" s="52"/>
      <c r="L32" s="36">
        <v>1</v>
      </c>
      <c r="M32" s="36"/>
      <c r="N32" s="36"/>
      <c r="O32" s="36"/>
      <c r="P32" s="36"/>
      <c r="Q32" s="36"/>
      <c r="R32" s="36"/>
      <c r="S32" s="36"/>
      <c r="T32" s="36"/>
      <c r="U32" s="36"/>
      <c r="V32" s="36"/>
      <c r="W32" s="53"/>
      <c r="X32" s="52">
        <v>1</v>
      </c>
      <c r="Y32" s="36"/>
      <c r="Z32" s="36"/>
      <c r="AA32" s="36"/>
      <c r="AB32" s="36"/>
      <c r="AC32" s="36"/>
      <c r="AD32" s="36"/>
      <c r="AE32" s="53"/>
      <c r="AF32" s="52"/>
      <c r="AG32" s="65">
        <v>1</v>
      </c>
      <c r="AH32" s="53"/>
      <c r="AI32" s="52"/>
      <c r="AJ32" s="65"/>
      <c r="AK32" s="53"/>
      <c r="AL32" s="52"/>
      <c r="AM32" s="36"/>
      <c r="AN32" s="36"/>
      <c r="AO32" s="36"/>
      <c r="AP32" s="36"/>
      <c r="AQ32" s="36"/>
      <c r="AR32" s="36"/>
      <c r="AS32" s="53"/>
      <c r="AT32" s="52"/>
      <c r="AU32" s="53">
        <v>1</v>
      </c>
      <c r="AV32" s="52"/>
      <c r="AW32" s="36"/>
      <c r="AX32" s="36"/>
      <c r="AY32" s="36"/>
      <c r="AZ32" s="36"/>
      <c r="BA32" s="53"/>
      <c r="BB32" s="52">
        <v>1</v>
      </c>
      <c r="BC32" s="36"/>
      <c r="BD32" s="36"/>
      <c r="BE32" s="36"/>
      <c r="BF32" s="36"/>
      <c r="BG32" s="36">
        <v>1</v>
      </c>
      <c r="BH32" s="36"/>
      <c r="BI32" s="53"/>
      <c r="BJ32" s="52"/>
      <c r="BK32" s="36">
        <v>1</v>
      </c>
      <c r="BL32" s="36"/>
      <c r="BM32" s="53"/>
      <c r="BN32" s="52"/>
      <c r="BO32" s="36"/>
      <c r="BP32" s="36">
        <v>1</v>
      </c>
      <c r="BQ32" s="53"/>
      <c r="BR32" s="52"/>
      <c r="BS32" s="36"/>
      <c r="BT32" s="36"/>
      <c r="BU32" s="36"/>
      <c r="BV32" s="36">
        <v>1</v>
      </c>
      <c r="BW32" s="36"/>
      <c r="BX32" s="53"/>
      <c r="BY32" s="69"/>
    </row>
    <row r="33" spans="1:78" ht="27" x14ac:dyDescent="0.15">
      <c r="A33" s="48"/>
      <c r="B33" s="50" t="s">
        <v>152</v>
      </c>
      <c r="C33" s="52"/>
      <c r="D33" s="36"/>
      <c r="E33" s="36"/>
      <c r="F33" s="36"/>
      <c r="G33" s="36">
        <v>1</v>
      </c>
      <c r="H33" s="36"/>
      <c r="I33" s="36"/>
      <c r="J33" s="53"/>
      <c r="K33" s="52">
        <v>1</v>
      </c>
      <c r="L33" s="36"/>
      <c r="M33" s="36"/>
      <c r="N33" s="36"/>
      <c r="O33" s="36"/>
      <c r="P33" s="36"/>
      <c r="Q33" s="36"/>
      <c r="R33" s="36"/>
      <c r="S33" s="36"/>
      <c r="T33" s="36"/>
      <c r="U33" s="36"/>
      <c r="V33" s="36"/>
      <c r="W33" s="53"/>
      <c r="X33" s="52"/>
      <c r="Y33" s="36">
        <v>1</v>
      </c>
      <c r="Z33" s="36"/>
      <c r="AA33" s="36"/>
      <c r="AB33" s="36"/>
      <c r="AC33" s="36"/>
      <c r="AD33" s="36"/>
      <c r="AE33" s="53"/>
      <c r="AF33" s="52">
        <v>1</v>
      </c>
      <c r="AG33" s="65"/>
      <c r="AH33" s="53"/>
      <c r="AI33" s="52"/>
      <c r="AJ33" s="65">
        <v>1</v>
      </c>
      <c r="AK33" s="53"/>
      <c r="AL33" s="52"/>
      <c r="AM33" s="36"/>
      <c r="AN33" s="36"/>
      <c r="AO33" s="36"/>
      <c r="AP33" s="36"/>
      <c r="AQ33" s="36"/>
      <c r="AR33" s="36"/>
      <c r="AS33" s="53"/>
      <c r="AT33" s="52"/>
      <c r="AU33" s="53">
        <v>1</v>
      </c>
      <c r="AV33" s="52"/>
      <c r="AW33" s="36"/>
      <c r="AX33" s="36"/>
      <c r="AY33" s="36"/>
      <c r="AZ33" s="36"/>
      <c r="BA33" s="53"/>
      <c r="BB33" s="52"/>
      <c r="BC33" s="36"/>
      <c r="BD33" s="36"/>
      <c r="BE33" s="36">
        <v>1</v>
      </c>
      <c r="BF33" s="36">
        <v>1</v>
      </c>
      <c r="BG33" s="36">
        <v>1</v>
      </c>
      <c r="BH33" s="36"/>
      <c r="BI33" s="53"/>
      <c r="BJ33" s="52"/>
      <c r="BK33" s="36"/>
      <c r="BL33" s="36"/>
      <c r="BM33" s="53">
        <v>1</v>
      </c>
      <c r="BN33" s="52"/>
      <c r="BO33" s="36"/>
      <c r="BP33" s="36">
        <v>1</v>
      </c>
      <c r="BQ33" s="53"/>
      <c r="BR33" s="52">
        <v>1</v>
      </c>
      <c r="BS33" s="36"/>
      <c r="BT33" s="36"/>
      <c r="BU33" s="36"/>
      <c r="BV33" s="36"/>
      <c r="BW33" s="36"/>
      <c r="BX33" s="53"/>
      <c r="BY33" s="69" t="s">
        <v>171</v>
      </c>
    </row>
    <row r="34" spans="1:78" hidden="1" x14ac:dyDescent="0.15">
      <c r="A34" s="48"/>
      <c r="B34" s="50" t="s">
        <v>153</v>
      </c>
      <c r="C34" s="52"/>
      <c r="D34" s="36"/>
      <c r="E34" s="36"/>
      <c r="F34" s="36"/>
      <c r="G34" s="36"/>
      <c r="H34" s="36">
        <v>1</v>
      </c>
      <c r="I34" s="36"/>
      <c r="J34" s="53"/>
      <c r="K34" s="52"/>
      <c r="L34" s="36"/>
      <c r="M34" s="36"/>
      <c r="N34" s="36"/>
      <c r="O34" s="36"/>
      <c r="P34" s="36">
        <v>1</v>
      </c>
      <c r="Q34" s="36"/>
      <c r="R34" s="36"/>
      <c r="S34" s="36"/>
      <c r="T34" s="36"/>
      <c r="U34" s="36"/>
      <c r="V34" s="36"/>
      <c r="W34" s="53"/>
      <c r="X34" s="52"/>
      <c r="Y34" s="36"/>
      <c r="Z34" s="36"/>
      <c r="AA34" s="36"/>
      <c r="AB34" s="36">
        <v>1</v>
      </c>
      <c r="AC34" s="36"/>
      <c r="AD34" s="36"/>
      <c r="AE34" s="53"/>
      <c r="AF34" s="52"/>
      <c r="AG34" s="65">
        <v>1</v>
      </c>
      <c r="AH34" s="53"/>
      <c r="AI34" s="52"/>
      <c r="AJ34" s="65"/>
      <c r="AK34" s="53"/>
      <c r="AL34" s="52"/>
      <c r="AM34" s="36"/>
      <c r="AN34" s="36"/>
      <c r="AO34" s="36"/>
      <c r="AP34" s="36"/>
      <c r="AQ34" s="36"/>
      <c r="AR34" s="36"/>
      <c r="AS34" s="53"/>
      <c r="AT34" s="52"/>
      <c r="AU34" s="53">
        <v>1</v>
      </c>
      <c r="AV34" s="52"/>
      <c r="AW34" s="36"/>
      <c r="AX34" s="36"/>
      <c r="AY34" s="36"/>
      <c r="AZ34" s="36"/>
      <c r="BA34" s="53"/>
      <c r="BB34" s="52">
        <v>1</v>
      </c>
      <c r="BC34" s="36"/>
      <c r="BD34" s="36"/>
      <c r="BE34" s="36"/>
      <c r="BF34" s="36">
        <v>1</v>
      </c>
      <c r="BG34" s="36"/>
      <c r="BH34" s="36"/>
      <c r="BI34" s="53"/>
      <c r="BJ34" s="52">
        <v>1</v>
      </c>
      <c r="BK34" s="36">
        <v>1</v>
      </c>
      <c r="BL34" s="36"/>
      <c r="BM34" s="53"/>
      <c r="BN34" s="52">
        <v>1</v>
      </c>
      <c r="BO34" s="36"/>
      <c r="BP34" s="36"/>
      <c r="BQ34" s="53"/>
      <c r="BR34" s="52">
        <v>1</v>
      </c>
      <c r="BS34" s="36"/>
      <c r="BT34" s="36"/>
      <c r="BU34" s="36">
        <v>1</v>
      </c>
      <c r="BV34" s="36"/>
      <c r="BW34" s="36"/>
      <c r="BX34" s="53"/>
      <c r="BY34" s="69"/>
    </row>
    <row r="35" spans="1:78" ht="40.5" hidden="1" x14ac:dyDescent="0.15">
      <c r="A35" s="48"/>
      <c r="B35" s="50" t="s">
        <v>154</v>
      </c>
      <c r="C35" s="52"/>
      <c r="D35" s="36"/>
      <c r="E35" s="36"/>
      <c r="F35" s="36"/>
      <c r="G35" s="36">
        <v>1</v>
      </c>
      <c r="H35" s="36"/>
      <c r="I35" s="36"/>
      <c r="J35" s="53"/>
      <c r="K35" s="52">
        <v>1</v>
      </c>
      <c r="L35" s="36"/>
      <c r="M35" s="36"/>
      <c r="N35" s="36"/>
      <c r="O35" s="36"/>
      <c r="P35" s="36"/>
      <c r="Q35" s="36"/>
      <c r="R35" s="36"/>
      <c r="S35" s="36"/>
      <c r="T35" s="36"/>
      <c r="U35" s="36"/>
      <c r="V35" s="36"/>
      <c r="W35" s="53"/>
      <c r="X35" s="52"/>
      <c r="Y35" s="36"/>
      <c r="Z35" s="36"/>
      <c r="AA35" s="36"/>
      <c r="AB35" s="36">
        <v>1</v>
      </c>
      <c r="AC35" s="36"/>
      <c r="AD35" s="36"/>
      <c r="AE35" s="53"/>
      <c r="AF35" s="52"/>
      <c r="AG35" s="65">
        <v>1</v>
      </c>
      <c r="AH35" s="53"/>
      <c r="AI35" s="52"/>
      <c r="AJ35" s="65"/>
      <c r="AK35" s="53"/>
      <c r="AL35" s="52"/>
      <c r="AM35" s="36"/>
      <c r="AN35" s="36"/>
      <c r="AO35" s="36"/>
      <c r="AP35" s="36"/>
      <c r="AQ35" s="36"/>
      <c r="AR35" s="36"/>
      <c r="AS35" s="53"/>
      <c r="AT35" s="52"/>
      <c r="AU35" s="53">
        <v>1</v>
      </c>
      <c r="AV35" s="52"/>
      <c r="AW35" s="36"/>
      <c r="AX35" s="36"/>
      <c r="AY35" s="36"/>
      <c r="AZ35" s="36"/>
      <c r="BA35" s="53"/>
      <c r="BB35" s="52">
        <v>1</v>
      </c>
      <c r="BC35" s="36"/>
      <c r="BD35" s="36"/>
      <c r="BE35" s="36"/>
      <c r="BF35" s="36"/>
      <c r="BG35" s="36">
        <v>1</v>
      </c>
      <c r="BH35" s="36"/>
      <c r="BI35" s="53"/>
      <c r="BJ35" s="52"/>
      <c r="BK35" s="36"/>
      <c r="BL35" s="36">
        <v>1</v>
      </c>
      <c r="BM35" s="53"/>
      <c r="BN35" s="52"/>
      <c r="BO35" s="36"/>
      <c r="BP35" s="36">
        <v>1</v>
      </c>
      <c r="BQ35" s="53"/>
      <c r="BR35" s="52"/>
      <c r="BS35" s="36"/>
      <c r="BT35" s="36"/>
      <c r="BU35" s="36"/>
      <c r="BV35" s="36">
        <v>1</v>
      </c>
      <c r="BW35" s="36"/>
      <c r="BX35" s="53"/>
      <c r="BY35" s="69" t="s">
        <v>172</v>
      </c>
    </row>
    <row r="36" spans="1:78" hidden="1" x14ac:dyDescent="0.15">
      <c r="A36" s="48"/>
      <c r="B36" s="50" t="s">
        <v>155</v>
      </c>
      <c r="C36" s="52"/>
      <c r="D36" s="36"/>
      <c r="E36" s="36"/>
      <c r="F36" s="36"/>
      <c r="G36" s="36"/>
      <c r="H36" s="36">
        <v>1</v>
      </c>
      <c r="I36" s="36"/>
      <c r="J36" s="53"/>
      <c r="K36" s="52"/>
      <c r="L36" s="36">
        <v>1</v>
      </c>
      <c r="M36" s="36"/>
      <c r="N36" s="36"/>
      <c r="O36" s="36"/>
      <c r="P36" s="36"/>
      <c r="Q36" s="36"/>
      <c r="R36" s="36"/>
      <c r="S36" s="36"/>
      <c r="T36" s="36"/>
      <c r="U36" s="36"/>
      <c r="V36" s="36"/>
      <c r="W36" s="53"/>
      <c r="X36" s="52"/>
      <c r="Y36" s="36"/>
      <c r="Z36" s="36"/>
      <c r="AA36" s="36"/>
      <c r="AB36" s="36">
        <v>1</v>
      </c>
      <c r="AC36" s="36"/>
      <c r="AD36" s="36"/>
      <c r="AE36" s="53"/>
      <c r="AF36" s="52"/>
      <c r="AG36" s="65">
        <v>1</v>
      </c>
      <c r="AH36" s="53"/>
      <c r="AI36" s="52"/>
      <c r="AJ36" s="65"/>
      <c r="AK36" s="53"/>
      <c r="AL36" s="52"/>
      <c r="AM36" s="36"/>
      <c r="AN36" s="36"/>
      <c r="AO36" s="36"/>
      <c r="AP36" s="36"/>
      <c r="AQ36" s="36"/>
      <c r="AR36" s="36"/>
      <c r="AS36" s="53"/>
      <c r="AT36" s="52"/>
      <c r="AU36" s="53">
        <v>1</v>
      </c>
      <c r="AV36" s="52"/>
      <c r="AW36" s="36"/>
      <c r="AX36" s="36"/>
      <c r="AY36" s="36"/>
      <c r="AZ36" s="36"/>
      <c r="BA36" s="53"/>
      <c r="BB36" s="52"/>
      <c r="BC36" s="36">
        <v>1</v>
      </c>
      <c r="BD36" s="36"/>
      <c r="BE36" s="36"/>
      <c r="BF36" s="36"/>
      <c r="BG36" s="36"/>
      <c r="BH36" s="36"/>
      <c r="BI36" s="53"/>
      <c r="BJ36" s="52"/>
      <c r="BK36" s="36">
        <v>1</v>
      </c>
      <c r="BL36" s="36"/>
      <c r="BM36" s="53"/>
      <c r="BN36" s="52">
        <v>1</v>
      </c>
      <c r="BO36" s="36"/>
      <c r="BP36" s="36"/>
      <c r="BQ36" s="53"/>
      <c r="BR36" s="52">
        <v>1</v>
      </c>
      <c r="BS36" s="36"/>
      <c r="BT36" s="36"/>
      <c r="BU36" s="36"/>
      <c r="BV36" s="36"/>
      <c r="BW36" s="36"/>
      <c r="BX36" s="53"/>
      <c r="BY36" s="69"/>
    </row>
    <row r="37" spans="1:78" x14ac:dyDescent="0.15">
      <c r="A37" s="48"/>
      <c r="B37" s="50" t="s">
        <v>156</v>
      </c>
      <c r="C37" s="52"/>
      <c r="D37" s="36"/>
      <c r="E37" s="36"/>
      <c r="F37" s="36"/>
      <c r="G37" s="36"/>
      <c r="H37" s="36"/>
      <c r="I37" s="36">
        <v>1</v>
      </c>
      <c r="J37" s="53"/>
      <c r="K37" s="52"/>
      <c r="L37" s="36"/>
      <c r="M37" s="36"/>
      <c r="N37" s="36"/>
      <c r="O37" s="36"/>
      <c r="P37" s="36"/>
      <c r="Q37" s="36"/>
      <c r="R37" s="36"/>
      <c r="S37" s="36"/>
      <c r="T37" s="36"/>
      <c r="U37" s="36"/>
      <c r="V37" s="36">
        <v>1</v>
      </c>
      <c r="W37" s="53"/>
      <c r="X37" s="52"/>
      <c r="Y37" s="36"/>
      <c r="Z37" s="36"/>
      <c r="AA37" s="36">
        <v>1</v>
      </c>
      <c r="AB37" s="36"/>
      <c r="AC37" s="36"/>
      <c r="AD37" s="36"/>
      <c r="AE37" s="53"/>
      <c r="AF37" s="52">
        <v>1</v>
      </c>
      <c r="AG37" s="65"/>
      <c r="AH37" s="53"/>
      <c r="AI37" s="52"/>
      <c r="AJ37" s="65">
        <v>1</v>
      </c>
      <c r="AK37" s="53"/>
      <c r="AL37" s="52"/>
      <c r="AM37" s="36"/>
      <c r="AN37" s="36"/>
      <c r="AO37" s="36"/>
      <c r="AP37" s="36"/>
      <c r="AQ37" s="36"/>
      <c r="AR37" s="36"/>
      <c r="AS37" s="53"/>
      <c r="AT37" s="52"/>
      <c r="AU37" s="53">
        <v>1</v>
      </c>
      <c r="AV37" s="52"/>
      <c r="AW37" s="36"/>
      <c r="AX37" s="36"/>
      <c r="AY37" s="36"/>
      <c r="AZ37" s="36"/>
      <c r="BA37" s="53"/>
      <c r="BB37" s="52">
        <v>1</v>
      </c>
      <c r="BC37" s="36"/>
      <c r="BD37" s="36"/>
      <c r="BE37" s="36"/>
      <c r="BF37" s="36"/>
      <c r="BG37" s="36">
        <v>1</v>
      </c>
      <c r="BH37" s="36"/>
      <c r="BI37" s="53"/>
      <c r="BJ37" s="52"/>
      <c r="BK37" s="36">
        <v>1</v>
      </c>
      <c r="BL37" s="36"/>
      <c r="BM37" s="53"/>
      <c r="BN37" s="52"/>
      <c r="BO37" s="36"/>
      <c r="BP37" s="36"/>
      <c r="BQ37" s="53">
        <v>1</v>
      </c>
      <c r="BR37" s="52"/>
      <c r="BS37" s="36"/>
      <c r="BT37" s="36"/>
      <c r="BU37" s="36"/>
      <c r="BV37" s="36"/>
      <c r="BW37" s="36"/>
      <c r="BX37" s="53">
        <v>1</v>
      </c>
      <c r="BY37" s="69"/>
    </row>
    <row r="38" spans="1:78" hidden="1" x14ac:dyDescent="0.15">
      <c r="A38" s="48"/>
      <c r="B38" s="50" t="s">
        <v>157</v>
      </c>
      <c r="C38" s="52"/>
      <c r="D38" s="36"/>
      <c r="E38" s="36"/>
      <c r="F38" s="36"/>
      <c r="G38" s="36"/>
      <c r="H38" s="36">
        <v>1</v>
      </c>
      <c r="I38" s="36"/>
      <c r="J38" s="53"/>
      <c r="K38" s="52"/>
      <c r="L38" s="36"/>
      <c r="M38" s="36"/>
      <c r="N38" s="36"/>
      <c r="O38" s="36"/>
      <c r="P38" s="36"/>
      <c r="Q38" s="36"/>
      <c r="R38" s="36"/>
      <c r="S38" s="36"/>
      <c r="T38" s="36"/>
      <c r="U38" s="36"/>
      <c r="V38" s="36">
        <v>1</v>
      </c>
      <c r="W38" s="53"/>
      <c r="X38" s="52">
        <v>1</v>
      </c>
      <c r="Y38" s="36"/>
      <c r="Z38" s="36"/>
      <c r="AA38" s="36"/>
      <c r="AB38" s="36"/>
      <c r="AC38" s="36"/>
      <c r="AD38" s="36"/>
      <c r="AE38" s="53"/>
      <c r="AF38" s="52"/>
      <c r="AG38" s="65">
        <v>1</v>
      </c>
      <c r="AH38" s="53"/>
      <c r="AI38" s="52"/>
      <c r="AJ38" s="65"/>
      <c r="AK38" s="53"/>
      <c r="AL38" s="52"/>
      <c r="AM38" s="36"/>
      <c r="AN38" s="36"/>
      <c r="AO38" s="36"/>
      <c r="AP38" s="36"/>
      <c r="AQ38" s="36"/>
      <c r="AR38" s="36"/>
      <c r="AS38" s="53"/>
      <c r="AT38" s="52"/>
      <c r="AU38" s="53">
        <v>1</v>
      </c>
      <c r="AV38" s="52"/>
      <c r="AW38" s="36"/>
      <c r="AX38" s="36"/>
      <c r="AY38" s="36"/>
      <c r="AZ38" s="36"/>
      <c r="BA38" s="53"/>
      <c r="BB38" s="52">
        <v>1</v>
      </c>
      <c r="BC38" s="36">
        <v>1</v>
      </c>
      <c r="BD38" s="36">
        <v>1</v>
      </c>
      <c r="BE38" s="36"/>
      <c r="BF38" s="36">
        <v>1</v>
      </c>
      <c r="BG38" s="36">
        <v>1</v>
      </c>
      <c r="BH38" s="36"/>
      <c r="BI38" s="53"/>
      <c r="BJ38" s="52"/>
      <c r="BK38" s="36"/>
      <c r="BL38" s="36"/>
      <c r="BM38" s="53">
        <v>1</v>
      </c>
      <c r="BN38" s="52"/>
      <c r="BO38" s="36"/>
      <c r="BP38" s="36"/>
      <c r="BQ38" s="53">
        <v>1</v>
      </c>
      <c r="BR38" s="52"/>
      <c r="BS38" s="36"/>
      <c r="BT38" s="36"/>
      <c r="BU38" s="36"/>
      <c r="BV38" s="36"/>
      <c r="BW38" s="36"/>
      <c r="BX38" s="53">
        <v>1</v>
      </c>
      <c r="BY38" s="69" t="s">
        <v>253</v>
      </c>
      <c r="BZ38" s="72" t="s">
        <v>254</v>
      </c>
    </row>
    <row r="39" spans="1:78" hidden="1" x14ac:dyDescent="0.15">
      <c r="A39" s="48"/>
      <c r="B39" s="50" t="s">
        <v>158</v>
      </c>
      <c r="C39" s="52"/>
      <c r="D39" s="36">
        <v>1</v>
      </c>
      <c r="E39" s="36"/>
      <c r="F39" s="36"/>
      <c r="G39" s="36"/>
      <c r="H39" s="36"/>
      <c r="I39" s="36"/>
      <c r="J39" s="53"/>
      <c r="K39" s="52"/>
      <c r="L39" s="36">
        <v>1</v>
      </c>
      <c r="M39" s="36"/>
      <c r="N39" s="36"/>
      <c r="O39" s="36"/>
      <c r="P39" s="36"/>
      <c r="Q39" s="36"/>
      <c r="R39" s="36"/>
      <c r="S39" s="36"/>
      <c r="T39" s="36"/>
      <c r="U39" s="36"/>
      <c r="V39" s="36"/>
      <c r="W39" s="53"/>
      <c r="X39" s="52"/>
      <c r="Y39" s="36"/>
      <c r="Z39" s="36">
        <v>1</v>
      </c>
      <c r="AA39" s="36"/>
      <c r="AB39" s="36"/>
      <c r="AC39" s="36"/>
      <c r="AD39" s="36"/>
      <c r="AE39" s="53"/>
      <c r="AF39" s="52"/>
      <c r="AG39" s="65">
        <v>1</v>
      </c>
      <c r="AH39" s="53"/>
      <c r="AI39" s="52"/>
      <c r="AJ39" s="65"/>
      <c r="AK39" s="53"/>
      <c r="AL39" s="52"/>
      <c r="AM39" s="36"/>
      <c r="AN39" s="36"/>
      <c r="AO39" s="36"/>
      <c r="AP39" s="36"/>
      <c r="AQ39" s="36"/>
      <c r="AR39" s="36"/>
      <c r="AS39" s="53"/>
      <c r="AT39" s="52"/>
      <c r="AU39" s="53">
        <v>1</v>
      </c>
      <c r="AV39" s="52"/>
      <c r="AW39" s="36"/>
      <c r="AX39" s="36"/>
      <c r="AY39" s="36"/>
      <c r="AZ39" s="36"/>
      <c r="BA39" s="53"/>
      <c r="BB39" s="52"/>
      <c r="BC39" s="36"/>
      <c r="BD39" s="36"/>
      <c r="BE39" s="36"/>
      <c r="BF39" s="36"/>
      <c r="BG39" s="36">
        <v>1</v>
      </c>
      <c r="BH39" s="36"/>
      <c r="BI39" s="53"/>
      <c r="BJ39" s="52"/>
      <c r="BK39" s="36">
        <v>1</v>
      </c>
      <c r="BL39" s="36"/>
      <c r="BM39" s="53"/>
      <c r="BN39" s="52"/>
      <c r="BO39" s="36"/>
      <c r="BP39" s="36">
        <v>1</v>
      </c>
      <c r="BQ39" s="53"/>
      <c r="BR39" s="52">
        <v>1</v>
      </c>
      <c r="BS39" s="36"/>
      <c r="BT39" s="36"/>
      <c r="BU39" s="36"/>
      <c r="BV39" s="36"/>
      <c r="BW39" s="36"/>
      <c r="BX39" s="53"/>
      <c r="BY39" s="69"/>
    </row>
    <row r="40" spans="1:78" ht="27" x14ac:dyDescent="0.15">
      <c r="A40" s="48"/>
      <c r="B40" s="50" t="s">
        <v>159</v>
      </c>
      <c r="C40" s="52"/>
      <c r="D40" s="36"/>
      <c r="E40" s="36"/>
      <c r="F40" s="36"/>
      <c r="G40" s="36"/>
      <c r="H40" s="36">
        <v>1</v>
      </c>
      <c r="I40" s="36"/>
      <c r="J40" s="53"/>
      <c r="K40" s="52"/>
      <c r="L40" s="36">
        <v>1</v>
      </c>
      <c r="M40" s="36"/>
      <c r="N40" s="36"/>
      <c r="O40" s="36"/>
      <c r="P40" s="36"/>
      <c r="Q40" s="36"/>
      <c r="R40" s="36"/>
      <c r="S40" s="36"/>
      <c r="T40" s="36"/>
      <c r="U40" s="36"/>
      <c r="V40" s="36"/>
      <c r="W40" s="53"/>
      <c r="X40" s="52"/>
      <c r="Y40" s="36"/>
      <c r="Z40" s="36"/>
      <c r="AA40" s="36"/>
      <c r="AB40" s="36">
        <v>1</v>
      </c>
      <c r="AC40" s="36"/>
      <c r="AD40" s="36"/>
      <c r="AE40" s="53"/>
      <c r="AF40" s="52">
        <v>1</v>
      </c>
      <c r="AG40" s="65"/>
      <c r="AH40" s="53"/>
      <c r="AI40" s="52"/>
      <c r="AJ40" s="65">
        <v>1</v>
      </c>
      <c r="AK40" s="53"/>
      <c r="AL40" s="52"/>
      <c r="AM40" s="36"/>
      <c r="AN40" s="36"/>
      <c r="AO40" s="36"/>
      <c r="AP40" s="36"/>
      <c r="AQ40" s="36"/>
      <c r="AR40" s="36"/>
      <c r="AS40" s="53"/>
      <c r="AT40" s="52">
        <v>1</v>
      </c>
      <c r="AU40" s="53"/>
      <c r="AV40" s="52"/>
      <c r="AW40" s="36">
        <v>1</v>
      </c>
      <c r="AX40" s="36"/>
      <c r="AY40" s="36">
        <v>1</v>
      </c>
      <c r="AZ40" s="36"/>
      <c r="BA40" s="53"/>
      <c r="BB40" s="52"/>
      <c r="BC40" s="36"/>
      <c r="BD40" s="36"/>
      <c r="BE40" s="36"/>
      <c r="BF40" s="36"/>
      <c r="BG40" s="36"/>
      <c r="BH40" s="36"/>
      <c r="BI40" s="53"/>
      <c r="BJ40" s="52"/>
      <c r="BK40" s="36"/>
      <c r="BL40" s="36">
        <v>1</v>
      </c>
      <c r="BM40" s="53"/>
      <c r="BN40" s="52"/>
      <c r="BO40" s="36"/>
      <c r="BP40" s="36">
        <v>1</v>
      </c>
      <c r="BQ40" s="53"/>
      <c r="BR40" s="52"/>
      <c r="BS40" s="36"/>
      <c r="BT40" s="36"/>
      <c r="BU40" s="36"/>
      <c r="BV40" s="36">
        <v>1</v>
      </c>
      <c r="BW40" s="36"/>
      <c r="BX40" s="53"/>
      <c r="BY40" s="69" t="s">
        <v>173</v>
      </c>
    </row>
    <row r="41" spans="1:78" x14ac:dyDescent="0.15">
      <c r="A41" s="48"/>
      <c r="B41" s="50" t="s">
        <v>160</v>
      </c>
      <c r="C41" s="52"/>
      <c r="D41" s="36"/>
      <c r="E41" s="36"/>
      <c r="F41" s="36"/>
      <c r="G41" s="36">
        <v>1</v>
      </c>
      <c r="H41" s="36"/>
      <c r="I41" s="36"/>
      <c r="J41" s="53"/>
      <c r="K41" s="52"/>
      <c r="L41" s="36"/>
      <c r="M41" s="36"/>
      <c r="N41" s="36"/>
      <c r="O41" s="36"/>
      <c r="P41" s="36"/>
      <c r="Q41" s="36"/>
      <c r="R41" s="36"/>
      <c r="S41" s="36">
        <v>1</v>
      </c>
      <c r="T41" s="36"/>
      <c r="U41" s="36"/>
      <c r="V41" s="36"/>
      <c r="W41" s="53"/>
      <c r="X41" s="52"/>
      <c r="Y41" s="36"/>
      <c r="Z41" s="36"/>
      <c r="AA41" s="36">
        <v>1</v>
      </c>
      <c r="AB41" s="36"/>
      <c r="AC41" s="36"/>
      <c r="AD41" s="36"/>
      <c r="AE41" s="53"/>
      <c r="AF41" s="52">
        <v>1</v>
      </c>
      <c r="AG41" s="65"/>
      <c r="AH41" s="53"/>
      <c r="AI41" s="52"/>
      <c r="AJ41" s="65">
        <v>1</v>
      </c>
      <c r="AK41" s="53"/>
      <c r="AL41" s="52"/>
      <c r="AM41" s="36"/>
      <c r="AN41" s="36"/>
      <c r="AO41" s="36"/>
      <c r="AP41" s="36"/>
      <c r="AQ41" s="36"/>
      <c r="AR41" s="36"/>
      <c r="AS41" s="53"/>
      <c r="AT41" s="52">
        <v>1</v>
      </c>
      <c r="AU41" s="53"/>
      <c r="AV41" s="52"/>
      <c r="AW41" s="36">
        <v>1</v>
      </c>
      <c r="AX41" s="36"/>
      <c r="AY41" s="36"/>
      <c r="AZ41" s="36"/>
      <c r="BA41" s="53"/>
      <c r="BB41" s="52"/>
      <c r="BC41" s="36"/>
      <c r="BD41" s="36"/>
      <c r="BE41" s="36"/>
      <c r="BF41" s="36"/>
      <c r="BG41" s="36"/>
      <c r="BH41" s="36"/>
      <c r="BI41" s="53"/>
      <c r="BJ41" s="52">
        <v>1</v>
      </c>
      <c r="BK41" s="36"/>
      <c r="BL41" s="36"/>
      <c r="BM41" s="53"/>
      <c r="BN41" s="52">
        <v>1</v>
      </c>
      <c r="BO41" s="36"/>
      <c r="BP41" s="36"/>
      <c r="BQ41" s="53"/>
      <c r="BR41" s="52">
        <v>1</v>
      </c>
      <c r="BS41" s="36"/>
      <c r="BT41" s="36"/>
      <c r="BU41" s="36"/>
      <c r="BV41" s="36"/>
      <c r="BW41" s="36"/>
      <c r="BX41" s="53"/>
      <c r="BY41" s="69"/>
    </row>
    <row r="42" spans="1:78" x14ac:dyDescent="0.15">
      <c r="A42" s="48"/>
      <c r="B42" s="50" t="s">
        <v>161</v>
      </c>
      <c r="C42" s="52"/>
      <c r="D42" s="36"/>
      <c r="E42" s="36"/>
      <c r="F42" s="36"/>
      <c r="G42" s="36">
        <v>1</v>
      </c>
      <c r="H42" s="36"/>
      <c r="I42" s="36"/>
      <c r="J42" s="53"/>
      <c r="K42" s="52"/>
      <c r="L42" s="36"/>
      <c r="M42" s="36"/>
      <c r="N42" s="36"/>
      <c r="O42" s="36"/>
      <c r="P42" s="36"/>
      <c r="Q42" s="36"/>
      <c r="R42" s="36"/>
      <c r="S42" s="36"/>
      <c r="T42" s="36"/>
      <c r="U42" s="36">
        <v>1</v>
      </c>
      <c r="V42" s="36"/>
      <c r="W42" s="53"/>
      <c r="X42" s="52">
        <v>1</v>
      </c>
      <c r="Y42" s="36"/>
      <c r="Z42" s="36"/>
      <c r="AA42" s="36"/>
      <c r="AB42" s="36"/>
      <c r="AC42" s="36"/>
      <c r="AD42" s="36"/>
      <c r="AE42" s="53"/>
      <c r="AF42" s="52">
        <v>1</v>
      </c>
      <c r="AG42" s="65"/>
      <c r="AH42" s="53"/>
      <c r="AI42" s="52">
        <v>1</v>
      </c>
      <c r="AJ42" s="65"/>
      <c r="AK42" s="53"/>
      <c r="AL42" s="52"/>
      <c r="AM42" s="36">
        <v>1</v>
      </c>
      <c r="AN42" s="36"/>
      <c r="AO42" s="36">
        <v>1</v>
      </c>
      <c r="AP42" s="36"/>
      <c r="AQ42" s="36"/>
      <c r="AR42" s="36"/>
      <c r="AS42" s="53"/>
      <c r="AT42" s="52"/>
      <c r="AU42" s="53"/>
      <c r="AV42" s="52"/>
      <c r="AW42" s="36"/>
      <c r="AX42" s="36"/>
      <c r="AY42" s="36"/>
      <c r="AZ42" s="36"/>
      <c r="BA42" s="53"/>
      <c r="BB42" s="52"/>
      <c r="BC42" s="36"/>
      <c r="BD42" s="36"/>
      <c r="BE42" s="36"/>
      <c r="BF42" s="36"/>
      <c r="BG42" s="36"/>
      <c r="BH42" s="36"/>
      <c r="BI42" s="53"/>
      <c r="BJ42" s="52"/>
      <c r="BK42" s="36">
        <v>1</v>
      </c>
      <c r="BL42" s="36"/>
      <c r="BM42" s="53"/>
      <c r="BN42" s="52"/>
      <c r="BO42" s="36"/>
      <c r="BP42" s="36">
        <v>1</v>
      </c>
      <c r="BQ42" s="53"/>
      <c r="BR42" s="52"/>
      <c r="BS42" s="36"/>
      <c r="BT42" s="36"/>
      <c r="BU42" s="36"/>
      <c r="BV42" s="36">
        <v>1</v>
      </c>
      <c r="BW42" s="36"/>
      <c r="BX42" s="53"/>
      <c r="BY42" s="69"/>
    </row>
    <row r="43" spans="1:78" ht="40.5" x14ac:dyDescent="0.15">
      <c r="A43" s="48"/>
      <c r="B43" s="50" t="s">
        <v>162</v>
      </c>
      <c r="C43" s="52"/>
      <c r="D43" s="36"/>
      <c r="E43" s="36"/>
      <c r="F43" s="36"/>
      <c r="G43" s="36"/>
      <c r="H43" s="36">
        <v>1</v>
      </c>
      <c r="I43" s="36"/>
      <c r="J43" s="53"/>
      <c r="K43" s="52"/>
      <c r="L43" s="36"/>
      <c r="M43" s="36"/>
      <c r="N43" s="36"/>
      <c r="O43" s="36"/>
      <c r="P43" s="36"/>
      <c r="Q43" s="36"/>
      <c r="R43" s="36"/>
      <c r="S43" s="36"/>
      <c r="T43" s="36"/>
      <c r="U43" s="36">
        <v>1</v>
      </c>
      <c r="V43" s="36"/>
      <c r="W43" s="53"/>
      <c r="X43" s="52"/>
      <c r="Y43" s="36"/>
      <c r="Z43" s="36"/>
      <c r="AA43" s="36"/>
      <c r="AB43" s="36">
        <v>1</v>
      </c>
      <c r="AC43" s="36"/>
      <c r="AD43" s="36"/>
      <c r="AE43" s="53"/>
      <c r="AF43" s="52">
        <v>1</v>
      </c>
      <c r="AG43" s="65"/>
      <c r="AH43" s="53"/>
      <c r="AI43" s="52">
        <v>1</v>
      </c>
      <c r="AJ43" s="65"/>
      <c r="AK43" s="53"/>
      <c r="AL43" s="52"/>
      <c r="AM43" s="36"/>
      <c r="AN43" s="36"/>
      <c r="AO43" s="36">
        <v>1</v>
      </c>
      <c r="AP43" s="36"/>
      <c r="AQ43" s="36"/>
      <c r="AR43" s="36"/>
      <c r="AS43" s="53"/>
      <c r="AT43" s="52"/>
      <c r="AU43" s="53"/>
      <c r="AV43" s="52"/>
      <c r="AW43" s="36"/>
      <c r="AX43" s="36"/>
      <c r="AY43" s="36"/>
      <c r="AZ43" s="36"/>
      <c r="BA43" s="53"/>
      <c r="BB43" s="52"/>
      <c r="BC43" s="36"/>
      <c r="BD43" s="36"/>
      <c r="BE43" s="36"/>
      <c r="BF43" s="36"/>
      <c r="BG43" s="36"/>
      <c r="BH43" s="36"/>
      <c r="BI43" s="53"/>
      <c r="BJ43" s="52"/>
      <c r="BK43" s="36"/>
      <c r="BL43" s="36">
        <v>1</v>
      </c>
      <c r="BM43" s="53"/>
      <c r="BN43" s="52"/>
      <c r="BO43" s="36">
        <v>1</v>
      </c>
      <c r="BP43" s="36"/>
      <c r="BQ43" s="53"/>
      <c r="BR43" s="52"/>
      <c r="BS43" s="36"/>
      <c r="BT43" s="36"/>
      <c r="BU43" s="36"/>
      <c r="BV43" s="36">
        <v>1</v>
      </c>
      <c r="BW43" s="36"/>
      <c r="BX43" s="53"/>
      <c r="BY43" s="69" t="s">
        <v>174</v>
      </c>
    </row>
    <row r="44" spans="1:78" ht="27" hidden="1" x14ac:dyDescent="0.15">
      <c r="A44" s="48"/>
      <c r="B44" s="50" t="s">
        <v>163</v>
      </c>
      <c r="C44" s="52"/>
      <c r="D44" s="36"/>
      <c r="E44" s="36"/>
      <c r="F44" s="36"/>
      <c r="G44" s="36"/>
      <c r="H44" s="36">
        <v>1</v>
      </c>
      <c r="I44" s="36"/>
      <c r="J44" s="53"/>
      <c r="K44" s="52"/>
      <c r="L44" s="36"/>
      <c r="M44" s="36"/>
      <c r="N44" s="36"/>
      <c r="O44" s="36"/>
      <c r="P44" s="36"/>
      <c r="Q44" s="36"/>
      <c r="R44" s="36"/>
      <c r="S44" s="36">
        <v>1</v>
      </c>
      <c r="T44" s="36"/>
      <c r="U44" s="36"/>
      <c r="V44" s="36"/>
      <c r="W44" s="53"/>
      <c r="X44" s="52"/>
      <c r="Y44" s="36"/>
      <c r="Z44" s="36"/>
      <c r="AA44" s="36"/>
      <c r="AB44" s="36"/>
      <c r="AC44" s="36">
        <v>1</v>
      </c>
      <c r="AD44" s="36"/>
      <c r="AE44" s="53"/>
      <c r="AF44" s="52"/>
      <c r="AG44" s="65">
        <v>1</v>
      </c>
      <c r="AH44" s="53"/>
      <c r="AI44" s="52"/>
      <c r="AJ44" s="65"/>
      <c r="AK44" s="53"/>
      <c r="AL44" s="52"/>
      <c r="AM44" s="36"/>
      <c r="AN44" s="36"/>
      <c r="AO44" s="36"/>
      <c r="AP44" s="36"/>
      <c r="AQ44" s="36"/>
      <c r="AR44" s="36"/>
      <c r="AS44" s="53"/>
      <c r="AT44" s="52"/>
      <c r="AU44" s="53">
        <v>1</v>
      </c>
      <c r="AV44" s="52"/>
      <c r="AW44" s="36"/>
      <c r="AX44" s="36"/>
      <c r="AY44" s="36"/>
      <c r="AZ44" s="36"/>
      <c r="BA44" s="53"/>
      <c r="BB44" s="52">
        <v>1</v>
      </c>
      <c r="BC44" s="36"/>
      <c r="BD44" s="36"/>
      <c r="BE44" s="36"/>
      <c r="BF44" s="36"/>
      <c r="BG44" s="36">
        <v>1</v>
      </c>
      <c r="BH44" s="36"/>
      <c r="BI44" s="53"/>
      <c r="BJ44" s="52"/>
      <c r="BK44" s="36"/>
      <c r="BL44" s="36">
        <v>1</v>
      </c>
      <c r="BM44" s="53"/>
      <c r="BN44" s="52">
        <v>1</v>
      </c>
      <c r="BO44" s="36"/>
      <c r="BP44" s="36"/>
      <c r="BQ44" s="53"/>
      <c r="BR44" s="52"/>
      <c r="BS44" s="36"/>
      <c r="BT44" s="36"/>
      <c r="BU44" s="36"/>
      <c r="BV44" s="36"/>
      <c r="BW44" s="36">
        <v>1</v>
      </c>
      <c r="BX44" s="53"/>
      <c r="BY44" s="69"/>
      <c r="BZ44" s="72" t="s">
        <v>175</v>
      </c>
    </row>
    <row r="45" spans="1:78" hidden="1" x14ac:dyDescent="0.15">
      <c r="A45" s="48"/>
      <c r="B45" s="50" t="s">
        <v>164</v>
      </c>
      <c r="C45" s="52"/>
      <c r="D45" s="36"/>
      <c r="E45" s="36">
        <v>1</v>
      </c>
      <c r="F45" s="36"/>
      <c r="G45" s="36"/>
      <c r="H45" s="36"/>
      <c r="I45" s="36"/>
      <c r="J45" s="53"/>
      <c r="K45" s="52"/>
      <c r="L45" s="36"/>
      <c r="M45" s="36"/>
      <c r="N45" s="36"/>
      <c r="O45" s="36"/>
      <c r="P45" s="36"/>
      <c r="Q45" s="36"/>
      <c r="R45" s="36"/>
      <c r="S45" s="36">
        <v>1</v>
      </c>
      <c r="T45" s="36"/>
      <c r="U45" s="36"/>
      <c r="V45" s="36"/>
      <c r="W45" s="53"/>
      <c r="X45" s="52">
        <v>1</v>
      </c>
      <c r="Y45" s="36"/>
      <c r="Z45" s="36"/>
      <c r="AA45" s="36"/>
      <c r="AB45" s="36"/>
      <c r="AC45" s="36"/>
      <c r="AD45" s="36"/>
      <c r="AE45" s="53"/>
      <c r="AF45" s="52"/>
      <c r="AG45" s="65">
        <v>1</v>
      </c>
      <c r="AH45" s="53"/>
      <c r="AI45" s="52"/>
      <c r="AJ45" s="65"/>
      <c r="AK45" s="53"/>
      <c r="AL45" s="52"/>
      <c r="AM45" s="36"/>
      <c r="AN45" s="36"/>
      <c r="AO45" s="36"/>
      <c r="AP45" s="36"/>
      <c r="AQ45" s="36"/>
      <c r="AR45" s="36"/>
      <c r="AS45" s="53"/>
      <c r="AT45" s="52">
        <v>1</v>
      </c>
      <c r="AU45" s="53"/>
      <c r="AV45" s="52"/>
      <c r="AW45" s="36"/>
      <c r="AX45" s="36">
        <v>1</v>
      </c>
      <c r="AY45" s="36">
        <v>1</v>
      </c>
      <c r="AZ45" s="36"/>
      <c r="BA45" s="53"/>
      <c r="BB45" s="52"/>
      <c r="BC45" s="36"/>
      <c r="BD45" s="36"/>
      <c r="BE45" s="36"/>
      <c r="BF45" s="36"/>
      <c r="BG45" s="36"/>
      <c r="BH45" s="36"/>
      <c r="BI45" s="53"/>
      <c r="BJ45" s="52">
        <v>1</v>
      </c>
      <c r="BK45" s="36"/>
      <c r="BL45" s="36"/>
      <c r="BM45" s="53"/>
      <c r="BN45" s="52">
        <v>1</v>
      </c>
      <c r="BO45" s="36"/>
      <c r="BP45" s="36"/>
      <c r="BQ45" s="53"/>
      <c r="BR45" s="52">
        <v>1</v>
      </c>
      <c r="BS45" s="36"/>
      <c r="BT45" s="36"/>
      <c r="BU45" s="36"/>
      <c r="BV45" s="36"/>
      <c r="BW45" s="36"/>
      <c r="BX45" s="53"/>
      <c r="BY45" s="69"/>
    </row>
    <row r="46" spans="1:78" hidden="1" x14ac:dyDescent="0.15">
      <c r="A46" s="48"/>
      <c r="B46" s="50" t="s">
        <v>165</v>
      </c>
      <c r="C46" s="52"/>
      <c r="D46" s="36"/>
      <c r="E46" s="36"/>
      <c r="F46" s="36"/>
      <c r="G46" s="36">
        <v>1</v>
      </c>
      <c r="H46" s="36"/>
      <c r="I46" s="36"/>
      <c r="J46" s="53"/>
      <c r="K46" s="52"/>
      <c r="L46" s="36"/>
      <c r="M46" s="36"/>
      <c r="N46" s="36"/>
      <c r="O46" s="36"/>
      <c r="P46" s="36"/>
      <c r="Q46" s="36"/>
      <c r="R46" s="36"/>
      <c r="S46" s="36"/>
      <c r="T46" s="36"/>
      <c r="U46" s="36">
        <v>1</v>
      </c>
      <c r="V46" s="36"/>
      <c r="W46" s="53"/>
      <c r="X46" s="52"/>
      <c r="Y46" s="36"/>
      <c r="Z46" s="36"/>
      <c r="AA46" s="36"/>
      <c r="AB46" s="36"/>
      <c r="AC46" s="36">
        <v>1</v>
      </c>
      <c r="AD46" s="36"/>
      <c r="AE46" s="53"/>
      <c r="AF46" s="52"/>
      <c r="AG46" s="65">
        <v>1</v>
      </c>
      <c r="AH46" s="53"/>
      <c r="AI46" s="52"/>
      <c r="AJ46" s="65"/>
      <c r="AK46" s="53"/>
      <c r="AL46" s="52"/>
      <c r="AM46" s="36"/>
      <c r="AN46" s="36"/>
      <c r="AO46" s="36"/>
      <c r="AP46" s="36"/>
      <c r="AQ46" s="36"/>
      <c r="AR46" s="36"/>
      <c r="AS46" s="53"/>
      <c r="AT46" s="52">
        <v>1</v>
      </c>
      <c r="AU46" s="53"/>
      <c r="AV46" s="52"/>
      <c r="AW46" s="36"/>
      <c r="AX46" s="36">
        <v>1</v>
      </c>
      <c r="AY46" s="36"/>
      <c r="AZ46" s="36"/>
      <c r="BA46" s="53"/>
      <c r="BB46" s="52"/>
      <c r="BC46" s="36"/>
      <c r="BD46" s="36"/>
      <c r="BE46" s="36"/>
      <c r="BF46" s="36"/>
      <c r="BG46" s="36"/>
      <c r="BH46" s="36"/>
      <c r="BI46" s="53"/>
      <c r="BJ46" s="52"/>
      <c r="BK46" s="36">
        <v>1</v>
      </c>
      <c r="BL46" s="36"/>
      <c r="BM46" s="53"/>
      <c r="BN46" s="52">
        <v>1</v>
      </c>
      <c r="BO46" s="36"/>
      <c r="BP46" s="36"/>
      <c r="BQ46" s="53"/>
      <c r="BR46" s="52">
        <v>1</v>
      </c>
      <c r="BS46" s="36"/>
      <c r="BT46" s="36"/>
      <c r="BU46" s="36"/>
      <c r="BV46" s="36">
        <v>1</v>
      </c>
      <c r="BW46" s="36"/>
      <c r="BX46" s="53"/>
      <c r="BY46" s="69"/>
    </row>
    <row r="47" spans="1:78" hidden="1" x14ac:dyDescent="0.15">
      <c r="A47" s="48"/>
      <c r="B47" s="50" t="s">
        <v>166</v>
      </c>
      <c r="C47" s="52"/>
      <c r="D47" s="36"/>
      <c r="E47" s="36"/>
      <c r="F47" s="36"/>
      <c r="G47" s="36">
        <v>1</v>
      </c>
      <c r="H47" s="36"/>
      <c r="I47" s="36"/>
      <c r="J47" s="53"/>
      <c r="K47" s="52"/>
      <c r="L47" s="36">
        <v>1</v>
      </c>
      <c r="M47" s="36"/>
      <c r="N47" s="36"/>
      <c r="O47" s="36"/>
      <c r="P47" s="36"/>
      <c r="Q47" s="36"/>
      <c r="R47" s="36"/>
      <c r="S47" s="36"/>
      <c r="T47" s="36"/>
      <c r="U47" s="36"/>
      <c r="V47" s="36"/>
      <c r="W47" s="53"/>
      <c r="X47" s="52">
        <v>1</v>
      </c>
      <c r="Y47" s="36"/>
      <c r="Z47" s="36"/>
      <c r="AA47" s="36"/>
      <c r="AB47" s="36"/>
      <c r="AC47" s="36"/>
      <c r="AD47" s="36"/>
      <c r="AE47" s="53"/>
      <c r="AF47" s="52"/>
      <c r="AG47" s="65">
        <v>1</v>
      </c>
      <c r="AH47" s="53"/>
      <c r="AI47" s="52"/>
      <c r="AJ47" s="65"/>
      <c r="AK47" s="53"/>
      <c r="AL47" s="52"/>
      <c r="AM47" s="36"/>
      <c r="AN47" s="36"/>
      <c r="AO47" s="36"/>
      <c r="AP47" s="36"/>
      <c r="AQ47" s="36"/>
      <c r="AR47" s="36"/>
      <c r="AS47" s="53"/>
      <c r="AT47" s="52"/>
      <c r="AU47" s="53">
        <v>1</v>
      </c>
      <c r="AV47" s="52"/>
      <c r="AW47" s="36"/>
      <c r="AX47" s="36"/>
      <c r="AY47" s="36"/>
      <c r="AZ47" s="36"/>
      <c r="BA47" s="53"/>
      <c r="BB47" s="52">
        <v>1</v>
      </c>
      <c r="BC47" s="36">
        <v>1</v>
      </c>
      <c r="BD47" s="36">
        <v>1</v>
      </c>
      <c r="BE47" s="36"/>
      <c r="BF47" s="36">
        <v>1</v>
      </c>
      <c r="BG47" s="36">
        <v>1</v>
      </c>
      <c r="BH47" s="36"/>
      <c r="BI47" s="53"/>
      <c r="BJ47" s="52"/>
      <c r="BK47" s="36">
        <v>1</v>
      </c>
      <c r="BL47" s="36"/>
      <c r="BM47" s="53"/>
      <c r="BN47" s="52">
        <v>1</v>
      </c>
      <c r="BO47" s="36"/>
      <c r="BP47" s="36"/>
      <c r="BQ47" s="53"/>
      <c r="BR47" s="52">
        <v>1</v>
      </c>
      <c r="BS47" s="36"/>
      <c r="BT47" s="36"/>
      <c r="BU47" s="36"/>
      <c r="BV47" s="36"/>
      <c r="BW47" s="36"/>
      <c r="BX47" s="53"/>
      <c r="BY47" s="69"/>
    </row>
    <row r="48" spans="1:78" hidden="1" x14ac:dyDescent="0.15">
      <c r="A48" s="48"/>
      <c r="B48" s="50" t="s">
        <v>176</v>
      </c>
      <c r="C48" s="52"/>
      <c r="D48" s="36"/>
      <c r="E48" s="36"/>
      <c r="F48" s="36"/>
      <c r="G48" s="36"/>
      <c r="H48" s="36">
        <v>1</v>
      </c>
      <c r="I48" s="36"/>
      <c r="J48" s="53"/>
      <c r="K48" s="52"/>
      <c r="L48" s="36"/>
      <c r="M48" s="36"/>
      <c r="N48" s="36"/>
      <c r="O48" s="36"/>
      <c r="P48" s="36"/>
      <c r="Q48" s="36"/>
      <c r="R48" s="36"/>
      <c r="S48" s="36"/>
      <c r="T48" s="36"/>
      <c r="U48" s="36"/>
      <c r="V48" s="36">
        <v>1</v>
      </c>
      <c r="W48" s="53"/>
      <c r="X48" s="52">
        <v>1</v>
      </c>
      <c r="Y48" s="36"/>
      <c r="Z48" s="36"/>
      <c r="AA48" s="36"/>
      <c r="AB48" s="36"/>
      <c r="AC48" s="36"/>
      <c r="AD48" s="36"/>
      <c r="AE48" s="53"/>
      <c r="AF48" s="52"/>
      <c r="AG48" s="65">
        <v>1</v>
      </c>
      <c r="AH48" s="53"/>
      <c r="AI48" s="52"/>
      <c r="AJ48" s="65"/>
      <c r="AK48" s="53"/>
      <c r="AL48" s="52"/>
      <c r="AM48" s="36"/>
      <c r="AN48" s="36"/>
      <c r="AO48" s="36"/>
      <c r="AP48" s="36"/>
      <c r="AQ48" s="36"/>
      <c r="AR48" s="36"/>
      <c r="AS48" s="53"/>
      <c r="AT48" s="52"/>
      <c r="AU48" s="53">
        <v>1</v>
      </c>
      <c r="AV48" s="52"/>
      <c r="AW48" s="36"/>
      <c r="AX48" s="36"/>
      <c r="AY48" s="36"/>
      <c r="AZ48" s="36"/>
      <c r="BA48" s="53"/>
      <c r="BB48" s="52"/>
      <c r="BC48" s="36"/>
      <c r="BD48" s="36"/>
      <c r="BE48" s="36"/>
      <c r="BF48" s="36"/>
      <c r="BG48" s="36">
        <v>1</v>
      </c>
      <c r="BH48" s="36"/>
      <c r="BI48" s="53"/>
      <c r="BJ48" s="52">
        <v>1</v>
      </c>
      <c r="BK48" s="36"/>
      <c r="BL48" s="36"/>
      <c r="BM48" s="53"/>
      <c r="BN48" s="52"/>
      <c r="BO48" s="36">
        <v>1</v>
      </c>
      <c r="BP48" s="36"/>
      <c r="BQ48" s="53"/>
      <c r="BR48" s="52">
        <v>1</v>
      </c>
      <c r="BS48" s="36"/>
      <c r="BT48" s="36"/>
      <c r="BU48" s="36"/>
      <c r="BV48" s="36"/>
      <c r="BW48" s="36"/>
      <c r="BX48" s="53"/>
      <c r="BY48" s="69"/>
    </row>
    <row r="49" spans="1:78" ht="40.5" hidden="1" x14ac:dyDescent="0.15">
      <c r="A49" s="48"/>
      <c r="B49" s="50" t="s">
        <v>177</v>
      </c>
      <c r="C49" s="52"/>
      <c r="D49" s="36"/>
      <c r="E49" s="36">
        <v>1</v>
      </c>
      <c r="F49" s="36"/>
      <c r="G49" s="36"/>
      <c r="H49" s="36"/>
      <c r="I49" s="36"/>
      <c r="J49" s="53"/>
      <c r="K49" s="52"/>
      <c r="L49" s="36"/>
      <c r="M49" s="36"/>
      <c r="N49" s="36"/>
      <c r="O49" s="36"/>
      <c r="P49" s="36"/>
      <c r="Q49" s="36"/>
      <c r="R49" s="36"/>
      <c r="S49" s="36"/>
      <c r="T49" s="36"/>
      <c r="U49" s="36"/>
      <c r="V49" s="36">
        <v>1</v>
      </c>
      <c r="W49" s="53"/>
      <c r="X49" s="52"/>
      <c r="Y49" s="36">
        <v>1</v>
      </c>
      <c r="Z49" s="36"/>
      <c r="AA49" s="36"/>
      <c r="AB49" s="36"/>
      <c r="AC49" s="36"/>
      <c r="AD49" s="36"/>
      <c r="AE49" s="53"/>
      <c r="AF49" s="52"/>
      <c r="AG49" s="65">
        <v>1</v>
      </c>
      <c r="AH49" s="53"/>
      <c r="AI49" s="52"/>
      <c r="AJ49" s="65"/>
      <c r="AK49" s="53"/>
      <c r="AL49" s="52"/>
      <c r="AM49" s="36"/>
      <c r="AN49" s="36"/>
      <c r="AO49" s="36"/>
      <c r="AP49" s="36"/>
      <c r="AQ49" s="36"/>
      <c r="AR49" s="36"/>
      <c r="AS49" s="53"/>
      <c r="AT49" s="52"/>
      <c r="AU49" s="53">
        <v>1</v>
      </c>
      <c r="AV49" s="52"/>
      <c r="AW49" s="36"/>
      <c r="AX49" s="36"/>
      <c r="AY49" s="36"/>
      <c r="AZ49" s="36"/>
      <c r="BA49" s="53"/>
      <c r="BB49" s="52"/>
      <c r="BC49" s="36"/>
      <c r="BD49" s="36"/>
      <c r="BE49" s="36"/>
      <c r="BF49" s="36"/>
      <c r="BG49" s="36">
        <v>1</v>
      </c>
      <c r="BH49" s="36"/>
      <c r="BI49" s="53"/>
      <c r="BJ49" s="52"/>
      <c r="BK49" s="36"/>
      <c r="BL49" s="36">
        <v>1</v>
      </c>
      <c r="BM49" s="53"/>
      <c r="BN49" s="52"/>
      <c r="BO49" s="36"/>
      <c r="BP49" s="36"/>
      <c r="BQ49" s="53">
        <v>1</v>
      </c>
      <c r="BR49" s="52"/>
      <c r="BS49" s="36"/>
      <c r="BT49" s="36"/>
      <c r="BU49" s="36"/>
      <c r="BV49" s="36"/>
      <c r="BW49" s="36">
        <v>1</v>
      </c>
      <c r="BX49" s="53"/>
      <c r="BY49" s="69" t="s">
        <v>251</v>
      </c>
      <c r="BZ49" s="72" t="s">
        <v>252</v>
      </c>
    </row>
    <row r="50" spans="1:78" ht="94.5" x14ac:dyDescent="0.15">
      <c r="A50" s="48"/>
      <c r="B50" s="50" t="s">
        <v>178</v>
      </c>
      <c r="C50" s="52"/>
      <c r="D50" s="36"/>
      <c r="E50" s="36"/>
      <c r="F50" s="36"/>
      <c r="G50" s="36"/>
      <c r="H50" s="36">
        <v>1</v>
      </c>
      <c r="I50" s="36"/>
      <c r="J50" s="53"/>
      <c r="K50" s="52"/>
      <c r="L50" s="36">
        <v>1</v>
      </c>
      <c r="M50" s="36"/>
      <c r="N50" s="36"/>
      <c r="O50" s="36"/>
      <c r="P50" s="36"/>
      <c r="Q50" s="36"/>
      <c r="R50" s="36"/>
      <c r="S50" s="36"/>
      <c r="T50" s="36"/>
      <c r="U50" s="36"/>
      <c r="V50" s="36"/>
      <c r="W50" s="53"/>
      <c r="X50" s="52"/>
      <c r="Y50" s="36"/>
      <c r="Z50" s="36"/>
      <c r="AA50" s="36"/>
      <c r="AB50" s="36">
        <v>1</v>
      </c>
      <c r="AC50" s="36"/>
      <c r="AD50" s="36"/>
      <c r="AE50" s="53"/>
      <c r="AF50" s="52">
        <v>1</v>
      </c>
      <c r="AG50" s="65"/>
      <c r="AH50" s="53"/>
      <c r="AI50" s="52">
        <v>1</v>
      </c>
      <c r="AJ50" s="65"/>
      <c r="AK50" s="53"/>
      <c r="AL50" s="52"/>
      <c r="AM50" s="36">
        <v>1</v>
      </c>
      <c r="AN50" s="36"/>
      <c r="AO50" s="36"/>
      <c r="AP50" s="36"/>
      <c r="AQ50" s="36"/>
      <c r="AR50" s="36">
        <v>1</v>
      </c>
      <c r="AS50" s="53"/>
      <c r="AT50" s="52"/>
      <c r="AU50" s="53"/>
      <c r="AV50" s="52"/>
      <c r="AW50" s="36"/>
      <c r="AX50" s="36"/>
      <c r="AY50" s="36"/>
      <c r="AZ50" s="36"/>
      <c r="BA50" s="53"/>
      <c r="BB50" s="52"/>
      <c r="BC50" s="36"/>
      <c r="BD50" s="36"/>
      <c r="BE50" s="36"/>
      <c r="BF50" s="36"/>
      <c r="BG50" s="36"/>
      <c r="BH50" s="36"/>
      <c r="BI50" s="53"/>
      <c r="BJ50" s="52"/>
      <c r="BK50" s="36">
        <v>1</v>
      </c>
      <c r="BL50" s="36">
        <v>1</v>
      </c>
      <c r="BM50" s="53"/>
      <c r="BN50" s="52">
        <v>1</v>
      </c>
      <c r="BO50" s="36"/>
      <c r="BP50" s="36"/>
      <c r="BQ50" s="53"/>
      <c r="BR50" s="52">
        <v>1</v>
      </c>
      <c r="BS50" s="36"/>
      <c r="BT50" s="36"/>
      <c r="BU50" s="36"/>
      <c r="BV50" s="36"/>
      <c r="BW50" s="36">
        <v>1</v>
      </c>
      <c r="BX50" s="53"/>
      <c r="BY50" s="69" t="s">
        <v>249</v>
      </c>
      <c r="BZ50" s="72" t="s">
        <v>250</v>
      </c>
    </row>
    <row r="51" spans="1:78" hidden="1" x14ac:dyDescent="0.15">
      <c r="A51" s="48"/>
      <c r="B51" s="50" t="s">
        <v>179</v>
      </c>
      <c r="C51" s="52"/>
      <c r="D51" s="36"/>
      <c r="E51" s="36"/>
      <c r="F51" s="36"/>
      <c r="G51" s="36">
        <v>1</v>
      </c>
      <c r="H51" s="36"/>
      <c r="I51" s="36"/>
      <c r="J51" s="53"/>
      <c r="K51" s="52">
        <v>1</v>
      </c>
      <c r="L51" s="36"/>
      <c r="M51" s="36"/>
      <c r="N51" s="36"/>
      <c r="O51" s="36"/>
      <c r="P51" s="36"/>
      <c r="Q51" s="36"/>
      <c r="R51" s="36"/>
      <c r="S51" s="36"/>
      <c r="T51" s="36"/>
      <c r="U51" s="36"/>
      <c r="V51" s="36"/>
      <c r="W51" s="53"/>
      <c r="X51" s="52">
        <v>1</v>
      </c>
      <c r="Y51" s="36"/>
      <c r="Z51" s="36"/>
      <c r="AA51" s="36"/>
      <c r="AB51" s="36"/>
      <c r="AC51" s="36"/>
      <c r="AD51" s="36"/>
      <c r="AE51" s="53"/>
      <c r="AF51" s="52"/>
      <c r="AG51" s="65">
        <v>1</v>
      </c>
      <c r="AH51" s="53"/>
      <c r="AI51" s="52"/>
      <c r="AJ51" s="65"/>
      <c r="AK51" s="53"/>
      <c r="AL51" s="52"/>
      <c r="AM51" s="36"/>
      <c r="AN51" s="36"/>
      <c r="AO51" s="36"/>
      <c r="AP51" s="36"/>
      <c r="AQ51" s="36"/>
      <c r="AR51" s="36"/>
      <c r="AS51" s="53"/>
      <c r="AT51" s="52"/>
      <c r="AU51" s="53">
        <v>1</v>
      </c>
      <c r="AV51" s="52"/>
      <c r="AW51" s="36"/>
      <c r="AX51" s="36"/>
      <c r="AY51" s="36"/>
      <c r="AZ51" s="36"/>
      <c r="BA51" s="53"/>
      <c r="BB51" s="52"/>
      <c r="BC51" s="36">
        <v>1</v>
      </c>
      <c r="BD51" s="36"/>
      <c r="BE51" s="36"/>
      <c r="BF51" s="36">
        <v>1</v>
      </c>
      <c r="BG51" s="36">
        <v>1</v>
      </c>
      <c r="BH51" s="36"/>
      <c r="BI51" s="53"/>
      <c r="BJ51" s="52"/>
      <c r="BK51" s="36"/>
      <c r="BL51" s="36">
        <v>1</v>
      </c>
      <c r="BM51" s="53"/>
      <c r="BN51" s="52"/>
      <c r="BO51" s="36">
        <v>1</v>
      </c>
      <c r="BP51" s="36"/>
      <c r="BQ51" s="53"/>
      <c r="BR51" s="52"/>
      <c r="BS51" s="36"/>
      <c r="BT51" s="36"/>
      <c r="BU51" s="36"/>
      <c r="BV51" s="36">
        <v>1</v>
      </c>
      <c r="BW51" s="36"/>
      <c r="BX51" s="53"/>
      <c r="BY51" s="69"/>
    </row>
    <row r="52" spans="1:78" ht="54" x14ac:dyDescent="0.15">
      <c r="A52" s="48"/>
      <c r="B52" s="50" t="s">
        <v>180</v>
      </c>
      <c r="C52" s="52"/>
      <c r="D52" s="36"/>
      <c r="E52" s="36"/>
      <c r="F52" s="36"/>
      <c r="G52" s="36"/>
      <c r="H52" s="36"/>
      <c r="I52" s="36">
        <v>1</v>
      </c>
      <c r="J52" s="53"/>
      <c r="K52" s="52"/>
      <c r="L52" s="36">
        <v>1</v>
      </c>
      <c r="M52" s="36"/>
      <c r="N52" s="36"/>
      <c r="O52" s="36"/>
      <c r="P52" s="36"/>
      <c r="Q52" s="36"/>
      <c r="R52" s="36"/>
      <c r="S52" s="36"/>
      <c r="T52" s="36"/>
      <c r="U52" s="36"/>
      <c r="V52" s="36"/>
      <c r="W52" s="53"/>
      <c r="X52" s="52"/>
      <c r="Y52" s="36"/>
      <c r="Z52" s="36"/>
      <c r="AA52" s="36">
        <v>1</v>
      </c>
      <c r="AB52" s="36"/>
      <c r="AC52" s="36"/>
      <c r="AD52" s="36"/>
      <c r="AE52" s="53"/>
      <c r="AF52" s="52">
        <v>1</v>
      </c>
      <c r="AG52" s="65"/>
      <c r="AH52" s="53"/>
      <c r="AI52" s="52"/>
      <c r="AJ52" s="65">
        <v>1</v>
      </c>
      <c r="AK52" s="53"/>
      <c r="AL52" s="52"/>
      <c r="AM52" s="36"/>
      <c r="AN52" s="36"/>
      <c r="AO52" s="36"/>
      <c r="AP52" s="36"/>
      <c r="AQ52" s="36"/>
      <c r="AR52" s="36"/>
      <c r="AS52" s="53"/>
      <c r="AT52" s="52"/>
      <c r="AU52" s="53">
        <v>1</v>
      </c>
      <c r="AV52" s="52"/>
      <c r="AW52" s="36"/>
      <c r="AX52" s="36"/>
      <c r="AY52" s="36"/>
      <c r="AZ52" s="36"/>
      <c r="BA52" s="53"/>
      <c r="BB52" s="52">
        <v>1</v>
      </c>
      <c r="BC52" s="36"/>
      <c r="BD52" s="36"/>
      <c r="BE52" s="36"/>
      <c r="BF52" s="36"/>
      <c r="BG52" s="36"/>
      <c r="BH52" s="36">
        <v>1</v>
      </c>
      <c r="BI52" s="53"/>
      <c r="BJ52" s="52"/>
      <c r="BK52" s="36">
        <v>1</v>
      </c>
      <c r="BL52" s="36"/>
      <c r="BM52" s="53"/>
      <c r="BN52" s="52">
        <v>1</v>
      </c>
      <c r="BO52" s="36"/>
      <c r="BP52" s="36"/>
      <c r="BQ52" s="53"/>
      <c r="BR52" s="52">
        <v>1</v>
      </c>
      <c r="BS52" s="36"/>
      <c r="BT52" s="36"/>
      <c r="BU52" s="36"/>
      <c r="BV52" s="36"/>
      <c r="BW52" s="36"/>
      <c r="BX52" s="53"/>
      <c r="BY52" s="69" t="s">
        <v>247</v>
      </c>
      <c r="BZ52" s="72" t="s">
        <v>248</v>
      </c>
    </row>
    <row r="53" spans="1:78" ht="27" hidden="1" x14ac:dyDescent="0.15">
      <c r="A53" s="48"/>
      <c r="B53" s="50" t="s">
        <v>181</v>
      </c>
      <c r="C53" s="52"/>
      <c r="D53" s="36"/>
      <c r="E53" s="36"/>
      <c r="F53" s="36">
        <v>1</v>
      </c>
      <c r="G53" s="36"/>
      <c r="H53" s="36"/>
      <c r="I53" s="36"/>
      <c r="J53" s="53"/>
      <c r="K53" s="52"/>
      <c r="L53" s="36"/>
      <c r="M53" s="36"/>
      <c r="N53" s="36"/>
      <c r="O53" s="36">
        <v>1</v>
      </c>
      <c r="P53" s="36"/>
      <c r="Q53" s="36"/>
      <c r="R53" s="36"/>
      <c r="S53" s="36"/>
      <c r="T53" s="36"/>
      <c r="U53" s="36"/>
      <c r="V53" s="36"/>
      <c r="W53" s="53"/>
      <c r="X53" s="52"/>
      <c r="Y53" s="36"/>
      <c r="Z53" s="36"/>
      <c r="AA53" s="36">
        <v>1</v>
      </c>
      <c r="AB53" s="36"/>
      <c r="AC53" s="36"/>
      <c r="AD53" s="36"/>
      <c r="AE53" s="53"/>
      <c r="AF53" s="52"/>
      <c r="AG53" s="65">
        <v>1</v>
      </c>
      <c r="AH53" s="53"/>
      <c r="AI53" s="52"/>
      <c r="AJ53" s="65"/>
      <c r="AK53" s="53"/>
      <c r="AL53" s="52"/>
      <c r="AM53" s="36"/>
      <c r="AN53" s="36"/>
      <c r="AO53" s="36"/>
      <c r="AP53" s="36"/>
      <c r="AQ53" s="36"/>
      <c r="AR53" s="36"/>
      <c r="AS53" s="53"/>
      <c r="AT53" s="52"/>
      <c r="AU53" s="53">
        <v>1</v>
      </c>
      <c r="AV53" s="52"/>
      <c r="AW53" s="36"/>
      <c r="AX53" s="36"/>
      <c r="AY53" s="36"/>
      <c r="AZ53" s="36"/>
      <c r="BA53" s="53"/>
      <c r="BB53" s="52">
        <v>1</v>
      </c>
      <c r="BC53" s="36"/>
      <c r="BD53" s="36"/>
      <c r="BE53" s="36"/>
      <c r="BF53" s="36"/>
      <c r="BG53" s="36"/>
      <c r="BH53" s="36">
        <v>1</v>
      </c>
      <c r="BI53" s="53"/>
      <c r="BJ53" s="52"/>
      <c r="BK53" s="36">
        <v>1</v>
      </c>
      <c r="BL53" s="36"/>
      <c r="BM53" s="53"/>
      <c r="BN53" s="52">
        <v>1</v>
      </c>
      <c r="BO53" s="36"/>
      <c r="BP53" s="36"/>
      <c r="BQ53" s="53"/>
      <c r="BR53" s="52">
        <v>1</v>
      </c>
      <c r="BS53" s="36"/>
      <c r="BT53" s="36"/>
      <c r="BU53" s="36"/>
      <c r="BV53" s="36"/>
      <c r="BW53" s="36"/>
      <c r="BX53" s="53"/>
      <c r="BY53" s="69"/>
      <c r="BZ53" s="72" t="s">
        <v>190</v>
      </c>
    </row>
    <row r="54" spans="1:78" hidden="1" x14ac:dyDescent="0.15">
      <c r="A54" s="48"/>
      <c r="B54" s="50" t="s">
        <v>182</v>
      </c>
      <c r="C54" s="52"/>
      <c r="D54" s="36"/>
      <c r="E54" s="36"/>
      <c r="F54" s="36"/>
      <c r="G54" s="36"/>
      <c r="H54" s="36">
        <v>1</v>
      </c>
      <c r="I54" s="36"/>
      <c r="J54" s="53"/>
      <c r="K54" s="52"/>
      <c r="L54" s="36">
        <v>1</v>
      </c>
      <c r="M54" s="36"/>
      <c r="N54" s="36"/>
      <c r="O54" s="36"/>
      <c r="P54" s="36"/>
      <c r="Q54" s="36"/>
      <c r="R54" s="36"/>
      <c r="S54" s="36"/>
      <c r="T54" s="36"/>
      <c r="U54" s="36"/>
      <c r="V54" s="36"/>
      <c r="W54" s="53"/>
      <c r="X54" s="52">
        <v>1</v>
      </c>
      <c r="Y54" s="36"/>
      <c r="Z54" s="36"/>
      <c r="AA54" s="36"/>
      <c r="AB54" s="36"/>
      <c r="AC54" s="36"/>
      <c r="AD54" s="36"/>
      <c r="AE54" s="53"/>
      <c r="AF54" s="52"/>
      <c r="AG54" s="65">
        <v>1</v>
      </c>
      <c r="AH54" s="53"/>
      <c r="AI54" s="52"/>
      <c r="AJ54" s="65"/>
      <c r="AK54" s="53"/>
      <c r="AL54" s="52"/>
      <c r="AM54" s="36"/>
      <c r="AN54" s="36"/>
      <c r="AO54" s="36"/>
      <c r="AP54" s="36"/>
      <c r="AQ54" s="36"/>
      <c r="AR54" s="36"/>
      <c r="AS54" s="53"/>
      <c r="AT54" s="52"/>
      <c r="AU54" s="53">
        <v>1</v>
      </c>
      <c r="AV54" s="52"/>
      <c r="AW54" s="36"/>
      <c r="AX54" s="36"/>
      <c r="AY54" s="36"/>
      <c r="AZ54" s="36"/>
      <c r="BA54" s="53"/>
      <c r="BB54" s="52">
        <v>1</v>
      </c>
      <c r="BC54" s="36"/>
      <c r="BD54" s="36"/>
      <c r="BE54" s="36"/>
      <c r="BF54" s="36"/>
      <c r="BG54" s="36">
        <v>1</v>
      </c>
      <c r="BH54" s="36"/>
      <c r="BI54" s="53"/>
      <c r="BJ54" s="52">
        <v>1</v>
      </c>
      <c r="BK54" s="36"/>
      <c r="BL54" s="36"/>
      <c r="BM54" s="53"/>
      <c r="BN54" s="52"/>
      <c r="BO54" s="36"/>
      <c r="BP54" s="36">
        <v>1</v>
      </c>
      <c r="BQ54" s="53"/>
      <c r="BR54" s="52"/>
      <c r="BS54" s="36"/>
      <c r="BT54" s="36"/>
      <c r="BU54" s="36"/>
      <c r="BV54" s="36">
        <v>1</v>
      </c>
      <c r="BW54" s="36"/>
      <c r="BX54" s="53"/>
      <c r="BY54" s="69"/>
    </row>
    <row r="55" spans="1:78" hidden="1" x14ac:dyDescent="0.15">
      <c r="A55" s="48"/>
      <c r="B55" s="50" t="s">
        <v>183</v>
      </c>
      <c r="C55" s="52"/>
      <c r="D55" s="36"/>
      <c r="E55" s="36"/>
      <c r="F55" s="36"/>
      <c r="G55" s="36">
        <v>1</v>
      </c>
      <c r="H55" s="36"/>
      <c r="I55" s="36"/>
      <c r="J55" s="53"/>
      <c r="K55" s="52"/>
      <c r="L55" s="36"/>
      <c r="M55" s="36"/>
      <c r="N55" s="36"/>
      <c r="O55" s="36"/>
      <c r="P55" s="36"/>
      <c r="Q55" s="36"/>
      <c r="R55" s="36"/>
      <c r="S55" s="36"/>
      <c r="T55" s="36"/>
      <c r="U55" s="36">
        <v>1</v>
      </c>
      <c r="V55" s="36"/>
      <c r="W55" s="53"/>
      <c r="X55" s="52">
        <v>1</v>
      </c>
      <c r="Y55" s="36"/>
      <c r="Z55" s="36"/>
      <c r="AA55" s="36"/>
      <c r="AB55" s="36"/>
      <c r="AC55" s="36"/>
      <c r="AD55" s="36"/>
      <c r="AE55" s="53"/>
      <c r="AF55" s="52"/>
      <c r="AG55" s="65">
        <v>1</v>
      </c>
      <c r="AH55" s="53"/>
      <c r="AI55" s="52"/>
      <c r="AJ55" s="65"/>
      <c r="AK55" s="53"/>
      <c r="AL55" s="52"/>
      <c r="AM55" s="36"/>
      <c r="AN55" s="36"/>
      <c r="AO55" s="36"/>
      <c r="AP55" s="36"/>
      <c r="AQ55" s="36"/>
      <c r="AR55" s="36"/>
      <c r="AS55" s="53"/>
      <c r="AT55" s="52"/>
      <c r="AU55" s="53">
        <v>1</v>
      </c>
      <c r="AV55" s="52"/>
      <c r="AW55" s="36"/>
      <c r="AX55" s="36"/>
      <c r="AY55" s="36"/>
      <c r="AZ55" s="36"/>
      <c r="BA55" s="53"/>
      <c r="BB55" s="52"/>
      <c r="BC55" s="36">
        <v>1</v>
      </c>
      <c r="BD55" s="36">
        <v>1</v>
      </c>
      <c r="BE55" s="36"/>
      <c r="BF55" s="36"/>
      <c r="BG55" s="36"/>
      <c r="BH55" s="36"/>
      <c r="BI55" s="53"/>
      <c r="BJ55" s="52">
        <v>1</v>
      </c>
      <c r="BK55" s="36"/>
      <c r="BL55" s="36"/>
      <c r="BM55" s="53"/>
      <c r="BN55" s="52">
        <v>1</v>
      </c>
      <c r="BO55" s="36"/>
      <c r="BP55" s="36"/>
      <c r="BQ55" s="53"/>
      <c r="BR55" s="52">
        <v>1</v>
      </c>
      <c r="BS55" s="36"/>
      <c r="BT55" s="36"/>
      <c r="BU55" s="36"/>
      <c r="BV55" s="36"/>
      <c r="BW55" s="36"/>
      <c r="BX55" s="53"/>
      <c r="BY55" s="69"/>
    </row>
    <row r="56" spans="1:78" ht="27" hidden="1" x14ac:dyDescent="0.15">
      <c r="A56" s="48"/>
      <c r="B56" s="50" t="s">
        <v>184</v>
      </c>
      <c r="C56" s="52"/>
      <c r="D56" s="36"/>
      <c r="E56" s="36"/>
      <c r="F56" s="36"/>
      <c r="G56" s="36">
        <v>1</v>
      </c>
      <c r="H56" s="36"/>
      <c r="I56" s="36"/>
      <c r="J56" s="53"/>
      <c r="K56" s="52"/>
      <c r="L56" s="36"/>
      <c r="M56" s="36"/>
      <c r="N56" s="36"/>
      <c r="O56" s="36"/>
      <c r="P56" s="36"/>
      <c r="Q56" s="36"/>
      <c r="R56" s="36"/>
      <c r="S56" s="36"/>
      <c r="T56" s="36"/>
      <c r="U56" s="36">
        <v>1</v>
      </c>
      <c r="V56" s="36"/>
      <c r="W56" s="53"/>
      <c r="X56" s="52">
        <v>1</v>
      </c>
      <c r="Y56" s="36"/>
      <c r="Z56" s="36"/>
      <c r="AA56" s="36"/>
      <c r="AB56" s="36"/>
      <c r="AC56" s="36"/>
      <c r="AD56" s="36"/>
      <c r="AE56" s="53"/>
      <c r="AF56" s="52"/>
      <c r="AG56" s="65">
        <v>1</v>
      </c>
      <c r="AH56" s="53"/>
      <c r="AI56" s="52"/>
      <c r="AJ56" s="65"/>
      <c r="AK56" s="53"/>
      <c r="AL56" s="52"/>
      <c r="AM56" s="36"/>
      <c r="AN56" s="36"/>
      <c r="AO56" s="36"/>
      <c r="AP56" s="36"/>
      <c r="AQ56" s="36"/>
      <c r="AR56" s="36"/>
      <c r="AS56" s="53"/>
      <c r="AT56" s="52"/>
      <c r="AU56" s="53">
        <v>1</v>
      </c>
      <c r="AV56" s="52"/>
      <c r="AW56" s="36"/>
      <c r="AX56" s="36"/>
      <c r="AY56" s="36"/>
      <c r="AZ56" s="36"/>
      <c r="BA56" s="53"/>
      <c r="BB56" s="52">
        <v>1</v>
      </c>
      <c r="BC56" s="36"/>
      <c r="BD56" s="36">
        <v>1</v>
      </c>
      <c r="BE56" s="36"/>
      <c r="BF56" s="36"/>
      <c r="BG56" s="36">
        <v>1</v>
      </c>
      <c r="BH56" s="36"/>
      <c r="BI56" s="53"/>
      <c r="BJ56" s="52"/>
      <c r="BK56" s="36">
        <v>1</v>
      </c>
      <c r="BL56" s="36"/>
      <c r="BM56" s="53"/>
      <c r="BN56" s="52">
        <v>1</v>
      </c>
      <c r="BO56" s="36"/>
      <c r="BP56" s="36"/>
      <c r="BQ56" s="53"/>
      <c r="BR56" s="52"/>
      <c r="BS56" s="36"/>
      <c r="BT56" s="36">
        <v>1</v>
      </c>
      <c r="BU56" s="36"/>
      <c r="BV56" s="36"/>
      <c r="BW56" s="36"/>
      <c r="BX56" s="53"/>
      <c r="BY56" s="69" t="s">
        <v>191</v>
      </c>
    </row>
    <row r="57" spans="1:78" hidden="1" x14ac:dyDescent="0.15">
      <c r="A57" s="48"/>
      <c r="B57" s="50" t="s">
        <v>185</v>
      </c>
      <c r="C57" s="52"/>
      <c r="D57" s="36">
        <v>1</v>
      </c>
      <c r="E57" s="36"/>
      <c r="F57" s="36"/>
      <c r="G57" s="36"/>
      <c r="H57" s="36"/>
      <c r="I57" s="36"/>
      <c r="J57" s="53"/>
      <c r="K57" s="52"/>
      <c r="L57" s="36"/>
      <c r="M57" s="36"/>
      <c r="N57" s="36"/>
      <c r="O57" s="36"/>
      <c r="P57" s="36"/>
      <c r="Q57" s="36"/>
      <c r="R57" s="36"/>
      <c r="S57" s="36"/>
      <c r="T57" s="36"/>
      <c r="U57" s="36"/>
      <c r="V57" s="36">
        <v>1</v>
      </c>
      <c r="W57" s="53"/>
      <c r="X57" s="52"/>
      <c r="Y57" s="36"/>
      <c r="Z57" s="36"/>
      <c r="AA57" s="36"/>
      <c r="AB57" s="36">
        <v>1</v>
      </c>
      <c r="AC57" s="36"/>
      <c r="AD57" s="36"/>
      <c r="AE57" s="53"/>
      <c r="AF57" s="52"/>
      <c r="AG57" s="65">
        <v>1</v>
      </c>
      <c r="AH57" s="53"/>
      <c r="AI57" s="52"/>
      <c r="AJ57" s="65"/>
      <c r="AK57" s="53"/>
      <c r="AL57" s="52"/>
      <c r="AM57" s="36"/>
      <c r="AN57" s="36"/>
      <c r="AO57" s="36"/>
      <c r="AP57" s="36"/>
      <c r="AQ57" s="36"/>
      <c r="AR57" s="36"/>
      <c r="AS57" s="53"/>
      <c r="AT57" s="52">
        <v>1</v>
      </c>
      <c r="AU57" s="53"/>
      <c r="AV57" s="52"/>
      <c r="AW57" s="36"/>
      <c r="AX57" s="36">
        <v>1</v>
      </c>
      <c r="AY57" s="36"/>
      <c r="AZ57" s="36"/>
      <c r="BA57" s="53"/>
      <c r="BB57" s="52"/>
      <c r="BC57" s="36"/>
      <c r="BD57" s="36"/>
      <c r="BE57" s="36"/>
      <c r="BF57" s="36"/>
      <c r="BG57" s="36"/>
      <c r="BH57" s="36"/>
      <c r="BI57" s="53"/>
      <c r="BJ57" s="52">
        <v>1</v>
      </c>
      <c r="BK57" s="36"/>
      <c r="BL57" s="36"/>
      <c r="BM57" s="53"/>
      <c r="BN57" s="52"/>
      <c r="BO57" s="36"/>
      <c r="BP57" s="36">
        <v>1</v>
      </c>
      <c r="BQ57" s="53"/>
      <c r="BR57" s="52"/>
      <c r="BS57" s="36"/>
      <c r="BT57" s="36"/>
      <c r="BU57" s="36"/>
      <c r="BV57" s="36"/>
      <c r="BW57" s="36"/>
      <c r="BX57" s="53">
        <v>1</v>
      </c>
      <c r="BY57" s="69"/>
    </row>
    <row r="58" spans="1:78" ht="27" x14ac:dyDescent="0.15">
      <c r="A58" s="48"/>
      <c r="B58" s="50" t="s">
        <v>186</v>
      </c>
      <c r="C58" s="52"/>
      <c r="D58" s="36"/>
      <c r="E58" s="36"/>
      <c r="F58" s="36"/>
      <c r="G58" s="36">
        <v>1</v>
      </c>
      <c r="H58" s="36"/>
      <c r="I58" s="36"/>
      <c r="J58" s="53"/>
      <c r="K58" s="52"/>
      <c r="L58" s="36"/>
      <c r="M58" s="36"/>
      <c r="N58" s="36"/>
      <c r="O58" s="36"/>
      <c r="P58" s="36">
        <v>1</v>
      </c>
      <c r="Q58" s="36"/>
      <c r="R58" s="36"/>
      <c r="S58" s="36"/>
      <c r="T58" s="36"/>
      <c r="U58" s="36"/>
      <c r="V58" s="36"/>
      <c r="W58" s="53"/>
      <c r="X58" s="52"/>
      <c r="Y58" s="36"/>
      <c r="Z58" s="36"/>
      <c r="AA58" s="36">
        <v>1</v>
      </c>
      <c r="AB58" s="36"/>
      <c r="AC58" s="36"/>
      <c r="AD58" s="36"/>
      <c r="AE58" s="53"/>
      <c r="AF58" s="52">
        <v>1</v>
      </c>
      <c r="AG58" s="65"/>
      <c r="AH58" s="53"/>
      <c r="AI58" s="52">
        <v>1</v>
      </c>
      <c r="AJ58" s="65"/>
      <c r="AK58" s="53"/>
      <c r="AL58" s="52"/>
      <c r="AM58" s="36"/>
      <c r="AN58" s="36"/>
      <c r="AO58" s="36"/>
      <c r="AP58" s="36"/>
      <c r="AQ58" s="36"/>
      <c r="AR58" s="36">
        <v>1</v>
      </c>
      <c r="AS58" s="53"/>
      <c r="AT58" s="52"/>
      <c r="AU58" s="53"/>
      <c r="AV58" s="52"/>
      <c r="AW58" s="36"/>
      <c r="AX58" s="36"/>
      <c r="AY58" s="36"/>
      <c r="AZ58" s="36"/>
      <c r="BA58" s="53"/>
      <c r="BB58" s="52"/>
      <c r="BC58" s="36"/>
      <c r="BD58" s="36"/>
      <c r="BE58" s="36"/>
      <c r="BF58" s="36"/>
      <c r="BG58" s="36"/>
      <c r="BH58" s="36"/>
      <c r="BI58" s="53"/>
      <c r="BJ58" s="52"/>
      <c r="BK58" s="36"/>
      <c r="BL58" s="36"/>
      <c r="BM58" s="53">
        <v>1</v>
      </c>
      <c r="BN58" s="52"/>
      <c r="BO58" s="36"/>
      <c r="BP58" s="36">
        <v>1</v>
      </c>
      <c r="BQ58" s="53"/>
      <c r="BR58" s="52"/>
      <c r="BS58" s="36"/>
      <c r="BT58" s="36"/>
      <c r="BU58" s="36"/>
      <c r="BV58" s="36">
        <v>1</v>
      </c>
      <c r="BW58" s="36"/>
      <c r="BX58" s="53"/>
      <c r="BY58" s="69"/>
      <c r="BZ58" s="72" t="s">
        <v>192</v>
      </c>
    </row>
    <row r="59" spans="1:78" hidden="1" x14ac:dyDescent="0.15">
      <c r="A59" s="48"/>
      <c r="B59" s="50" t="s">
        <v>187</v>
      </c>
      <c r="C59" s="52"/>
      <c r="D59" s="36">
        <v>1</v>
      </c>
      <c r="E59" s="36"/>
      <c r="F59" s="36"/>
      <c r="G59" s="36"/>
      <c r="H59" s="36"/>
      <c r="I59" s="36"/>
      <c r="J59" s="53"/>
      <c r="K59" s="52"/>
      <c r="L59" s="36"/>
      <c r="M59" s="36"/>
      <c r="N59" s="36"/>
      <c r="O59" s="36"/>
      <c r="P59" s="36">
        <v>1</v>
      </c>
      <c r="Q59" s="36"/>
      <c r="R59" s="36"/>
      <c r="S59" s="36"/>
      <c r="T59" s="36"/>
      <c r="U59" s="36"/>
      <c r="V59" s="36"/>
      <c r="W59" s="53"/>
      <c r="X59" s="52"/>
      <c r="Y59" s="36"/>
      <c r="Z59" s="36"/>
      <c r="AA59" s="36"/>
      <c r="AB59" s="36">
        <v>1</v>
      </c>
      <c r="AC59" s="36"/>
      <c r="AD59" s="36"/>
      <c r="AE59" s="53"/>
      <c r="AF59" s="52"/>
      <c r="AG59" s="65">
        <v>1</v>
      </c>
      <c r="AH59" s="53"/>
      <c r="AI59" s="52"/>
      <c r="AJ59" s="65"/>
      <c r="AK59" s="53"/>
      <c r="AL59" s="52"/>
      <c r="AM59" s="36"/>
      <c r="AN59" s="36"/>
      <c r="AO59" s="36"/>
      <c r="AP59" s="36"/>
      <c r="AQ59" s="36"/>
      <c r="AR59" s="36"/>
      <c r="AS59" s="53"/>
      <c r="AT59" s="52"/>
      <c r="AU59" s="53">
        <v>1</v>
      </c>
      <c r="AV59" s="52"/>
      <c r="AW59" s="36"/>
      <c r="AX59" s="36"/>
      <c r="AY59" s="36"/>
      <c r="AZ59" s="36"/>
      <c r="BA59" s="53"/>
      <c r="BB59" s="52"/>
      <c r="BC59" s="36"/>
      <c r="BD59" s="36"/>
      <c r="BE59" s="36"/>
      <c r="BF59" s="36"/>
      <c r="BG59" s="36">
        <v>1</v>
      </c>
      <c r="BH59" s="36"/>
      <c r="BI59" s="53"/>
      <c r="BJ59" s="52"/>
      <c r="BK59" s="36"/>
      <c r="BL59" s="36">
        <v>1</v>
      </c>
      <c r="BM59" s="53"/>
      <c r="BN59" s="52">
        <v>1</v>
      </c>
      <c r="BO59" s="36"/>
      <c r="BP59" s="36"/>
      <c r="BQ59" s="53"/>
      <c r="BR59" s="52">
        <v>1</v>
      </c>
      <c r="BS59" s="36"/>
      <c r="BT59" s="36"/>
      <c r="BU59" s="36"/>
      <c r="BV59" s="36"/>
      <c r="BW59" s="36"/>
      <c r="BX59" s="53"/>
      <c r="BY59" s="69"/>
    </row>
    <row r="60" spans="1:78" x14ac:dyDescent="0.15">
      <c r="A60" s="48"/>
      <c r="B60" s="50" t="s">
        <v>188</v>
      </c>
      <c r="C60" s="52"/>
      <c r="D60" s="36"/>
      <c r="E60" s="36"/>
      <c r="F60" s="36">
        <v>1</v>
      </c>
      <c r="G60" s="36"/>
      <c r="H60" s="36"/>
      <c r="I60" s="36"/>
      <c r="J60" s="53"/>
      <c r="K60" s="52"/>
      <c r="L60" s="36"/>
      <c r="M60" s="36"/>
      <c r="N60" s="36"/>
      <c r="O60" s="36"/>
      <c r="P60" s="36">
        <v>1</v>
      </c>
      <c r="Q60" s="36"/>
      <c r="R60" s="36"/>
      <c r="S60" s="36"/>
      <c r="T60" s="36"/>
      <c r="U60" s="36"/>
      <c r="V60" s="36"/>
      <c r="W60" s="53"/>
      <c r="X60" s="52">
        <v>1</v>
      </c>
      <c r="Y60" s="36"/>
      <c r="Z60" s="36"/>
      <c r="AA60" s="36"/>
      <c r="AB60" s="36"/>
      <c r="AC60" s="36"/>
      <c r="AD60" s="36"/>
      <c r="AE60" s="53"/>
      <c r="AF60" s="52">
        <v>1</v>
      </c>
      <c r="AG60" s="65"/>
      <c r="AH60" s="53"/>
      <c r="AI60" s="52"/>
      <c r="AJ60" s="65">
        <v>1</v>
      </c>
      <c r="AK60" s="53"/>
      <c r="AL60" s="52"/>
      <c r="AM60" s="36"/>
      <c r="AN60" s="36"/>
      <c r="AO60" s="36"/>
      <c r="AP60" s="36"/>
      <c r="AQ60" s="36"/>
      <c r="AR60" s="36"/>
      <c r="AS60" s="53"/>
      <c r="AT60" s="52">
        <v>1</v>
      </c>
      <c r="AU60" s="53"/>
      <c r="AV60" s="52">
        <v>1</v>
      </c>
      <c r="AW60" s="36">
        <v>1</v>
      </c>
      <c r="AX60" s="36">
        <v>1</v>
      </c>
      <c r="AY60" s="36">
        <v>1</v>
      </c>
      <c r="AZ60" s="36"/>
      <c r="BA60" s="53"/>
      <c r="BB60" s="52"/>
      <c r="BC60" s="36"/>
      <c r="BD60" s="36"/>
      <c r="BE60" s="36"/>
      <c r="BF60" s="36"/>
      <c r="BG60" s="36"/>
      <c r="BH60" s="36"/>
      <c r="BI60" s="53"/>
      <c r="BJ60" s="52"/>
      <c r="BK60" s="36">
        <v>1</v>
      </c>
      <c r="BL60" s="36"/>
      <c r="BM60" s="53"/>
      <c r="BN60" s="52"/>
      <c r="BO60" s="36"/>
      <c r="BP60" s="36">
        <v>1</v>
      </c>
      <c r="BQ60" s="53"/>
      <c r="BR60" s="52">
        <v>1</v>
      </c>
      <c r="BS60" s="36"/>
      <c r="BT60" s="36"/>
      <c r="BU60" s="36"/>
      <c r="BV60" s="36"/>
      <c r="BW60" s="36"/>
      <c r="BX60" s="53"/>
      <c r="BY60" s="69"/>
    </row>
    <row r="61" spans="1:78" hidden="1" x14ac:dyDescent="0.15">
      <c r="A61" s="48"/>
      <c r="B61" s="50" t="s">
        <v>189</v>
      </c>
      <c r="C61" s="52"/>
      <c r="D61" s="36">
        <v>1</v>
      </c>
      <c r="E61" s="36"/>
      <c r="F61" s="36"/>
      <c r="G61" s="36"/>
      <c r="H61" s="36"/>
      <c r="I61" s="36"/>
      <c r="J61" s="53"/>
      <c r="K61" s="52"/>
      <c r="L61" s="36"/>
      <c r="M61" s="36"/>
      <c r="N61" s="36"/>
      <c r="O61" s="36"/>
      <c r="P61" s="36"/>
      <c r="Q61" s="36"/>
      <c r="R61" s="36"/>
      <c r="S61" s="36"/>
      <c r="T61" s="36"/>
      <c r="U61" s="36">
        <v>1</v>
      </c>
      <c r="V61" s="36"/>
      <c r="W61" s="53"/>
      <c r="X61" s="52"/>
      <c r="Y61" s="36"/>
      <c r="Z61" s="36">
        <v>1</v>
      </c>
      <c r="AA61" s="36"/>
      <c r="AB61" s="36"/>
      <c r="AC61" s="36"/>
      <c r="AD61" s="36"/>
      <c r="AE61" s="53"/>
      <c r="AF61" s="52"/>
      <c r="AG61" s="65">
        <v>1</v>
      </c>
      <c r="AH61" s="53"/>
      <c r="AI61" s="52"/>
      <c r="AJ61" s="65"/>
      <c r="AK61" s="53"/>
      <c r="AL61" s="52"/>
      <c r="AM61" s="36"/>
      <c r="AN61" s="36"/>
      <c r="AO61" s="36"/>
      <c r="AP61" s="36"/>
      <c r="AQ61" s="36"/>
      <c r="AR61" s="36"/>
      <c r="AS61" s="53"/>
      <c r="AT61" s="52"/>
      <c r="AU61" s="53">
        <v>1</v>
      </c>
      <c r="AV61" s="52"/>
      <c r="AW61" s="36"/>
      <c r="AX61" s="36"/>
      <c r="AY61" s="36"/>
      <c r="AZ61" s="36"/>
      <c r="BA61" s="53"/>
      <c r="BB61" s="52"/>
      <c r="BC61" s="36">
        <v>1</v>
      </c>
      <c r="BD61" s="36"/>
      <c r="BE61" s="36"/>
      <c r="BF61" s="36">
        <v>1</v>
      </c>
      <c r="BG61" s="36">
        <v>1</v>
      </c>
      <c r="BH61" s="36"/>
      <c r="BI61" s="53"/>
      <c r="BJ61" s="52"/>
      <c r="BK61" s="36"/>
      <c r="BL61" s="36">
        <v>1</v>
      </c>
      <c r="BM61" s="53"/>
      <c r="BN61" s="52"/>
      <c r="BO61" s="36"/>
      <c r="BP61" s="36">
        <v>1</v>
      </c>
      <c r="BQ61" s="53"/>
      <c r="BR61" s="52">
        <v>1</v>
      </c>
      <c r="BS61" s="36"/>
      <c r="BT61" s="36"/>
      <c r="BU61" s="36"/>
      <c r="BV61" s="36"/>
      <c r="BW61" s="36"/>
      <c r="BX61" s="53"/>
      <c r="BY61" s="69"/>
    </row>
    <row r="62" spans="1:78" ht="27" x14ac:dyDescent="0.15">
      <c r="A62" s="48"/>
      <c r="B62" s="50" t="s">
        <v>193</v>
      </c>
      <c r="C62" s="52"/>
      <c r="D62" s="36"/>
      <c r="E62" s="36"/>
      <c r="F62" s="36"/>
      <c r="G62" s="36">
        <v>1</v>
      </c>
      <c r="H62" s="36"/>
      <c r="I62" s="36"/>
      <c r="J62" s="53"/>
      <c r="K62" s="52"/>
      <c r="L62" s="36"/>
      <c r="M62" s="36"/>
      <c r="N62" s="36"/>
      <c r="O62" s="36"/>
      <c r="P62" s="36">
        <v>1</v>
      </c>
      <c r="Q62" s="36"/>
      <c r="R62" s="36"/>
      <c r="S62" s="36"/>
      <c r="T62" s="36"/>
      <c r="U62" s="36"/>
      <c r="V62" s="36"/>
      <c r="W62" s="53"/>
      <c r="X62" s="52">
        <v>1</v>
      </c>
      <c r="Y62" s="36"/>
      <c r="Z62" s="36"/>
      <c r="AA62" s="36"/>
      <c r="AB62" s="36"/>
      <c r="AC62" s="36"/>
      <c r="AD62" s="36"/>
      <c r="AE62" s="53"/>
      <c r="AF62" s="52">
        <v>1</v>
      </c>
      <c r="AG62" s="65"/>
      <c r="AH62" s="53"/>
      <c r="AI62" s="52">
        <v>1</v>
      </c>
      <c r="AJ62" s="65"/>
      <c r="AK62" s="53"/>
      <c r="AL62" s="52">
        <v>1</v>
      </c>
      <c r="AM62" s="36"/>
      <c r="AN62" s="36"/>
      <c r="AO62" s="36">
        <v>1</v>
      </c>
      <c r="AP62" s="36"/>
      <c r="AQ62" s="36"/>
      <c r="AR62" s="36"/>
      <c r="AS62" s="53"/>
      <c r="AT62" s="52"/>
      <c r="AU62" s="53"/>
      <c r="AV62" s="52"/>
      <c r="AW62" s="36"/>
      <c r="AX62" s="36"/>
      <c r="AY62" s="36"/>
      <c r="AZ62" s="36"/>
      <c r="BA62" s="53"/>
      <c r="BB62" s="52"/>
      <c r="BC62" s="36"/>
      <c r="BD62" s="36"/>
      <c r="BE62" s="36"/>
      <c r="BF62" s="36"/>
      <c r="BG62" s="36"/>
      <c r="BH62" s="36"/>
      <c r="BI62" s="53"/>
      <c r="BJ62" s="52"/>
      <c r="BK62" s="36">
        <v>1</v>
      </c>
      <c r="BL62" s="36"/>
      <c r="BM62" s="53"/>
      <c r="BN62" s="52"/>
      <c r="BO62" s="36"/>
      <c r="BP62" s="36"/>
      <c r="BQ62" s="53">
        <v>1</v>
      </c>
      <c r="BR62" s="52">
        <v>1</v>
      </c>
      <c r="BS62" s="36"/>
      <c r="BT62" s="36"/>
      <c r="BU62" s="36"/>
      <c r="BV62" s="36"/>
      <c r="BW62" s="36"/>
      <c r="BX62" s="53"/>
      <c r="BY62" s="69" t="s">
        <v>246</v>
      </c>
      <c r="BZ62" s="72" t="s">
        <v>490</v>
      </c>
    </row>
    <row r="63" spans="1:78" x14ac:dyDescent="0.15">
      <c r="A63" s="48"/>
      <c r="B63" s="50" t="s">
        <v>194</v>
      </c>
      <c r="C63" s="52"/>
      <c r="D63" s="36"/>
      <c r="E63" s="36"/>
      <c r="F63" s="36"/>
      <c r="G63" s="36"/>
      <c r="H63" s="36"/>
      <c r="I63" s="36">
        <v>1</v>
      </c>
      <c r="J63" s="53"/>
      <c r="K63" s="52"/>
      <c r="L63" s="36">
        <v>1</v>
      </c>
      <c r="M63" s="36"/>
      <c r="N63" s="36"/>
      <c r="O63" s="36"/>
      <c r="P63" s="36"/>
      <c r="Q63" s="36"/>
      <c r="R63" s="36"/>
      <c r="S63" s="36"/>
      <c r="T63" s="36"/>
      <c r="U63" s="36"/>
      <c r="V63" s="36"/>
      <c r="W63" s="53"/>
      <c r="X63" s="52"/>
      <c r="Y63" s="36"/>
      <c r="Z63" s="36"/>
      <c r="AA63" s="36">
        <v>1</v>
      </c>
      <c r="AB63" s="36"/>
      <c r="AC63" s="36"/>
      <c r="AD63" s="36"/>
      <c r="AE63" s="53"/>
      <c r="AF63" s="52">
        <v>1</v>
      </c>
      <c r="AG63" s="65"/>
      <c r="AH63" s="53"/>
      <c r="AI63" s="52"/>
      <c r="AJ63" s="65">
        <v>1</v>
      </c>
      <c r="AK63" s="53"/>
      <c r="AL63" s="52"/>
      <c r="AM63" s="36"/>
      <c r="AN63" s="36"/>
      <c r="AO63" s="36"/>
      <c r="AP63" s="36"/>
      <c r="AQ63" s="36"/>
      <c r="AR63" s="36"/>
      <c r="AS63" s="53"/>
      <c r="AT63" s="52"/>
      <c r="AU63" s="53">
        <v>1</v>
      </c>
      <c r="AV63" s="52"/>
      <c r="AW63" s="36"/>
      <c r="AX63" s="36"/>
      <c r="AY63" s="36"/>
      <c r="AZ63" s="36"/>
      <c r="BA63" s="53"/>
      <c r="BB63" s="52">
        <v>1</v>
      </c>
      <c r="BC63" s="36">
        <v>1</v>
      </c>
      <c r="BD63" s="36"/>
      <c r="BE63" s="36"/>
      <c r="BF63" s="36"/>
      <c r="BG63" s="36"/>
      <c r="BH63" s="36"/>
      <c r="BI63" s="53"/>
      <c r="BJ63" s="52"/>
      <c r="BK63" s="36"/>
      <c r="BL63" s="36">
        <v>1</v>
      </c>
      <c r="BM63" s="53"/>
      <c r="BN63" s="52">
        <v>1</v>
      </c>
      <c r="BO63" s="36"/>
      <c r="BP63" s="36"/>
      <c r="BQ63" s="53"/>
      <c r="BR63" s="52"/>
      <c r="BS63" s="36"/>
      <c r="BT63" s="36"/>
      <c r="BU63" s="36"/>
      <c r="BV63" s="36">
        <v>1</v>
      </c>
      <c r="BW63" s="36"/>
      <c r="BX63" s="53"/>
      <c r="BY63" s="69"/>
    </row>
    <row r="64" spans="1:78" hidden="1" x14ac:dyDescent="0.15">
      <c r="A64" s="48"/>
      <c r="B64" s="50" t="s">
        <v>195</v>
      </c>
      <c r="C64" s="52"/>
      <c r="D64" s="36"/>
      <c r="E64" s="36"/>
      <c r="F64" s="36"/>
      <c r="G64" s="36">
        <v>1</v>
      </c>
      <c r="H64" s="36"/>
      <c r="I64" s="36"/>
      <c r="J64" s="53"/>
      <c r="K64" s="52"/>
      <c r="L64" s="36"/>
      <c r="M64" s="36"/>
      <c r="N64" s="36"/>
      <c r="O64" s="36"/>
      <c r="P64" s="36">
        <v>1</v>
      </c>
      <c r="Q64" s="36"/>
      <c r="R64" s="36"/>
      <c r="S64" s="36"/>
      <c r="T64" s="36"/>
      <c r="U64" s="36"/>
      <c r="V64" s="36"/>
      <c r="W64" s="53"/>
      <c r="X64" s="52"/>
      <c r="Y64" s="36"/>
      <c r="Z64" s="36"/>
      <c r="AA64" s="36"/>
      <c r="AB64" s="36">
        <v>1</v>
      </c>
      <c r="AC64" s="36"/>
      <c r="AD64" s="36"/>
      <c r="AE64" s="53"/>
      <c r="AF64" s="52"/>
      <c r="AG64" s="65">
        <v>1</v>
      </c>
      <c r="AH64" s="53"/>
      <c r="AI64" s="52"/>
      <c r="AJ64" s="65"/>
      <c r="AK64" s="53"/>
      <c r="AL64" s="52"/>
      <c r="AM64" s="36"/>
      <c r="AN64" s="36"/>
      <c r="AO64" s="36"/>
      <c r="AP64" s="36"/>
      <c r="AQ64" s="36"/>
      <c r="AR64" s="36"/>
      <c r="AS64" s="53"/>
      <c r="AT64" s="52"/>
      <c r="AU64" s="53">
        <v>1</v>
      </c>
      <c r="AV64" s="52"/>
      <c r="AW64" s="36"/>
      <c r="AX64" s="36"/>
      <c r="AY64" s="36"/>
      <c r="AZ64" s="36"/>
      <c r="BA64" s="53"/>
      <c r="BB64" s="52">
        <v>1</v>
      </c>
      <c r="BC64" s="36"/>
      <c r="BD64" s="36"/>
      <c r="BE64" s="36"/>
      <c r="BF64" s="36">
        <v>1</v>
      </c>
      <c r="BG64" s="36">
        <v>1</v>
      </c>
      <c r="BH64" s="36"/>
      <c r="BI64" s="53"/>
      <c r="BJ64" s="52"/>
      <c r="BK64" s="36">
        <v>1</v>
      </c>
      <c r="BL64" s="36"/>
      <c r="BM64" s="53"/>
      <c r="BN64" s="52"/>
      <c r="BO64" s="36">
        <v>1</v>
      </c>
      <c r="BP64" s="36"/>
      <c r="BQ64" s="53"/>
      <c r="BR64" s="52"/>
      <c r="BS64" s="36"/>
      <c r="BT64" s="36"/>
      <c r="BU64" s="36"/>
      <c r="BV64" s="36">
        <v>1</v>
      </c>
      <c r="BW64" s="36"/>
      <c r="BX64" s="53"/>
      <c r="BY64" s="69"/>
    </row>
    <row r="65" spans="1:78" ht="27" x14ac:dyDescent="0.15">
      <c r="A65" s="48"/>
      <c r="B65" s="50" t="s">
        <v>196</v>
      </c>
      <c r="C65" s="52"/>
      <c r="D65" s="36"/>
      <c r="E65" s="36"/>
      <c r="F65" s="36"/>
      <c r="G65" s="36">
        <v>1</v>
      </c>
      <c r="H65" s="36"/>
      <c r="I65" s="36"/>
      <c r="J65" s="53"/>
      <c r="K65" s="52"/>
      <c r="L65" s="36"/>
      <c r="M65" s="36"/>
      <c r="N65" s="36"/>
      <c r="O65" s="36"/>
      <c r="P65" s="36">
        <v>1</v>
      </c>
      <c r="Q65" s="36"/>
      <c r="R65" s="36"/>
      <c r="S65" s="36"/>
      <c r="T65" s="36"/>
      <c r="U65" s="36"/>
      <c r="V65" s="36"/>
      <c r="W65" s="53"/>
      <c r="X65" s="52"/>
      <c r="Y65" s="36"/>
      <c r="Z65" s="36"/>
      <c r="AA65" s="36"/>
      <c r="AB65" s="36"/>
      <c r="AC65" s="36"/>
      <c r="AD65" s="36">
        <v>1</v>
      </c>
      <c r="AE65" s="53"/>
      <c r="AF65" s="52">
        <v>1</v>
      </c>
      <c r="AG65" s="65"/>
      <c r="AH65" s="53"/>
      <c r="AI65" s="52"/>
      <c r="AJ65" s="65">
        <v>1</v>
      </c>
      <c r="AK65" s="53"/>
      <c r="AL65" s="52"/>
      <c r="AM65" s="36"/>
      <c r="AN65" s="36"/>
      <c r="AO65" s="36"/>
      <c r="AP65" s="36"/>
      <c r="AQ65" s="36"/>
      <c r="AR65" s="36"/>
      <c r="AS65" s="53"/>
      <c r="AT65" s="52">
        <v>1</v>
      </c>
      <c r="AU65" s="53"/>
      <c r="AV65" s="52">
        <v>1</v>
      </c>
      <c r="AW65" s="36">
        <v>1</v>
      </c>
      <c r="AX65" s="36"/>
      <c r="AY65" s="36"/>
      <c r="AZ65" s="36"/>
      <c r="BA65" s="53"/>
      <c r="BB65" s="52"/>
      <c r="BC65" s="36"/>
      <c r="BD65" s="36"/>
      <c r="BE65" s="36"/>
      <c r="BF65" s="36"/>
      <c r="BG65" s="36"/>
      <c r="BH65" s="36"/>
      <c r="BI65" s="53"/>
      <c r="BJ65" s="52"/>
      <c r="BK65" s="36"/>
      <c r="BL65" s="36">
        <v>1</v>
      </c>
      <c r="BM65" s="53"/>
      <c r="BN65" s="52">
        <v>1</v>
      </c>
      <c r="BO65" s="36"/>
      <c r="BP65" s="36"/>
      <c r="BQ65" s="53"/>
      <c r="BR65" s="52">
        <v>1</v>
      </c>
      <c r="BS65" s="36"/>
      <c r="BT65" s="36"/>
      <c r="BU65" s="36"/>
      <c r="BV65" s="36"/>
      <c r="BW65" s="36"/>
      <c r="BX65" s="53"/>
      <c r="BY65" s="69" t="s">
        <v>244</v>
      </c>
      <c r="BZ65" s="72" t="s">
        <v>245</v>
      </c>
    </row>
    <row r="66" spans="1:78" x14ac:dyDescent="0.15">
      <c r="A66" s="48"/>
      <c r="B66" s="50" t="s">
        <v>197</v>
      </c>
      <c r="C66" s="52"/>
      <c r="D66" s="36"/>
      <c r="E66" s="36"/>
      <c r="F66" s="36"/>
      <c r="G66" s="36"/>
      <c r="H66" s="36"/>
      <c r="I66" s="36">
        <v>1</v>
      </c>
      <c r="J66" s="53"/>
      <c r="K66" s="52"/>
      <c r="L66" s="36"/>
      <c r="M66" s="36"/>
      <c r="N66" s="36"/>
      <c r="O66" s="36"/>
      <c r="P66" s="36">
        <v>1</v>
      </c>
      <c r="Q66" s="36"/>
      <c r="R66" s="36"/>
      <c r="S66" s="36"/>
      <c r="T66" s="36"/>
      <c r="U66" s="36"/>
      <c r="V66" s="36"/>
      <c r="W66" s="53"/>
      <c r="X66" s="52"/>
      <c r="Y66" s="36"/>
      <c r="Z66" s="36"/>
      <c r="AA66" s="36"/>
      <c r="AB66" s="36"/>
      <c r="AC66" s="36">
        <v>1</v>
      </c>
      <c r="AD66" s="36"/>
      <c r="AE66" s="53"/>
      <c r="AF66" s="52">
        <v>1</v>
      </c>
      <c r="AG66" s="65"/>
      <c r="AH66" s="53"/>
      <c r="AI66" s="52">
        <v>1</v>
      </c>
      <c r="AJ66" s="65"/>
      <c r="AK66" s="53"/>
      <c r="AL66" s="52"/>
      <c r="AM66" s="36"/>
      <c r="AN66" s="36"/>
      <c r="AO66" s="36"/>
      <c r="AP66" s="36"/>
      <c r="AQ66" s="36">
        <v>1</v>
      </c>
      <c r="AR66" s="36"/>
      <c r="AS66" s="53"/>
      <c r="AT66" s="52"/>
      <c r="AU66" s="53"/>
      <c r="AV66" s="52"/>
      <c r="AW66" s="36"/>
      <c r="AX66" s="36"/>
      <c r="AY66" s="36"/>
      <c r="AZ66" s="36"/>
      <c r="BA66" s="53"/>
      <c r="BB66" s="52"/>
      <c r="BC66" s="36"/>
      <c r="BD66" s="36"/>
      <c r="BE66" s="36"/>
      <c r="BF66" s="36"/>
      <c r="BG66" s="36"/>
      <c r="BH66" s="36"/>
      <c r="BI66" s="53"/>
      <c r="BJ66" s="52"/>
      <c r="BK66" s="36">
        <v>1</v>
      </c>
      <c r="BL66" s="36"/>
      <c r="BM66" s="53"/>
      <c r="BN66" s="52"/>
      <c r="BO66" s="36">
        <v>1</v>
      </c>
      <c r="BP66" s="36"/>
      <c r="BQ66" s="53"/>
      <c r="BR66" s="52">
        <v>1</v>
      </c>
      <c r="BS66" s="36"/>
      <c r="BT66" s="36"/>
      <c r="BU66" s="36"/>
      <c r="BV66" s="36"/>
      <c r="BW66" s="36"/>
      <c r="BX66" s="53"/>
      <c r="BY66" s="69"/>
    </row>
    <row r="67" spans="1:78" x14ac:dyDescent="0.15">
      <c r="A67" s="48"/>
      <c r="B67" s="50" t="s">
        <v>198</v>
      </c>
      <c r="C67" s="52"/>
      <c r="D67" s="36"/>
      <c r="E67" s="36"/>
      <c r="F67" s="36">
        <v>1</v>
      </c>
      <c r="G67" s="36"/>
      <c r="H67" s="36"/>
      <c r="I67" s="36"/>
      <c r="J67" s="53"/>
      <c r="K67" s="52">
        <v>1</v>
      </c>
      <c r="L67" s="36"/>
      <c r="M67" s="36"/>
      <c r="N67" s="36"/>
      <c r="O67" s="36"/>
      <c r="P67" s="36"/>
      <c r="Q67" s="36"/>
      <c r="R67" s="36"/>
      <c r="S67" s="36"/>
      <c r="T67" s="36"/>
      <c r="U67" s="36"/>
      <c r="V67" s="36"/>
      <c r="W67" s="53"/>
      <c r="X67" s="52"/>
      <c r="Y67" s="36"/>
      <c r="Z67" s="36"/>
      <c r="AA67" s="36"/>
      <c r="AB67" s="36">
        <v>1</v>
      </c>
      <c r="AC67" s="36"/>
      <c r="AD67" s="36"/>
      <c r="AE67" s="53"/>
      <c r="AF67" s="52">
        <v>1</v>
      </c>
      <c r="AG67" s="65"/>
      <c r="AH67" s="53"/>
      <c r="AI67" s="52"/>
      <c r="AJ67" s="65">
        <v>1</v>
      </c>
      <c r="AK67" s="53"/>
      <c r="AL67" s="52"/>
      <c r="AM67" s="36"/>
      <c r="AN67" s="36"/>
      <c r="AO67" s="36"/>
      <c r="AP67" s="36"/>
      <c r="AQ67" s="36"/>
      <c r="AR67" s="36"/>
      <c r="AS67" s="53"/>
      <c r="AT67" s="52">
        <v>1</v>
      </c>
      <c r="AU67" s="53"/>
      <c r="AV67" s="52"/>
      <c r="AW67" s="36"/>
      <c r="AX67" s="36">
        <v>1</v>
      </c>
      <c r="AY67" s="36"/>
      <c r="AZ67" s="36"/>
      <c r="BA67" s="53"/>
      <c r="BB67" s="52"/>
      <c r="BC67" s="36"/>
      <c r="BD67" s="36"/>
      <c r="BE67" s="36"/>
      <c r="BF67" s="36"/>
      <c r="BG67" s="36"/>
      <c r="BH67" s="36"/>
      <c r="BI67" s="53"/>
      <c r="BJ67" s="52"/>
      <c r="BK67" s="36">
        <v>1</v>
      </c>
      <c r="BL67" s="36"/>
      <c r="BM67" s="53"/>
      <c r="BN67" s="52">
        <v>1</v>
      </c>
      <c r="BO67" s="36"/>
      <c r="BP67" s="36"/>
      <c r="BQ67" s="53"/>
      <c r="BR67" s="52">
        <v>1</v>
      </c>
      <c r="BS67" s="36"/>
      <c r="BT67" s="36"/>
      <c r="BU67" s="36"/>
      <c r="BV67" s="36"/>
      <c r="BW67" s="36"/>
      <c r="BX67" s="53"/>
      <c r="BY67" s="69"/>
    </row>
    <row r="68" spans="1:78" x14ac:dyDescent="0.15">
      <c r="A68" s="48"/>
      <c r="B68" s="50" t="s">
        <v>199</v>
      </c>
      <c r="C68" s="52"/>
      <c r="D68" s="36"/>
      <c r="E68" s="36">
        <v>1</v>
      </c>
      <c r="F68" s="36"/>
      <c r="G68" s="36"/>
      <c r="H68" s="36"/>
      <c r="I68" s="36"/>
      <c r="J68" s="53"/>
      <c r="K68" s="52">
        <v>1</v>
      </c>
      <c r="L68" s="36"/>
      <c r="M68" s="36"/>
      <c r="N68" s="36"/>
      <c r="O68" s="36"/>
      <c r="P68" s="36"/>
      <c r="Q68" s="36"/>
      <c r="R68" s="36"/>
      <c r="S68" s="36"/>
      <c r="T68" s="36"/>
      <c r="U68" s="36"/>
      <c r="V68" s="36"/>
      <c r="W68" s="53"/>
      <c r="X68" s="52">
        <v>1</v>
      </c>
      <c r="Y68" s="36"/>
      <c r="Z68" s="36"/>
      <c r="AA68" s="36"/>
      <c r="AB68" s="36"/>
      <c r="AC68" s="36"/>
      <c r="AD68" s="36"/>
      <c r="AE68" s="53"/>
      <c r="AF68" s="52">
        <v>1</v>
      </c>
      <c r="AG68" s="65"/>
      <c r="AH68" s="53"/>
      <c r="AI68" s="52">
        <v>1</v>
      </c>
      <c r="AJ68" s="65"/>
      <c r="AK68" s="53"/>
      <c r="AL68" s="52"/>
      <c r="AM68" s="36"/>
      <c r="AN68" s="36"/>
      <c r="AO68" s="36"/>
      <c r="AP68" s="36"/>
      <c r="AQ68" s="36">
        <v>1</v>
      </c>
      <c r="AR68" s="36"/>
      <c r="AS68" s="53"/>
      <c r="AT68" s="52"/>
      <c r="AU68" s="53"/>
      <c r="AV68" s="52"/>
      <c r="AW68" s="36"/>
      <c r="AX68" s="36"/>
      <c r="AY68" s="36"/>
      <c r="AZ68" s="36"/>
      <c r="BA68" s="53"/>
      <c r="BB68" s="52"/>
      <c r="BC68" s="36"/>
      <c r="BD68" s="36"/>
      <c r="BE68" s="36"/>
      <c r="BF68" s="36"/>
      <c r="BG68" s="36"/>
      <c r="BH68" s="36"/>
      <c r="BI68" s="53"/>
      <c r="BJ68" s="52"/>
      <c r="BK68" s="36">
        <v>1</v>
      </c>
      <c r="BL68" s="36"/>
      <c r="BM68" s="53"/>
      <c r="BN68" s="52">
        <v>1</v>
      </c>
      <c r="BO68" s="36"/>
      <c r="BP68" s="36"/>
      <c r="BQ68" s="53"/>
      <c r="BR68" s="52">
        <v>1</v>
      </c>
      <c r="BS68" s="36"/>
      <c r="BT68" s="36"/>
      <c r="BU68" s="36"/>
      <c r="BV68" s="36"/>
      <c r="BW68" s="36"/>
      <c r="BX68" s="53"/>
      <c r="BY68" s="69"/>
    </row>
    <row r="69" spans="1:78" hidden="1" x14ac:dyDescent="0.15">
      <c r="A69" s="48"/>
      <c r="B69" s="50" t="s">
        <v>200</v>
      </c>
      <c r="C69" s="52"/>
      <c r="D69" s="36"/>
      <c r="E69" s="36"/>
      <c r="F69" s="36"/>
      <c r="G69" s="36"/>
      <c r="H69" s="36"/>
      <c r="I69" s="36">
        <v>1</v>
      </c>
      <c r="J69" s="53"/>
      <c r="K69" s="52"/>
      <c r="L69" s="36"/>
      <c r="M69" s="36"/>
      <c r="N69" s="36"/>
      <c r="O69" s="36">
        <v>1</v>
      </c>
      <c r="P69" s="36"/>
      <c r="Q69" s="36"/>
      <c r="R69" s="36"/>
      <c r="S69" s="36"/>
      <c r="T69" s="36"/>
      <c r="U69" s="36"/>
      <c r="V69" s="36"/>
      <c r="W69" s="53"/>
      <c r="X69" s="52"/>
      <c r="Y69" s="36"/>
      <c r="Z69" s="36"/>
      <c r="AA69" s="36"/>
      <c r="AB69" s="36">
        <v>1</v>
      </c>
      <c r="AC69" s="36"/>
      <c r="AD69" s="36"/>
      <c r="AE69" s="53"/>
      <c r="AF69" s="52"/>
      <c r="AG69" s="65">
        <v>1</v>
      </c>
      <c r="AH69" s="53"/>
      <c r="AI69" s="52"/>
      <c r="AJ69" s="65"/>
      <c r="AK69" s="53"/>
      <c r="AL69" s="52"/>
      <c r="AM69" s="36"/>
      <c r="AN69" s="36"/>
      <c r="AO69" s="36"/>
      <c r="AP69" s="36"/>
      <c r="AQ69" s="36"/>
      <c r="AR69" s="36"/>
      <c r="AS69" s="53"/>
      <c r="AT69" s="52"/>
      <c r="AU69" s="53">
        <v>1</v>
      </c>
      <c r="AV69" s="52"/>
      <c r="AW69" s="36"/>
      <c r="AX69" s="36"/>
      <c r="AY69" s="36"/>
      <c r="AZ69" s="36"/>
      <c r="BA69" s="53"/>
      <c r="BB69" s="52">
        <v>1</v>
      </c>
      <c r="BC69" s="36"/>
      <c r="BD69" s="36"/>
      <c r="BE69" s="36"/>
      <c r="BF69" s="36"/>
      <c r="BG69" s="36"/>
      <c r="BH69" s="36"/>
      <c r="BI69" s="53"/>
      <c r="BJ69" s="52"/>
      <c r="BK69" s="36">
        <v>1</v>
      </c>
      <c r="BL69" s="36"/>
      <c r="BM69" s="53"/>
      <c r="BN69" s="52">
        <v>1</v>
      </c>
      <c r="BO69" s="36"/>
      <c r="BP69" s="36">
        <v>1</v>
      </c>
      <c r="BQ69" s="53"/>
      <c r="BR69" s="52">
        <v>1</v>
      </c>
      <c r="BS69" s="36"/>
      <c r="BT69" s="36"/>
      <c r="BU69" s="36"/>
      <c r="BV69" s="36"/>
      <c r="BW69" s="36"/>
      <c r="BX69" s="53"/>
      <c r="BY69" s="69"/>
      <c r="BZ69" s="72" t="s">
        <v>226</v>
      </c>
    </row>
    <row r="70" spans="1:78" x14ac:dyDescent="0.15">
      <c r="A70" s="48"/>
      <c r="B70" s="50" t="s">
        <v>201</v>
      </c>
      <c r="C70" s="52"/>
      <c r="D70" s="36"/>
      <c r="E70" s="36"/>
      <c r="F70" s="36"/>
      <c r="G70" s="36"/>
      <c r="H70" s="36">
        <v>1</v>
      </c>
      <c r="I70" s="36"/>
      <c r="J70" s="53"/>
      <c r="K70" s="52">
        <v>1</v>
      </c>
      <c r="L70" s="36"/>
      <c r="M70" s="36"/>
      <c r="N70" s="36"/>
      <c r="O70" s="36"/>
      <c r="P70" s="36"/>
      <c r="Q70" s="36"/>
      <c r="R70" s="36"/>
      <c r="S70" s="36"/>
      <c r="T70" s="36"/>
      <c r="U70" s="36"/>
      <c r="V70" s="36"/>
      <c r="W70" s="53"/>
      <c r="X70" s="52"/>
      <c r="Y70" s="36"/>
      <c r="Z70" s="36"/>
      <c r="AA70" s="36">
        <v>1</v>
      </c>
      <c r="AB70" s="36"/>
      <c r="AC70" s="36"/>
      <c r="AD70" s="36"/>
      <c r="AE70" s="53"/>
      <c r="AF70" s="52">
        <v>1</v>
      </c>
      <c r="AG70" s="65"/>
      <c r="AH70" s="53"/>
      <c r="AI70" s="52"/>
      <c r="AJ70" s="65">
        <v>1</v>
      </c>
      <c r="AK70" s="53"/>
      <c r="AL70" s="52"/>
      <c r="AM70" s="36"/>
      <c r="AN70" s="36"/>
      <c r="AO70" s="36"/>
      <c r="AP70" s="36"/>
      <c r="AQ70" s="36"/>
      <c r="AR70" s="36"/>
      <c r="AS70" s="53"/>
      <c r="AT70" s="52"/>
      <c r="AU70" s="53">
        <v>1</v>
      </c>
      <c r="AV70" s="52"/>
      <c r="AW70" s="36"/>
      <c r="AX70" s="36"/>
      <c r="AY70" s="36"/>
      <c r="AZ70" s="36"/>
      <c r="BA70" s="53"/>
      <c r="BB70" s="52"/>
      <c r="BC70" s="36"/>
      <c r="BD70" s="36"/>
      <c r="BE70" s="36"/>
      <c r="BF70" s="36">
        <v>1</v>
      </c>
      <c r="BG70" s="36"/>
      <c r="BH70" s="36"/>
      <c r="BI70" s="53"/>
      <c r="BJ70" s="52"/>
      <c r="BK70" s="36"/>
      <c r="BL70" s="36">
        <v>1</v>
      </c>
      <c r="BM70" s="53"/>
      <c r="BN70" s="52">
        <v>1</v>
      </c>
      <c r="BO70" s="36"/>
      <c r="BP70" s="36"/>
      <c r="BQ70" s="53"/>
      <c r="BR70" s="52">
        <v>1</v>
      </c>
      <c r="BS70" s="36"/>
      <c r="BT70" s="36"/>
      <c r="BU70" s="36"/>
      <c r="BV70" s="36"/>
      <c r="BW70" s="36"/>
      <c r="BX70" s="53"/>
      <c r="BY70" s="69"/>
    </row>
    <row r="71" spans="1:78" ht="27" hidden="1" x14ac:dyDescent="0.15">
      <c r="A71" s="48"/>
      <c r="B71" s="50" t="s">
        <v>202</v>
      </c>
      <c r="C71" s="52"/>
      <c r="D71" s="36"/>
      <c r="E71" s="36"/>
      <c r="F71" s="36"/>
      <c r="G71" s="36">
        <v>1</v>
      </c>
      <c r="H71" s="36"/>
      <c r="I71" s="36"/>
      <c r="J71" s="53"/>
      <c r="K71" s="52"/>
      <c r="L71" s="36"/>
      <c r="M71" s="36"/>
      <c r="N71" s="36"/>
      <c r="O71" s="36"/>
      <c r="P71" s="36"/>
      <c r="Q71" s="36"/>
      <c r="R71" s="36"/>
      <c r="S71" s="36"/>
      <c r="T71" s="36"/>
      <c r="U71" s="36">
        <v>1</v>
      </c>
      <c r="V71" s="36"/>
      <c r="W71" s="53"/>
      <c r="X71" s="52"/>
      <c r="Y71" s="36">
        <v>1</v>
      </c>
      <c r="Z71" s="36"/>
      <c r="AA71" s="36"/>
      <c r="AB71" s="36"/>
      <c r="AC71" s="36"/>
      <c r="AD71" s="36"/>
      <c r="AE71" s="53"/>
      <c r="AF71" s="52"/>
      <c r="AG71" s="65">
        <v>1</v>
      </c>
      <c r="AH71" s="53"/>
      <c r="AI71" s="52"/>
      <c r="AJ71" s="65"/>
      <c r="AK71" s="53"/>
      <c r="AL71" s="52"/>
      <c r="AM71" s="36"/>
      <c r="AN71" s="36"/>
      <c r="AO71" s="36"/>
      <c r="AP71" s="36"/>
      <c r="AQ71" s="36"/>
      <c r="AR71" s="36"/>
      <c r="AS71" s="53"/>
      <c r="AT71" s="52"/>
      <c r="AU71" s="53">
        <v>1</v>
      </c>
      <c r="AV71" s="52"/>
      <c r="AW71" s="36"/>
      <c r="AX71" s="36"/>
      <c r="AY71" s="36"/>
      <c r="AZ71" s="36"/>
      <c r="BA71" s="53"/>
      <c r="BB71" s="52"/>
      <c r="BC71" s="36"/>
      <c r="BD71" s="36"/>
      <c r="BE71" s="36"/>
      <c r="BF71" s="36"/>
      <c r="BG71" s="36">
        <v>1</v>
      </c>
      <c r="BH71" s="36"/>
      <c r="BI71" s="53"/>
      <c r="BJ71" s="52"/>
      <c r="BK71" s="36">
        <v>1</v>
      </c>
      <c r="BL71" s="36"/>
      <c r="BM71" s="53"/>
      <c r="BN71" s="52">
        <v>1</v>
      </c>
      <c r="BO71" s="36"/>
      <c r="BP71" s="36"/>
      <c r="BQ71" s="53"/>
      <c r="BR71" s="52"/>
      <c r="BS71" s="36"/>
      <c r="BT71" s="36"/>
      <c r="BU71" s="36"/>
      <c r="BV71" s="36">
        <v>1</v>
      </c>
      <c r="BW71" s="36"/>
      <c r="BX71" s="53"/>
      <c r="BY71" s="69" t="s">
        <v>227</v>
      </c>
    </row>
    <row r="72" spans="1:78" x14ac:dyDescent="0.15">
      <c r="A72" s="48"/>
      <c r="B72" s="50" t="s">
        <v>203</v>
      </c>
      <c r="C72" s="52"/>
      <c r="D72" s="36"/>
      <c r="E72" s="36"/>
      <c r="F72" s="36"/>
      <c r="G72" s="36"/>
      <c r="H72" s="36">
        <v>1</v>
      </c>
      <c r="I72" s="36"/>
      <c r="J72" s="53"/>
      <c r="K72" s="52">
        <v>1</v>
      </c>
      <c r="L72" s="36"/>
      <c r="M72" s="36"/>
      <c r="N72" s="36"/>
      <c r="O72" s="36"/>
      <c r="P72" s="36"/>
      <c r="Q72" s="36"/>
      <c r="R72" s="36"/>
      <c r="S72" s="36"/>
      <c r="T72" s="36"/>
      <c r="U72" s="36"/>
      <c r="V72" s="36"/>
      <c r="W72" s="53"/>
      <c r="X72" s="52">
        <v>1</v>
      </c>
      <c r="Y72" s="36"/>
      <c r="Z72" s="36"/>
      <c r="AA72" s="36"/>
      <c r="AB72" s="36"/>
      <c r="AC72" s="36"/>
      <c r="AD72" s="36"/>
      <c r="AE72" s="53"/>
      <c r="AF72" s="52">
        <v>1</v>
      </c>
      <c r="AG72" s="65"/>
      <c r="AH72" s="53"/>
      <c r="AI72" s="52"/>
      <c r="AJ72" s="65">
        <v>1</v>
      </c>
      <c r="AK72" s="53"/>
      <c r="AL72" s="52"/>
      <c r="AM72" s="36"/>
      <c r="AN72" s="36"/>
      <c r="AO72" s="36"/>
      <c r="AP72" s="36"/>
      <c r="AQ72" s="36"/>
      <c r="AR72" s="36"/>
      <c r="AS72" s="53"/>
      <c r="AT72" s="52"/>
      <c r="AU72" s="53">
        <v>1</v>
      </c>
      <c r="AV72" s="52"/>
      <c r="AW72" s="36"/>
      <c r="AX72" s="36"/>
      <c r="AY72" s="36"/>
      <c r="AZ72" s="36"/>
      <c r="BA72" s="53"/>
      <c r="BB72" s="52"/>
      <c r="BC72" s="36"/>
      <c r="BD72" s="36"/>
      <c r="BE72" s="36"/>
      <c r="BF72" s="36"/>
      <c r="BG72" s="36">
        <v>1</v>
      </c>
      <c r="BH72" s="36"/>
      <c r="BI72" s="53"/>
      <c r="BJ72" s="52">
        <v>1</v>
      </c>
      <c r="BK72" s="36"/>
      <c r="BL72" s="36"/>
      <c r="BM72" s="53"/>
      <c r="BN72" s="52">
        <v>1</v>
      </c>
      <c r="BO72" s="36"/>
      <c r="BP72" s="36"/>
      <c r="BQ72" s="53"/>
      <c r="BR72" s="52"/>
      <c r="BS72" s="36"/>
      <c r="BT72" s="36"/>
      <c r="BU72" s="36"/>
      <c r="BV72" s="36">
        <v>1</v>
      </c>
      <c r="BW72" s="36"/>
      <c r="BX72" s="53"/>
      <c r="BY72" s="69"/>
    </row>
    <row r="73" spans="1:78" x14ac:dyDescent="0.15">
      <c r="A73" s="48"/>
      <c r="B73" s="50" t="s">
        <v>204</v>
      </c>
      <c r="C73" s="52"/>
      <c r="D73" s="36"/>
      <c r="E73" s="36"/>
      <c r="F73" s="36"/>
      <c r="G73" s="36">
        <v>1</v>
      </c>
      <c r="H73" s="36"/>
      <c r="I73" s="36"/>
      <c r="J73" s="53"/>
      <c r="K73" s="52"/>
      <c r="L73" s="36"/>
      <c r="M73" s="36"/>
      <c r="N73" s="36"/>
      <c r="O73" s="36"/>
      <c r="P73" s="36"/>
      <c r="Q73" s="36"/>
      <c r="R73" s="36"/>
      <c r="S73" s="36"/>
      <c r="T73" s="36"/>
      <c r="U73" s="36">
        <v>1</v>
      </c>
      <c r="V73" s="36"/>
      <c r="W73" s="53"/>
      <c r="X73" s="52"/>
      <c r="Y73" s="36"/>
      <c r="Z73" s="36"/>
      <c r="AA73" s="36"/>
      <c r="AB73" s="36">
        <v>1</v>
      </c>
      <c r="AC73" s="36"/>
      <c r="AD73" s="36"/>
      <c r="AE73" s="53"/>
      <c r="AF73" s="52">
        <v>1</v>
      </c>
      <c r="AG73" s="65"/>
      <c r="AH73" s="53"/>
      <c r="AI73" s="52"/>
      <c r="AJ73" s="65">
        <v>1</v>
      </c>
      <c r="AK73" s="53"/>
      <c r="AL73" s="52"/>
      <c r="AM73" s="36"/>
      <c r="AN73" s="36"/>
      <c r="AO73" s="36"/>
      <c r="AP73" s="36"/>
      <c r="AQ73" s="36"/>
      <c r="AR73" s="36"/>
      <c r="AS73" s="53"/>
      <c r="AT73" s="52"/>
      <c r="AU73" s="53">
        <v>1</v>
      </c>
      <c r="AV73" s="52"/>
      <c r="AW73" s="36"/>
      <c r="AX73" s="36"/>
      <c r="AY73" s="36"/>
      <c r="AZ73" s="36"/>
      <c r="BA73" s="53"/>
      <c r="BB73" s="52"/>
      <c r="BC73" s="36"/>
      <c r="BD73" s="36"/>
      <c r="BE73" s="36"/>
      <c r="BF73" s="36"/>
      <c r="BG73" s="36">
        <v>1</v>
      </c>
      <c r="BH73" s="36"/>
      <c r="BI73" s="53"/>
      <c r="BJ73" s="52"/>
      <c r="BK73" s="36"/>
      <c r="BL73" s="36">
        <v>1</v>
      </c>
      <c r="BM73" s="53"/>
      <c r="BN73" s="52">
        <v>1</v>
      </c>
      <c r="BO73" s="36"/>
      <c r="BP73" s="36"/>
      <c r="BQ73" s="53"/>
      <c r="BR73" s="52"/>
      <c r="BS73" s="36"/>
      <c r="BT73" s="36"/>
      <c r="BU73" s="36"/>
      <c r="BV73" s="36">
        <v>1</v>
      </c>
      <c r="BW73" s="36"/>
      <c r="BX73" s="53"/>
      <c r="BY73" s="69"/>
    </row>
    <row r="74" spans="1:78" ht="27" x14ac:dyDescent="0.15">
      <c r="A74" s="48"/>
      <c r="B74" s="50" t="s">
        <v>205</v>
      </c>
      <c r="C74" s="52"/>
      <c r="D74" s="36"/>
      <c r="E74" s="36"/>
      <c r="F74" s="36">
        <v>1</v>
      </c>
      <c r="G74" s="36"/>
      <c r="H74" s="36"/>
      <c r="I74" s="36"/>
      <c r="J74" s="53"/>
      <c r="K74" s="52">
        <v>1</v>
      </c>
      <c r="L74" s="36"/>
      <c r="M74" s="36"/>
      <c r="N74" s="36"/>
      <c r="O74" s="36"/>
      <c r="P74" s="36"/>
      <c r="Q74" s="36"/>
      <c r="R74" s="36"/>
      <c r="S74" s="36"/>
      <c r="T74" s="36"/>
      <c r="U74" s="36"/>
      <c r="V74" s="36"/>
      <c r="W74" s="53"/>
      <c r="X74" s="52"/>
      <c r="Y74" s="36">
        <v>1</v>
      </c>
      <c r="Z74" s="36"/>
      <c r="AA74" s="36"/>
      <c r="AB74" s="36"/>
      <c r="AC74" s="36"/>
      <c r="AD74" s="36"/>
      <c r="AE74" s="53"/>
      <c r="AF74" s="52">
        <v>1</v>
      </c>
      <c r="AG74" s="65"/>
      <c r="AH74" s="53"/>
      <c r="AI74" s="52">
        <v>1</v>
      </c>
      <c r="AJ74" s="65"/>
      <c r="AK74" s="53"/>
      <c r="AL74" s="52"/>
      <c r="AM74" s="36"/>
      <c r="AN74" s="36"/>
      <c r="AO74" s="36">
        <v>1</v>
      </c>
      <c r="AP74" s="36"/>
      <c r="AQ74" s="36"/>
      <c r="AR74" s="36"/>
      <c r="AS74" s="53"/>
      <c r="AT74" s="52"/>
      <c r="AU74" s="53"/>
      <c r="AV74" s="52"/>
      <c r="AW74" s="36"/>
      <c r="AX74" s="36"/>
      <c r="AY74" s="36"/>
      <c r="AZ74" s="36"/>
      <c r="BA74" s="53"/>
      <c r="BB74" s="52"/>
      <c r="BC74" s="36"/>
      <c r="BD74" s="36"/>
      <c r="BE74" s="36"/>
      <c r="BF74" s="36"/>
      <c r="BG74" s="36"/>
      <c r="BH74" s="36"/>
      <c r="BI74" s="53"/>
      <c r="BJ74" s="52"/>
      <c r="BK74" s="36">
        <v>1</v>
      </c>
      <c r="BL74" s="36"/>
      <c r="BM74" s="53"/>
      <c r="BN74" s="52">
        <v>1</v>
      </c>
      <c r="BO74" s="36"/>
      <c r="BP74" s="36"/>
      <c r="BQ74" s="53"/>
      <c r="BR74" s="52">
        <v>1</v>
      </c>
      <c r="BS74" s="36"/>
      <c r="BT74" s="36"/>
      <c r="BU74" s="36"/>
      <c r="BV74" s="36"/>
      <c r="BW74" s="36"/>
      <c r="BX74" s="53"/>
      <c r="BY74" s="69" t="s">
        <v>228</v>
      </c>
    </row>
    <row r="75" spans="1:78" hidden="1" x14ac:dyDescent="0.15">
      <c r="A75" s="48"/>
      <c r="B75" s="50" t="s">
        <v>206</v>
      </c>
      <c r="C75" s="52"/>
      <c r="D75" s="36"/>
      <c r="E75" s="36"/>
      <c r="F75" s="36"/>
      <c r="G75" s="36"/>
      <c r="H75" s="36"/>
      <c r="I75" s="36">
        <v>1</v>
      </c>
      <c r="J75" s="53"/>
      <c r="K75" s="52"/>
      <c r="L75" s="36"/>
      <c r="M75" s="36"/>
      <c r="N75" s="36"/>
      <c r="O75" s="36"/>
      <c r="P75" s="36"/>
      <c r="Q75" s="36"/>
      <c r="R75" s="36"/>
      <c r="S75" s="36"/>
      <c r="T75" s="36"/>
      <c r="U75" s="36">
        <v>1</v>
      </c>
      <c r="V75" s="36"/>
      <c r="W75" s="53"/>
      <c r="X75" s="52"/>
      <c r="Y75" s="36"/>
      <c r="Z75" s="36"/>
      <c r="AA75" s="36">
        <v>1</v>
      </c>
      <c r="AB75" s="36"/>
      <c r="AC75" s="36"/>
      <c r="AD75" s="36"/>
      <c r="AE75" s="53"/>
      <c r="AF75" s="52"/>
      <c r="AG75" s="65">
        <v>1</v>
      </c>
      <c r="AH75" s="53"/>
      <c r="AI75" s="52"/>
      <c r="AJ75" s="65"/>
      <c r="AK75" s="53"/>
      <c r="AL75" s="52"/>
      <c r="AM75" s="36"/>
      <c r="AN75" s="36"/>
      <c r="AO75" s="36"/>
      <c r="AP75" s="36"/>
      <c r="AQ75" s="36"/>
      <c r="AR75" s="36"/>
      <c r="AS75" s="53"/>
      <c r="AT75" s="52"/>
      <c r="AU75" s="53">
        <v>1</v>
      </c>
      <c r="AV75" s="52"/>
      <c r="AW75" s="36"/>
      <c r="AX75" s="36"/>
      <c r="AY75" s="36"/>
      <c r="AZ75" s="36"/>
      <c r="BA75" s="53"/>
      <c r="BB75" s="52">
        <v>1</v>
      </c>
      <c r="BC75" s="36">
        <v>1</v>
      </c>
      <c r="BD75" s="36"/>
      <c r="BE75" s="36"/>
      <c r="BF75" s="36"/>
      <c r="BG75" s="36">
        <v>1</v>
      </c>
      <c r="BH75" s="36"/>
      <c r="BI75" s="53"/>
      <c r="BJ75" s="52"/>
      <c r="BK75" s="36"/>
      <c r="BL75" s="36">
        <v>1</v>
      </c>
      <c r="BM75" s="53"/>
      <c r="BN75" s="52"/>
      <c r="BO75" s="36"/>
      <c r="BP75" s="36">
        <v>1</v>
      </c>
      <c r="BQ75" s="53"/>
      <c r="BR75" s="52"/>
      <c r="BS75" s="36"/>
      <c r="BT75" s="36"/>
      <c r="BU75" s="36"/>
      <c r="BV75" s="36">
        <v>1</v>
      </c>
      <c r="BW75" s="36"/>
      <c r="BX75" s="53"/>
      <c r="BY75" s="69"/>
      <c r="BZ75" s="72" t="s">
        <v>229</v>
      </c>
    </row>
    <row r="76" spans="1:78" ht="40.5" hidden="1" x14ac:dyDescent="0.15">
      <c r="A76" s="48"/>
      <c r="B76" s="50" t="s">
        <v>207</v>
      </c>
      <c r="C76" s="52"/>
      <c r="D76" s="36"/>
      <c r="E76" s="36">
        <v>1</v>
      </c>
      <c r="F76" s="36"/>
      <c r="G76" s="36"/>
      <c r="H76" s="36"/>
      <c r="I76" s="36"/>
      <c r="J76" s="53"/>
      <c r="K76" s="52"/>
      <c r="L76" s="36"/>
      <c r="M76" s="36"/>
      <c r="N76" s="36"/>
      <c r="O76" s="36"/>
      <c r="P76" s="36">
        <v>1</v>
      </c>
      <c r="Q76" s="36"/>
      <c r="R76" s="36"/>
      <c r="S76" s="36"/>
      <c r="T76" s="36"/>
      <c r="U76" s="36"/>
      <c r="V76" s="36"/>
      <c r="W76" s="53"/>
      <c r="X76" s="52"/>
      <c r="Y76" s="36">
        <v>1</v>
      </c>
      <c r="Z76" s="36"/>
      <c r="AA76" s="36"/>
      <c r="AB76" s="36"/>
      <c r="AC76" s="36"/>
      <c r="AD76" s="36"/>
      <c r="AE76" s="53"/>
      <c r="AF76" s="52"/>
      <c r="AG76" s="65">
        <v>1</v>
      </c>
      <c r="AH76" s="53"/>
      <c r="AI76" s="52"/>
      <c r="AJ76" s="65"/>
      <c r="AK76" s="53"/>
      <c r="AL76" s="52"/>
      <c r="AM76" s="36"/>
      <c r="AN76" s="36"/>
      <c r="AO76" s="36"/>
      <c r="AP76" s="36"/>
      <c r="AQ76" s="36"/>
      <c r="AR76" s="36"/>
      <c r="AS76" s="53"/>
      <c r="AT76" s="52">
        <v>1</v>
      </c>
      <c r="AU76" s="53"/>
      <c r="AV76" s="52"/>
      <c r="AW76" s="36">
        <v>1</v>
      </c>
      <c r="AX76" s="36"/>
      <c r="AY76" s="36"/>
      <c r="AZ76" s="36"/>
      <c r="BA76" s="53"/>
      <c r="BB76" s="52"/>
      <c r="BC76" s="36"/>
      <c r="BD76" s="36"/>
      <c r="BE76" s="36"/>
      <c r="BF76" s="36"/>
      <c r="BG76" s="36"/>
      <c r="BH76" s="36"/>
      <c r="BI76" s="53"/>
      <c r="BJ76" s="52"/>
      <c r="BK76" s="36">
        <v>1</v>
      </c>
      <c r="BL76" s="36"/>
      <c r="BM76" s="53"/>
      <c r="BN76" s="52"/>
      <c r="BO76" s="36"/>
      <c r="BP76" s="36">
        <v>1</v>
      </c>
      <c r="BQ76" s="53"/>
      <c r="BR76" s="52"/>
      <c r="BS76" s="36"/>
      <c r="BT76" s="36"/>
      <c r="BU76" s="36">
        <v>1</v>
      </c>
      <c r="BV76" s="36"/>
      <c r="BW76" s="36"/>
      <c r="BX76" s="53"/>
      <c r="BY76" s="69" t="s">
        <v>230</v>
      </c>
    </row>
    <row r="77" spans="1:78" hidden="1" x14ac:dyDescent="0.15">
      <c r="A77" s="48"/>
      <c r="B77" s="50" t="s">
        <v>208</v>
      </c>
      <c r="C77" s="52"/>
      <c r="D77" s="36"/>
      <c r="E77" s="36"/>
      <c r="F77" s="36"/>
      <c r="G77" s="36"/>
      <c r="H77" s="36">
        <v>1</v>
      </c>
      <c r="I77" s="36"/>
      <c r="J77" s="53"/>
      <c r="K77" s="52">
        <v>1</v>
      </c>
      <c r="L77" s="36"/>
      <c r="M77" s="36"/>
      <c r="N77" s="36"/>
      <c r="O77" s="36"/>
      <c r="P77" s="36"/>
      <c r="Q77" s="36"/>
      <c r="R77" s="36"/>
      <c r="S77" s="36"/>
      <c r="T77" s="36"/>
      <c r="U77" s="36"/>
      <c r="V77" s="36"/>
      <c r="W77" s="53"/>
      <c r="X77" s="52"/>
      <c r="Y77" s="36"/>
      <c r="Z77" s="36"/>
      <c r="AA77" s="36"/>
      <c r="AB77" s="36">
        <v>1</v>
      </c>
      <c r="AC77" s="36"/>
      <c r="AD77" s="36"/>
      <c r="AE77" s="53"/>
      <c r="AF77" s="52"/>
      <c r="AG77" s="65">
        <v>1</v>
      </c>
      <c r="AH77" s="53"/>
      <c r="AI77" s="52"/>
      <c r="AJ77" s="65"/>
      <c r="AK77" s="53"/>
      <c r="AL77" s="52"/>
      <c r="AM77" s="36"/>
      <c r="AN77" s="36"/>
      <c r="AO77" s="36"/>
      <c r="AP77" s="36"/>
      <c r="AQ77" s="36"/>
      <c r="AR77" s="36"/>
      <c r="AS77" s="53"/>
      <c r="AT77" s="52"/>
      <c r="AU77" s="53">
        <v>1</v>
      </c>
      <c r="AV77" s="52"/>
      <c r="AW77" s="36"/>
      <c r="AX77" s="36"/>
      <c r="AY77" s="36"/>
      <c r="AZ77" s="36"/>
      <c r="BA77" s="53"/>
      <c r="BB77" s="52"/>
      <c r="BC77" s="36"/>
      <c r="BD77" s="36"/>
      <c r="BE77" s="36"/>
      <c r="BF77" s="36">
        <v>1</v>
      </c>
      <c r="BG77" s="36"/>
      <c r="BH77" s="36"/>
      <c r="BI77" s="53"/>
      <c r="BJ77" s="52">
        <v>1</v>
      </c>
      <c r="BK77" s="36"/>
      <c r="BL77" s="36"/>
      <c r="BM77" s="53"/>
      <c r="BN77" s="52">
        <v>1</v>
      </c>
      <c r="BO77" s="36"/>
      <c r="BP77" s="36"/>
      <c r="BQ77" s="53"/>
      <c r="BR77" s="52">
        <v>1</v>
      </c>
      <c r="BS77" s="36"/>
      <c r="BT77" s="36"/>
      <c r="BU77" s="36"/>
      <c r="BV77" s="36"/>
      <c r="BW77" s="36"/>
      <c r="BX77" s="53"/>
      <c r="BY77" s="69"/>
    </row>
    <row r="78" spans="1:78" x14ac:dyDescent="0.15">
      <c r="A78" s="48"/>
      <c r="B78" s="50" t="s">
        <v>209</v>
      </c>
      <c r="C78" s="52"/>
      <c r="D78" s="36"/>
      <c r="E78" s="36"/>
      <c r="F78" s="36">
        <v>1</v>
      </c>
      <c r="G78" s="36"/>
      <c r="H78" s="36"/>
      <c r="I78" s="36"/>
      <c r="J78" s="53"/>
      <c r="K78" s="52"/>
      <c r="L78" s="36">
        <v>1</v>
      </c>
      <c r="M78" s="36"/>
      <c r="N78" s="36"/>
      <c r="O78" s="36"/>
      <c r="P78" s="36"/>
      <c r="Q78" s="36"/>
      <c r="R78" s="36"/>
      <c r="S78" s="36"/>
      <c r="T78" s="36"/>
      <c r="U78" s="36"/>
      <c r="V78" s="36"/>
      <c r="W78" s="53"/>
      <c r="X78" s="52">
        <v>1</v>
      </c>
      <c r="Y78" s="36"/>
      <c r="Z78" s="36"/>
      <c r="AA78" s="36"/>
      <c r="AB78" s="36"/>
      <c r="AC78" s="36"/>
      <c r="AD78" s="36"/>
      <c r="AE78" s="53"/>
      <c r="AF78" s="52">
        <v>1</v>
      </c>
      <c r="AG78" s="65"/>
      <c r="AH78" s="53"/>
      <c r="AI78" s="52"/>
      <c r="AJ78" s="65">
        <v>1</v>
      </c>
      <c r="AK78" s="53"/>
      <c r="AL78" s="52"/>
      <c r="AM78" s="36"/>
      <c r="AN78" s="36"/>
      <c r="AO78" s="36"/>
      <c r="AP78" s="36"/>
      <c r="AQ78" s="36"/>
      <c r="AR78" s="36"/>
      <c r="AS78" s="53"/>
      <c r="AT78" s="52"/>
      <c r="AU78" s="53">
        <v>1</v>
      </c>
      <c r="AV78" s="52"/>
      <c r="AW78" s="36"/>
      <c r="AX78" s="36"/>
      <c r="AY78" s="36"/>
      <c r="AZ78" s="36"/>
      <c r="BA78" s="53"/>
      <c r="BB78" s="52">
        <v>1</v>
      </c>
      <c r="BC78" s="36"/>
      <c r="BD78" s="36"/>
      <c r="BE78" s="36"/>
      <c r="BF78" s="36"/>
      <c r="BG78" s="36"/>
      <c r="BH78" s="36"/>
      <c r="BI78" s="53"/>
      <c r="BJ78" s="52">
        <v>1</v>
      </c>
      <c r="BK78" s="36">
        <v>1</v>
      </c>
      <c r="BL78" s="36">
        <v>1</v>
      </c>
      <c r="BM78" s="53"/>
      <c r="BN78" s="52">
        <v>1</v>
      </c>
      <c r="BO78" s="36"/>
      <c r="BP78" s="36"/>
      <c r="BQ78" s="53"/>
      <c r="BR78" s="52"/>
      <c r="BS78" s="36"/>
      <c r="BT78" s="36">
        <v>1</v>
      </c>
      <c r="BU78" s="36"/>
      <c r="BV78" s="36"/>
      <c r="BW78" s="36"/>
      <c r="BX78" s="53"/>
      <c r="BY78" s="69"/>
    </row>
    <row r="79" spans="1:78" x14ac:dyDescent="0.15">
      <c r="A79" s="48"/>
      <c r="B79" s="50" t="s">
        <v>210</v>
      </c>
      <c r="C79" s="52"/>
      <c r="D79" s="36"/>
      <c r="E79" s="36"/>
      <c r="F79" s="36"/>
      <c r="G79" s="36"/>
      <c r="H79" s="36"/>
      <c r="I79" s="36">
        <v>1</v>
      </c>
      <c r="J79" s="53"/>
      <c r="K79" s="52"/>
      <c r="L79" s="36"/>
      <c r="M79" s="36"/>
      <c r="N79" s="36"/>
      <c r="O79" s="36"/>
      <c r="P79" s="36"/>
      <c r="Q79" s="36"/>
      <c r="R79" s="36"/>
      <c r="S79" s="36"/>
      <c r="T79" s="36"/>
      <c r="U79" s="36"/>
      <c r="V79" s="36">
        <v>1</v>
      </c>
      <c r="W79" s="53"/>
      <c r="X79" s="52"/>
      <c r="Y79" s="36"/>
      <c r="Z79" s="36"/>
      <c r="AA79" s="36"/>
      <c r="AB79" s="36"/>
      <c r="AC79" s="36">
        <v>1</v>
      </c>
      <c r="AD79" s="36"/>
      <c r="AE79" s="53"/>
      <c r="AF79" s="52">
        <v>1</v>
      </c>
      <c r="AG79" s="65"/>
      <c r="AH79" s="53"/>
      <c r="AI79" s="52"/>
      <c r="AJ79" s="65">
        <v>1</v>
      </c>
      <c r="AK79" s="53"/>
      <c r="AL79" s="52"/>
      <c r="AM79" s="36"/>
      <c r="AN79" s="36"/>
      <c r="AO79" s="36"/>
      <c r="AP79" s="36"/>
      <c r="AQ79" s="36"/>
      <c r="AR79" s="36"/>
      <c r="AS79" s="53"/>
      <c r="AT79" s="52"/>
      <c r="AU79" s="53">
        <v>1</v>
      </c>
      <c r="AV79" s="52"/>
      <c r="AW79" s="36"/>
      <c r="AX79" s="36"/>
      <c r="AY79" s="36"/>
      <c r="AZ79" s="36"/>
      <c r="BA79" s="53"/>
      <c r="BB79" s="52">
        <v>1</v>
      </c>
      <c r="BC79" s="36"/>
      <c r="BD79" s="36"/>
      <c r="BE79" s="36"/>
      <c r="BF79" s="36"/>
      <c r="BG79" s="36">
        <v>1</v>
      </c>
      <c r="BH79" s="36"/>
      <c r="BI79" s="53"/>
      <c r="BJ79" s="52"/>
      <c r="BK79" s="36"/>
      <c r="BL79" s="36"/>
      <c r="BM79" s="53">
        <v>1</v>
      </c>
      <c r="BN79" s="52"/>
      <c r="BO79" s="36"/>
      <c r="BP79" s="36"/>
      <c r="BQ79" s="53">
        <v>1</v>
      </c>
      <c r="BR79" s="52"/>
      <c r="BS79" s="36"/>
      <c r="BT79" s="36"/>
      <c r="BU79" s="36"/>
      <c r="BV79" s="36"/>
      <c r="BW79" s="36"/>
      <c r="BX79" s="53">
        <v>1</v>
      </c>
      <c r="BY79" s="69"/>
      <c r="BZ79" s="72" t="s">
        <v>231</v>
      </c>
    </row>
    <row r="80" spans="1:78" ht="27" x14ac:dyDescent="0.15">
      <c r="A80" s="48"/>
      <c r="B80" s="50" t="s">
        <v>211</v>
      </c>
      <c r="C80" s="52"/>
      <c r="D80" s="36"/>
      <c r="E80" s="36"/>
      <c r="F80" s="36"/>
      <c r="G80" s="36"/>
      <c r="H80" s="36">
        <v>1</v>
      </c>
      <c r="I80" s="36"/>
      <c r="J80" s="53"/>
      <c r="K80" s="52">
        <v>1</v>
      </c>
      <c r="L80" s="36"/>
      <c r="M80" s="36"/>
      <c r="N80" s="36"/>
      <c r="O80" s="36"/>
      <c r="P80" s="36"/>
      <c r="Q80" s="36"/>
      <c r="R80" s="36"/>
      <c r="S80" s="36"/>
      <c r="T80" s="36"/>
      <c r="U80" s="36"/>
      <c r="V80" s="36"/>
      <c r="W80" s="53"/>
      <c r="X80" s="52"/>
      <c r="Y80" s="36"/>
      <c r="Z80" s="36"/>
      <c r="AA80" s="36"/>
      <c r="AB80" s="36"/>
      <c r="AC80" s="36">
        <v>1</v>
      </c>
      <c r="AD80" s="36"/>
      <c r="AE80" s="53"/>
      <c r="AF80" s="52">
        <v>1</v>
      </c>
      <c r="AG80" s="65"/>
      <c r="AH80" s="53"/>
      <c r="AI80" s="52">
        <v>1</v>
      </c>
      <c r="AJ80" s="65"/>
      <c r="AK80" s="53"/>
      <c r="AL80" s="52"/>
      <c r="AM80" s="36">
        <v>1</v>
      </c>
      <c r="AN80" s="36"/>
      <c r="AO80" s="36"/>
      <c r="AP80" s="36"/>
      <c r="AQ80" s="36">
        <v>1</v>
      </c>
      <c r="AR80" s="36">
        <v>1</v>
      </c>
      <c r="AS80" s="53"/>
      <c r="AT80" s="52"/>
      <c r="AU80" s="53"/>
      <c r="AV80" s="52"/>
      <c r="AW80" s="36"/>
      <c r="AX80" s="36"/>
      <c r="AY80" s="36"/>
      <c r="AZ80" s="36"/>
      <c r="BA80" s="53"/>
      <c r="BB80" s="52"/>
      <c r="BC80" s="36"/>
      <c r="BD80" s="36"/>
      <c r="BE80" s="36"/>
      <c r="BF80" s="36"/>
      <c r="BG80" s="36"/>
      <c r="BH80" s="36"/>
      <c r="BI80" s="53"/>
      <c r="BJ80" s="52"/>
      <c r="BK80" s="36">
        <v>1</v>
      </c>
      <c r="BL80" s="36"/>
      <c r="BM80" s="53"/>
      <c r="BN80" s="52"/>
      <c r="BO80" s="36">
        <v>1</v>
      </c>
      <c r="BP80" s="36"/>
      <c r="BQ80" s="53"/>
      <c r="BR80" s="52">
        <v>1</v>
      </c>
      <c r="BS80" s="36"/>
      <c r="BT80" s="36"/>
      <c r="BU80" s="36"/>
      <c r="BV80" s="36"/>
      <c r="BW80" s="36"/>
      <c r="BX80" s="53"/>
      <c r="BY80" s="69" t="s">
        <v>243</v>
      </c>
      <c r="BZ80" s="72" t="s">
        <v>449</v>
      </c>
    </row>
    <row r="81" spans="1:78" ht="27" hidden="1" x14ac:dyDescent="0.15">
      <c r="A81" s="48"/>
      <c r="B81" s="50" t="s">
        <v>212</v>
      </c>
      <c r="C81" s="52"/>
      <c r="D81" s="36"/>
      <c r="E81" s="36"/>
      <c r="F81" s="36"/>
      <c r="G81" s="36"/>
      <c r="H81" s="36"/>
      <c r="I81" s="36">
        <v>1</v>
      </c>
      <c r="J81" s="53"/>
      <c r="K81" s="52">
        <v>1</v>
      </c>
      <c r="L81" s="36"/>
      <c r="M81" s="36"/>
      <c r="N81" s="36"/>
      <c r="O81" s="36"/>
      <c r="P81" s="36"/>
      <c r="Q81" s="36"/>
      <c r="R81" s="36"/>
      <c r="S81" s="36"/>
      <c r="T81" s="36"/>
      <c r="U81" s="36"/>
      <c r="V81" s="36"/>
      <c r="W81" s="53"/>
      <c r="X81" s="52"/>
      <c r="Y81" s="36"/>
      <c r="Z81" s="36"/>
      <c r="AA81" s="36"/>
      <c r="AB81" s="36"/>
      <c r="AC81" s="36">
        <v>1</v>
      </c>
      <c r="AD81" s="36"/>
      <c r="AE81" s="53"/>
      <c r="AF81" s="52"/>
      <c r="AG81" s="65">
        <v>1</v>
      </c>
      <c r="AH81" s="53"/>
      <c r="AI81" s="52"/>
      <c r="AJ81" s="65"/>
      <c r="AK81" s="53"/>
      <c r="AL81" s="52"/>
      <c r="AM81" s="36"/>
      <c r="AN81" s="36"/>
      <c r="AO81" s="36"/>
      <c r="AP81" s="36"/>
      <c r="AQ81" s="36"/>
      <c r="AR81" s="36"/>
      <c r="AS81" s="53"/>
      <c r="AT81" s="52"/>
      <c r="AU81" s="53">
        <v>1</v>
      </c>
      <c r="AV81" s="52"/>
      <c r="AW81" s="36"/>
      <c r="AX81" s="36"/>
      <c r="AY81" s="36"/>
      <c r="AZ81" s="36"/>
      <c r="BA81" s="53"/>
      <c r="BB81" s="52"/>
      <c r="BC81" s="36"/>
      <c r="BD81" s="36"/>
      <c r="BE81" s="36"/>
      <c r="BF81" s="36"/>
      <c r="BG81" s="36"/>
      <c r="BH81" s="36">
        <v>1</v>
      </c>
      <c r="BI81" s="53"/>
      <c r="BJ81" s="52">
        <v>1</v>
      </c>
      <c r="BK81" s="36"/>
      <c r="BL81" s="36"/>
      <c r="BM81" s="53"/>
      <c r="BN81" s="52">
        <v>1</v>
      </c>
      <c r="BO81" s="36"/>
      <c r="BP81" s="36"/>
      <c r="BQ81" s="53"/>
      <c r="BR81" s="52"/>
      <c r="BS81" s="36"/>
      <c r="BT81" s="36"/>
      <c r="BU81" s="36"/>
      <c r="BV81" s="36">
        <v>1</v>
      </c>
      <c r="BW81" s="36"/>
      <c r="BX81" s="53"/>
      <c r="BY81" s="69"/>
      <c r="BZ81" s="72" t="s">
        <v>232</v>
      </c>
    </row>
    <row r="82" spans="1:78" ht="54" x14ac:dyDescent="0.15">
      <c r="A82" s="48"/>
      <c r="B82" s="50" t="s">
        <v>213</v>
      </c>
      <c r="C82" s="52"/>
      <c r="D82" s="36"/>
      <c r="E82" s="36"/>
      <c r="F82" s="36"/>
      <c r="G82" s="36"/>
      <c r="H82" s="36">
        <v>1</v>
      </c>
      <c r="I82" s="36"/>
      <c r="J82" s="53"/>
      <c r="K82" s="52"/>
      <c r="L82" s="36">
        <v>1</v>
      </c>
      <c r="M82" s="36"/>
      <c r="N82" s="36"/>
      <c r="O82" s="36"/>
      <c r="P82" s="36"/>
      <c r="Q82" s="36"/>
      <c r="R82" s="36"/>
      <c r="S82" s="36"/>
      <c r="T82" s="36"/>
      <c r="U82" s="36"/>
      <c r="V82" s="36"/>
      <c r="W82" s="53"/>
      <c r="X82" s="52"/>
      <c r="Y82" s="36"/>
      <c r="Z82" s="36"/>
      <c r="AA82" s="36"/>
      <c r="AB82" s="36">
        <v>1</v>
      </c>
      <c r="AC82" s="36"/>
      <c r="AD82" s="36"/>
      <c r="AE82" s="53"/>
      <c r="AF82" s="52">
        <v>1</v>
      </c>
      <c r="AG82" s="65"/>
      <c r="AH82" s="53"/>
      <c r="AI82" s="52"/>
      <c r="AJ82" s="65">
        <v>1</v>
      </c>
      <c r="AK82" s="53"/>
      <c r="AL82" s="52"/>
      <c r="AM82" s="36"/>
      <c r="AN82" s="36"/>
      <c r="AO82" s="36"/>
      <c r="AP82" s="36"/>
      <c r="AQ82" s="36"/>
      <c r="AR82" s="36"/>
      <c r="AS82" s="53"/>
      <c r="AT82" s="52"/>
      <c r="AU82" s="53">
        <v>1</v>
      </c>
      <c r="AV82" s="52"/>
      <c r="AW82" s="36"/>
      <c r="AX82" s="36"/>
      <c r="AY82" s="36"/>
      <c r="AZ82" s="36"/>
      <c r="BA82" s="53"/>
      <c r="BB82" s="52">
        <v>1</v>
      </c>
      <c r="BC82" s="36"/>
      <c r="BD82" s="36"/>
      <c r="BE82" s="36"/>
      <c r="BF82" s="36"/>
      <c r="BG82" s="36">
        <v>1</v>
      </c>
      <c r="BH82" s="36"/>
      <c r="BI82" s="53"/>
      <c r="BJ82" s="52"/>
      <c r="BK82" s="36">
        <v>1</v>
      </c>
      <c r="BL82" s="36"/>
      <c r="BM82" s="53"/>
      <c r="BN82" s="52"/>
      <c r="BO82" s="36">
        <v>1</v>
      </c>
      <c r="BP82" s="36"/>
      <c r="BQ82" s="53"/>
      <c r="BR82" s="52"/>
      <c r="BS82" s="36"/>
      <c r="BT82" s="36"/>
      <c r="BU82" s="36"/>
      <c r="BV82" s="36"/>
      <c r="BW82" s="36">
        <v>1</v>
      </c>
      <c r="BX82" s="53"/>
      <c r="BY82" s="69" t="s">
        <v>242</v>
      </c>
      <c r="BZ82" s="72" t="s">
        <v>502</v>
      </c>
    </row>
    <row r="83" spans="1:78" ht="27" hidden="1" x14ac:dyDescent="0.15">
      <c r="A83" s="48"/>
      <c r="B83" s="50" t="s">
        <v>214</v>
      </c>
      <c r="C83" s="52"/>
      <c r="D83" s="36"/>
      <c r="E83" s="36"/>
      <c r="F83" s="36"/>
      <c r="G83" s="36">
        <v>1</v>
      </c>
      <c r="H83" s="36"/>
      <c r="I83" s="36"/>
      <c r="J83" s="53"/>
      <c r="K83" s="52"/>
      <c r="L83" s="36"/>
      <c r="M83" s="36"/>
      <c r="N83" s="36"/>
      <c r="O83" s="36"/>
      <c r="P83" s="36">
        <v>1</v>
      </c>
      <c r="Q83" s="36"/>
      <c r="R83" s="36"/>
      <c r="S83" s="36"/>
      <c r="T83" s="36"/>
      <c r="U83" s="36"/>
      <c r="V83" s="36"/>
      <c r="W83" s="53"/>
      <c r="X83" s="52">
        <v>1</v>
      </c>
      <c r="Y83" s="36"/>
      <c r="Z83" s="36"/>
      <c r="AA83" s="36"/>
      <c r="AB83" s="36"/>
      <c r="AC83" s="36"/>
      <c r="AD83" s="36"/>
      <c r="AE83" s="53"/>
      <c r="AF83" s="52"/>
      <c r="AG83" s="65">
        <v>1</v>
      </c>
      <c r="AH83" s="53"/>
      <c r="AI83" s="52"/>
      <c r="AJ83" s="65"/>
      <c r="AK83" s="53"/>
      <c r="AL83" s="52"/>
      <c r="AM83" s="36"/>
      <c r="AN83" s="36"/>
      <c r="AO83" s="36"/>
      <c r="AP83" s="36"/>
      <c r="AQ83" s="36"/>
      <c r="AR83" s="36"/>
      <c r="AS83" s="53"/>
      <c r="AT83" s="52"/>
      <c r="AU83" s="53">
        <v>1</v>
      </c>
      <c r="AV83" s="52"/>
      <c r="AW83" s="36"/>
      <c r="AX83" s="36"/>
      <c r="AY83" s="36"/>
      <c r="AZ83" s="36"/>
      <c r="BA83" s="53"/>
      <c r="BB83" s="52">
        <v>1</v>
      </c>
      <c r="BC83" s="36"/>
      <c r="BD83" s="36"/>
      <c r="BE83" s="36"/>
      <c r="BF83" s="36"/>
      <c r="BG83" s="36">
        <v>1</v>
      </c>
      <c r="BH83" s="36"/>
      <c r="BI83" s="53"/>
      <c r="BJ83" s="52">
        <v>1</v>
      </c>
      <c r="BK83" s="36"/>
      <c r="BL83" s="36"/>
      <c r="BM83" s="53"/>
      <c r="BN83" s="52"/>
      <c r="BO83" s="36"/>
      <c r="BP83" s="36">
        <v>1</v>
      </c>
      <c r="BQ83" s="53"/>
      <c r="BR83" s="52"/>
      <c r="BS83" s="36"/>
      <c r="BT83" s="36"/>
      <c r="BU83" s="36"/>
      <c r="BV83" s="36">
        <v>1</v>
      </c>
      <c r="BW83" s="36"/>
      <c r="BX83" s="53"/>
      <c r="BY83" s="69" t="s">
        <v>233</v>
      </c>
    </row>
    <row r="84" spans="1:78" ht="27" x14ac:dyDescent="0.15">
      <c r="A84" s="48"/>
      <c r="B84" s="50" t="s">
        <v>215</v>
      </c>
      <c r="C84" s="52"/>
      <c r="D84" s="36"/>
      <c r="E84" s="36"/>
      <c r="F84" s="36"/>
      <c r="G84" s="36"/>
      <c r="H84" s="36"/>
      <c r="I84" s="36">
        <v>1</v>
      </c>
      <c r="J84" s="53"/>
      <c r="K84" s="52"/>
      <c r="L84" s="36"/>
      <c r="M84" s="36"/>
      <c r="N84" s="36"/>
      <c r="O84" s="36"/>
      <c r="P84" s="36"/>
      <c r="Q84" s="36"/>
      <c r="R84" s="36"/>
      <c r="S84" s="36"/>
      <c r="T84" s="36"/>
      <c r="U84" s="36"/>
      <c r="V84" s="36">
        <v>1</v>
      </c>
      <c r="W84" s="53"/>
      <c r="X84" s="52"/>
      <c r="Y84" s="36"/>
      <c r="Z84" s="36"/>
      <c r="AA84" s="36"/>
      <c r="AB84" s="36"/>
      <c r="AC84" s="36">
        <v>1</v>
      </c>
      <c r="AD84" s="36"/>
      <c r="AE84" s="53"/>
      <c r="AF84" s="52">
        <v>1</v>
      </c>
      <c r="AG84" s="65"/>
      <c r="AH84" s="53"/>
      <c r="AI84" s="52"/>
      <c r="AJ84" s="65">
        <v>1</v>
      </c>
      <c r="AK84" s="53"/>
      <c r="AL84" s="52"/>
      <c r="AM84" s="36"/>
      <c r="AN84" s="36"/>
      <c r="AO84" s="36"/>
      <c r="AP84" s="36"/>
      <c r="AQ84" s="36"/>
      <c r="AR84" s="36"/>
      <c r="AS84" s="53"/>
      <c r="AT84" s="52"/>
      <c r="AU84" s="53">
        <v>1</v>
      </c>
      <c r="AV84" s="52"/>
      <c r="AW84" s="36"/>
      <c r="AX84" s="36"/>
      <c r="AY84" s="36"/>
      <c r="AZ84" s="36"/>
      <c r="BA84" s="53"/>
      <c r="BB84" s="52">
        <v>1</v>
      </c>
      <c r="BC84" s="36"/>
      <c r="BD84" s="36"/>
      <c r="BE84" s="36"/>
      <c r="BF84" s="36">
        <v>1</v>
      </c>
      <c r="BG84" s="36"/>
      <c r="BH84" s="36"/>
      <c r="BI84" s="53"/>
      <c r="BJ84" s="52"/>
      <c r="BK84" s="36"/>
      <c r="BL84" s="36">
        <v>1</v>
      </c>
      <c r="BM84" s="53"/>
      <c r="BN84" s="52"/>
      <c r="BO84" s="36"/>
      <c r="BP84" s="36">
        <v>1</v>
      </c>
      <c r="BQ84" s="53"/>
      <c r="BR84" s="52">
        <v>1</v>
      </c>
      <c r="BS84" s="36"/>
      <c r="BT84" s="36"/>
      <c r="BU84" s="36"/>
      <c r="BV84" s="36"/>
      <c r="BW84" s="36"/>
      <c r="BX84" s="53"/>
      <c r="BY84" s="69" t="s">
        <v>240</v>
      </c>
      <c r="BZ84" s="72" t="s">
        <v>241</v>
      </c>
    </row>
    <row r="85" spans="1:78" ht="27" hidden="1" x14ac:dyDescent="0.15">
      <c r="A85" s="48"/>
      <c r="B85" s="50" t="s">
        <v>216</v>
      </c>
      <c r="C85" s="52"/>
      <c r="D85" s="36"/>
      <c r="E85" s="36"/>
      <c r="F85" s="36">
        <v>1</v>
      </c>
      <c r="G85" s="36"/>
      <c r="H85" s="36"/>
      <c r="I85" s="36"/>
      <c r="J85" s="53"/>
      <c r="K85" s="52"/>
      <c r="L85" s="36"/>
      <c r="M85" s="36"/>
      <c r="N85" s="36"/>
      <c r="O85" s="36"/>
      <c r="P85" s="36"/>
      <c r="Q85" s="36"/>
      <c r="R85" s="36"/>
      <c r="S85" s="36"/>
      <c r="T85" s="36"/>
      <c r="U85" s="36">
        <v>1</v>
      </c>
      <c r="V85" s="36"/>
      <c r="W85" s="53"/>
      <c r="X85" s="52">
        <v>1</v>
      </c>
      <c r="Y85" s="36"/>
      <c r="Z85" s="36"/>
      <c r="AA85" s="36"/>
      <c r="AB85" s="36"/>
      <c r="AC85" s="36"/>
      <c r="AD85" s="36"/>
      <c r="AE85" s="53"/>
      <c r="AF85" s="52"/>
      <c r="AG85" s="65">
        <v>1</v>
      </c>
      <c r="AH85" s="53"/>
      <c r="AI85" s="52"/>
      <c r="AJ85" s="65"/>
      <c r="AK85" s="53"/>
      <c r="AL85" s="52"/>
      <c r="AM85" s="36"/>
      <c r="AN85" s="36"/>
      <c r="AO85" s="36"/>
      <c r="AP85" s="36"/>
      <c r="AQ85" s="36"/>
      <c r="AR85" s="36"/>
      <c r="AS85" s="53"/>
      <c r="AT85" s="52"/>
      <c r="AU85" s="53">
        <v>1</v>
      </c>
      <c r="AV85" s="52"/>
      <c r="AW85" s="36"/>
      <c r="AX85" s="36"/>
      <c r="AY85" s="36"/>
      <c r="AZ85" s="36"/>
      <c r="BA85" s="53"/>
      <c r="BB85" s="52">
        <v>1</v>
      </c>
      <c r="BC85" s="36"/>
      <c r="BD85" s="36"/>
      <c r="BE85" s="36"/>
      <c r="BF85" s="36"/>
      <c r="BG85" s="36"/>
      <c r="BH85" s="36"/>
      <c r="BI85" s="53"/>
      <c r="BJ85" s="52"/>
      <c r="BK85" s="36">
        <v>1</v>
      </c>
      <c r="BL85" s="36"/>
      <c r="BM85" s="53"/>
      <c r="BN85" s="52"/>
      <c r="BO85" s="36"/>
      <c r="BP85" s="36"/>
      <c r="BQ85" s="53">
        <v>1</v>
      </c>
      <c r="BR85" s="52">
        <v>1</v>
      </c>
      <c r="BS85" s="36"/>
      <c r="BT85" s="36"/>
      <c r="BU85" s="36"/>
      <c r="BV85" s="36"/>
      <c r="BW85" s="36"/>
      <c r="BX85" s="53"/>
      <c r="BY85" s="69" t="s">
        <v>239</v>
      </c>
      <c r="BZ85" s="72" t="s">
        <v>492</v>
      </c>
    </row>
    <row r="86" spans="1:78" x14ac:dyDescent="0.15">
      <c r="A86" s="48"/>
      <c r="B86" s="50" t="s">
        <v>217</v>
      </c>
      <c r="C86" s="52"/>
      <c r="D86" s="36"/>
      <c r="E86" s="36"/>
      <c r="F86" s="36"/>
      <c r="G86" s="36"/>
      <c r="H86" s="36"/>
      <c r="I86" s="36">
        <v>1</v>
      </c>
      <c r="J86" s="53"/>
      <c r="K86" s="52"/>
      <c r="L86" s="36"/>
      <c r="M86" s="36"/>
      <c r="N86" s="36"/>
      <c r="O86" s="36"/>
      <c r="P86" s="36"/>
      <c r="Q86" s="36"/>
      <c r="R86" s="36"/>
      <c r="S86" s="36">
        <v>1</v>
      </c>
      <c r="T86" s="36"/>
      <c r="U86" s="36"/>
      <c r="V86" s="36"/>
      <c r="W86" s="53"/>
      <c r="X86" s="52"/>
      <c r="Y86" s="36"/>
      <c r="Z86" s="36"/>
      <c r="AA86" s="36">
        <v>1</v>
      </c>
      <c r="AB86" s="36"/>
      <c r="AC86" s="36"/>
      <c r="AD86" s="36"/>
      <c r="AE86" s="53"/>
      <c r="AF86" s="52">
        <v>1</v>
      </c>
      <c r="AG86" s="65"/>
      <c r="AH86" s="53"/>
      <c r="AI86" s="52"/>
      <c r="AJ86" s="65">
        <v>1</v>
      </c>
      <c r="AK86" s="53"/>
      <c r="AL86" s="52"/>
      <c r="AM86" s="36"/>
      <c r="AN86" s="36"/>
      <c r="AO86" s="36"/>
      <c r="AP86" s="36"/>
      <c r="AQ86" s="36"/>
      <c r="AR86" s="36"/>
      <c r="AS86" s="53"/>
      <c r="AT86" s="52"/>
      <c r="AU86" s="53">
        <v>1</v>
      </c>
      <c r="AV86" s="52"/>
      <c r="AW86" s="36"/>
      <c r="AX86" s="36"/>
      <c r="AY86" s="36"/>
      <c r="AZ86" s="36"/>
      <c r="BA86" s="53"/>
      <c r="BB86" s="52">
        <v>1</v>
      </c>
      <c r="BC86" s="36"/>
      <c r="BD86" s="36"/>
      <c r="BE86" s="36"/>
      <c r="BF86" s="36"/>
      <c r="BG86" s="36">
        <v>1</v>
      </c>
      <c r="BH86" s="36"/>
      <c r="BI86" s="53"/>
      <c r="BJ86" s="52"/>
      <c r="BK86" s="36">
        <v>1</v>
      </c>
      <c r="BL86" s="36"/>
      <c r="BM86" s="53"/>
      <c r="BN86" s="52"/>
      <c r="BO86" s="36"/>
      <c r="BP86" s="36">
        <v>1</v>
      </c>
      <c r="BQ86" s="53"/>
      <c r="BR86" s="52"/>
      <c r="BS86" s="36"/>
      <c r="BT86" s="36"/>
      <c r="BU86" s="36"/>
      <c r="BV86" s="36"/>
      <c r="BW86" s="36"/>
      <c r="BX86" s="53">
        <v>1</v>
      </c>
      <c r="BY86" s="69"/>
      <c r="BZ86" s="72" t="s">
        <v>229</v>
      </c>
    </row>
    <row r="87" spans="1:78" hidden="1" x14ac:dyDescent="0.15">
      <c r="A87" s="48"/>
      <c r="B87" s="50" t="s">
        <v>218</v>
      </c>
      <c r="C87" s="52"/>
      <c r="D87" s="36"/>
      <c r="E87" s="36"/>
      <c r="F87" s="36"/>
      <c r="G87" s="36"/>
      <c r="H87" s="36">
        <v>1</v>
      </c>
      <c r="I87" s="36"/>
      <c r="J87" s="53"/>
      <c r="K87" s="52"/>
      <c r="L87" s="36"/>
      <c r="M87" s="36"/>
      <c r="N87" s="36"/>
      <c r="O87" s="36"/>
      <c r="P87" s="36"/>
      <c r="Q87" s="36"/>
      <c r="R87" s="36"/>
      <c r="S87" s="36"/>
      <c r="T87" s="36"/>
      <c r="U87" s="36"/>
      <c r="V87" s="36">
        <v>1</v>
      </c>
      <c r="W87" s="53"/>
      <c r="X87" s="52"/>
      <c r="Y87" s="36">
        <v>1</v>
      </c>
      <c r="Z87" s="36"/>
      <c r="AA87" s="36"/>
      <c r="AB87" s="36"/>
      <c r="AC87" s="36"/>
      <c r="AD87" s="36"/>
      <c r="AE87" s="53"/>
      <c r="AF87" s="52"/>
      <c r="AG87" s="65">
        <v>1</v>
      </c>
      <c r="AH87" s="53"/>
      <c r="AI87" s="52"/>
      <c r="AJ87" s="65"/>
      <c r="AK87" s="53"/>
      <c r="AL87" s="52"/>
      <c r="AM87" s="36"/>
      <c r="AN87" s="36"/>
      <c r="AO87" s="36"/>
      <c r="AP87" s="36"/>
      <c r="AQ87" s="36"/>
      <c r="AR87" s="36"/>
      <c r="AS87" s="53"/>
      <c r="AT87" s="52"/>
      <c r="AU87" s="53">
        <v>1</v>
      </c>
      <c r="AV87" s="52"/>
      <c r="AW87" s="36"/>
      <c r="AX87" s="36"/>
      <c r="AY87" s="36"/>
      <c r="AZ87" s="36"/>
      <c r="BA87" s="53"/>
      <c r="BB87" s="52">
        <v>1</v>
      </c>
      <c r="BC87" s="36"/>
      <c r="BD87" s="36">
        <v>1</v>
      </c>
      <c r="BE87" s="36"/>
      <c r="BF87" s="36"/>
      <c r="BG87" s="36">
        <v>1</v>
      </c>
      <c r="BH87" s="36"/>
      <c r="BI87" s="53"/>
      <c r="BJ87" s="52"/>
      <c r="BK87" s="36">
        <v>1</v>
      </c>
      <c r="BL87" s="36"/>
      <c r="BM87" s="53"/>
      <c r="BN87" s="52"/>
      <c r="BO87" s="36">
        <v>1</v>
      </c>
      <c r="BP87" s="36"/>
      <c r="BQ87" s="53"/>
      <c r="BR87" s="52">
        <v>1</v>
      </c>
      <c r="BS87" s="36">
        <v>1</v>
      </c>
      <c r="BT87" s="36"/>
      <c r="BU87" s="36"/>
      <c r="BV87" s="36"/>
      <c r="BW87" s="36"/>
      <c r="BX87" s="53"/>
      <c r="BY87" s="69"/>
    </row>
    <row r="88" spans="1:78" ht="148.5" x14ac:dyDescent="0.15">
      <c r="A88" s="48"/>
      <c r="B88" s="50" t="s">
        <v>219</v>
      </c>
      <c r="C88" s="52"/>
      <c r="D88" s="36"/>
      <c r="E88" s="36"/>
      <c r="F88" s="36">
        <v>1</v>
      </c>
      <c r="G88" s="36"/>
      <c r="H88" s="36"/>
      <c r="I88" s="36"/>
      <c r="J88" s="53"/>
      <c r="K88" s="52"/>
      <c r="L88" s="36">
        <v>1</v>
      </c>
      <c r="M88" s="36"/>
      <c r="N88" s="36"/>
      <c r="O88" s="36"/>
      <c r="P88" s="36"/>
      <c r="Q88" s="36"/>
      <c r="R88" s="36"/>
      <c r="S88" s="36"/>
      <c r="T88" s="36"/>
      <c r="U88" s="36"/>
      <c r="V88" s="36"/>
      <c r="W88" s="53"/>
      <c r="X88" s="52"/>
      <c r="Y88" s="36"/>
      <c r="Z88" s="36"/>
      <c r="AA88" s="36">
        <v>1</v>
      </c>
      <c r="AB88" s="36"/>
      <c r="AC88" s="36"/>
      <c r="AD88" s="36"/>
      <c r="AE88" s="53"/>
      <c r="AF88" s="52">
        <v>1</v>
      </c>
      <c r="AG88" s="65"/>
      <c r="AH88" s="53"/>
      <c r="AI88" s="52">
        <v>1</v>
      </c>
      <c r="AJ88" s="65"/>
      <c r="AK88" s="53"/>
      <c r="AL88" s="52"/>
      <c r="AM88" s="36"/>
      <c r="AN88" s="36"/>
      <c r="AO88" s="36"/>
      <c r="AP88" s="36"/>
      <c r="AQ88" s="36">
        <v>1</v>
      </c>
      <c r="AR88" s="36">
        <v>1</v>
      </c>
      <c r="AS88" s="53"/>
      <c r="AT88" s="52"/>
      <c r="AU88" s="53"/>
      <c r="AV88" s="52"/>
      <c r="AW88" s="36"/>
      <c r="AX88" s="36"/>
      <c r="AY88" s="36"/>
      <c r="AZ88" s="36"/>
      <c r="BA88" s="53"/>
      <c r="BB88" s="52"/>
      <c r="BC88" s="36"/>
      <c r="BD88" s="36"/>
      <c r="BE88" s="36"/>
      <c r="BF88" s="36"/>
      <c r="BG88" s="36"/>
      <c r="BH88" s="36"/>
      <c r="BI88" s="53"/>
      <c r="BJ88" s="52"/>
      <c r="BK88" s="36">
        <v>1</v>
      </c>
      <c r="BL88" s="36"/>
      <c r="BM88" s="53"/>
      <c r="BN88" s="52"/>
      <c r="BO88" s="36"/>
      <c r="BP88" s="36">
        <v>1</v>
      </c>
      <c r="BQ88" s="53"/>
      <c r="BR88" s="52">
        <v>1</v>
      </c>
      <c r="BS88" s="36"/>
      <c r="BT88" s="36"/>
      <c r="BU88" s="36"/>
      <c r="BV88" s="36">
        <v>1</v>
      </c>
      <c r="BW88" s="36"/>
      <c r="BX88" s="53"/>
      <c r="BY88" s="69" t="s">
        <v>234</v>
      </c>
      <c r="BZ88" s="72" t="s">
        <v>235</v>
      </c>
    </row>
    <row r="89" spans="1:78" x14ac:dyDescent="0.15">
      <c r="A89" s="48"/>
      <c r="B89" s="50" t="s">
        <v>220</v>
      </c>
      <c r="C89" s="52"/>
      <c r="D89" s="36"/>
      <c r="E89" s="36"/>
      <c r="F89" s="36"/>
      <c r="G89" s="36">
        <v>1</v>
      </c>
      <c r="H89" s="36"/>
      <c r="I89" s="36"/>
      <c r="J89" s="53"/>
      <c r="K89" s="52"/>
      <c r="L89" s="36">
        <v>1</v>
      </c>
      <c r="M89" s="36"/>
      <c r="N89" s="36"/>
      <c r="O89" s="36"/>
      <c r="P89" s="36"/>
      <c r="Q89" s="36"/>
      <c r="R89" s="36"/>
      <c r="S89" s="36"/>
      <c r="T89" s="36"/>
      <c r="U89" s="36"/>
      <c r="V89" s="36"/>
      <c r="W89" s="53"/>
      <c r="X89" s="52"/>
      <c r="Y89" s="36"/>
      <c r="Z89" s="36"/>
      <c r="AA89" s="36"/>
      <c r="AB89" s="36">
        <v>1</v>
      </c>
      <c r="AC89" s="36"/>
      <c r="AD89" s="36"/>
      <c r="AE89" s="53"/>
      <c r="AF89" s="52">
        <v>1</v>
      </c>
      <c r="AG89" s="65"/>
      <c r="AH89" s="53"/>
      <c r="AI89" s="52">
        <v>1</v>
      </c>
      <c r="AJ89" s="65"/>
      <c r="AK89" s="53"/>
      <c r="AL89" s="52"/>
      <c r="AM89" s="36"/>
      <c r="AN89" s="36"/>
      <c r="AO89" s="36"/>
      <c r="AP89" s="36"/>
      <c r="AQ89" s="36">
        <v>1</v>
      </c>
      <c r="AR89" s="36"/>
      <c r="AS89" s="53"/>
      <c r="AT89" s="52"/>
      <c r="AU89" s="53"/>
      <c r="AV89" s="52"/>
      <c r="AW89" s="36"/>
      <c r="AX89" s="36"/>
      <c r="AY89" s="36"/>
      <c r="AZ89" s="36"/>
      <c r="BA89" s="53"/>
      <c r="BB89" s="52"/>
      <c r="BC89" s="36"/>
      <c r="BD89" s="36"/>
      <c r="BE89" s="36"/>
      <c r="BF89" s="36"/>
      <c r="BG89" s="36"/>
      <c r="BH89" s="36"/>
      <c r="BI89" s="53"/>
      <c r="BJ89" s="52"/>
      <c r="BK89" s="36">
        <v>1</v>
      </c>
      <c r="BL89" s="36"/>
      <c r="BM89" s="53"/>
      <c r="BN89" s="52">
        <v>1</v>
      </c>
      <c r="BO89" s="36"/>
      <c r="BP89" s="36"/>
      <c r="BQ89" s="53"/>
      <c r="BR89" s="52">
        <v>1</v>
      </c>
      <c r="BS89" s="36"/>
      <c r="BT89" s="36"/>
      <c r="BU89" s="36"/>
      <c r="BV89" s="36"/>
      <c r="BW89" s="36"/>
      <c r="BX89" s="53"/>
      <c r="BY89" s="69"/>
    </row>
    <row r="90" spans="1:78" x14ac:dyDescent="0.15">
      <c r="A90" s="48"/>
      <c r="B90" s="50" t="s">
        <v>221</v>
      </c>
      <c r="C90" s="52"/>
      <c r="D90" s="36"/>
      <c r="E90" s="36"/>
      <c r="F90" s="36"/>
      <c r="G90" s="36"/>
      <c r="H90" s="36">
        <v>1</v>
      </c>
      <c r="I90" s="36"/>
      <c r="J90" s="53"/>
      <c r="K90" s="52"/>
      <c r="L90" s="36"/>
      <c r="M90" s="36"/>
      <c r="N90" s="36"/>
      <c r="O90" s="36"/>
      <c r="P90" s="36"/>
      <c r="Q90" s="36"/>
      <c r="R90" s="36"/>
      <c r="S90" s="36">
        <v>1</v>
      </c>
      <c r="T90" s="36"/>
      <c r="U90" s="36"/>
      <c r="V90" s="36"/>
      <c r="W90" s="53"/>
      <c r="X90" s="52">
        <v>1</v>
      </c>
      <c r="Y90" s="36"/>
      <c r="Z90" s="36"/>
      <c r="AA90" s="36"/>
      <c r="AB90" s="36"/>
      <c r="AC90" s="36"/>
      <c r="AD90" s="36"/>
      <c r="AE90" s="53"/>
      <c r="AF90" s="52">
        <v>1</v>
      </c>
      <c r="AG90" s="65"/>
      <c r="AH90" s="53"/>
      <c r="AI90" s="52">
        <v>1</v>
      </c>
      <c r="AJ90" s="65"/>
      <c r="AK90" s="53"/>
      <c r="AL90" s="52"/>
      <c r="AM90" s="36"/>
      <c r="AN90" s="36"/>
      <c r="AO90" s="36"/>
      <c r="AP90" s="36"/>
      <c r="AQ90" s="36">
        <v>1</v>
      </c>
      <c r="AR90" s="36"/>
      <c r="AS90" s="53"/>
      <c r="AT90" s="52"/>
      <c r="AU90" s="53"/>
      <c r="AV90" s="52"/>
      <c r="AW90" s="36"/>
      <c r="AX90" s="36"/>
      <c r="AY90" s="36"/>
      <c r="AZ90" s="36"/>
      <c r="BA90" s="53"/>
      <c r="BB90" s="52"/>
      <c r="BC90" s="36"/>
      <c r="BD90" s="36"/>
      <c r="BE90" s="36"/>
      <c r="BF90" s="36"/>
      <c r="BG90" s="36"/>
      <c r="BH90" s="36"/>
      <c r="BI90" s="53"/>
      <c r="BJ90" s="52">
        <v>1</v>
      </c>
      <c r="BK90" s="36"/>
      <c r="BL90" s="36"/>
      <c r="BM90" s="53"/>
      <c r="BN90" s="52">
        <v>1</v>
      </c>
      <c r="BO90" s="36"/>
      <c r="BP90" s="36"/>
      <c r="BQ90" s="53"/>
      <c r="BR90" s="52"/>
      <c r="BS90" s="36"/>
      <c r="BT90" s="36"/>
      <c r="BU90" s="36"/>
      <c r="BV90" s="36">
        <v>1</v>
      </c>
      <c r="BW90" s="36"/>
      <c r="BX90" s="53"/>
      <c r="BY90" s="69"/>
    </row>
    <row r="91" spans="1:78" hidden="1" x14ac:dyDescent="0.15">
      <c r="A91" s="48"/>
      <c r="B91" s="50" t="s">
        <v>222</v>
      </c>
      <c r="C91" s="52"/>
      <c r="D91" s="36"/>
      <c r="E91" s="36"/>
      <c r="F91" s="36"/>
      <c r="G91" s="36"/>
      <c r="H91" s="36"/>
      <c r="I91" s="36">
        <v>1</v>
      </c>
      <c r="J91" s="53"/>
      <c r="K91" s="52"/>
      <c r="L91" s="36"/>
      <c r="M91" s="36"/>
      <c r="N91" s="36">
        <v>1</v>
      </c>
      <c r="O91" s="36"/>
      <c r="P91" s="36"/>
      <c r="Q91" s="36"/>
      <c r="R91" s="36"/>
      <c r="S91" s="36"/>
      <c r="T91" s="36"/>
      <c r="U91" s="36"/>
      <c r="V91" s="36"/>
      <c r="W91" s="53"/>
      <c r="X91" s="52"/>
      <c r="Y91" s="36"/>
      <c r="Z91" s="36"/>
      <c r="AA91" s="36"/>
      <c r="AB91" s="36"/>
      <c r="AC91" s="36">
        <v>1</v>
      </c>
      <c r="AD91" s="36"/>
      <c r="AE91" s="53"/>
      <c r="AF91" s="52"/>
      <c r="AG91" s="65">
        <v>1</v>
      </c>
      <c r="AH91" s="53"/>
      <c r="AI91" s="52"/>
      <c r="AJ91" s="65"/>
      <c r="AK91" s="53"/>
      <c r="AL91" s="52"/>
      <c r="AM91" s="36"/>
      <c r="AN91" s="36"/>
      <c r="AO91" s="36"/>
      <c r="AP91" s="36"/>
      <c r="AQ91" s="36"/>
      <c r="AR91" s="36"/>
      <c r="AS91" s="53"/>
      <c r="AT91" s="52"/>
      <c r="AU91" s="53">
        <v>1</v>
      </c>
      <c r="AV91" s="52"/>
      <c r="AW91" s="36"/>
      <c r="AX91" s="36"/>
      <c r="AY91" s="36"/>
      <c r="AZ91" s="36"/>
      <c r="BA91" s="53"/>
      <c r="BB91" s="52">
        <v>1</v>
      </c>
      <c r="BC91" s="36"/>
      <c r="BD91" s="36"/>
      <c r="BE91" s="36"/>
      <c r="BF91" s="36"/>
      <c r="BG91" s="36"/>
      <c r="BH91" s="36"/>
      <c r="BI91" s="53"/>
      <c r="BJ91" s="52"/>
      <c r="BK91" s="36"/>
      <c r="BL91" s="36">
        <v>1</v>
      </c>
      <c r="BM91" s="53"/>
      <c r="BN91" s="52"/>
      <c r="BO91" s="36">
        <v>1</v>
      </c>
      <c r="BP91" s="36"/>
      <c r="BQ91" s="53"/>
      <c r="BR91" s="52"/>
      <c r="BS91" s="36"/>
      <c r="BT91" s="36"/>
      <c r="BU91" s="36"/>
      <c r="BV91" s="36"/>
      <c r="BW91" s="36"/>
      <c r="BX91" s="53">
        <v>1</v>
      </c>
      <c r="BY91" s="69"/>
      <c r="BZ91" s="72" t="s">
        <v>236</v>
      </c>
    </row>
    <row r="92" spans="1:78" x14ac:dyDescent="0.15">
      <c r="A92" s="48"/>
      <c r="B92" s="50" t="s">
        <v>223</v>
      </c>
      <c r="C92" s="52"/>
      <c r="D92" s="36"/>
      <c r="E92" s="36"/>
      <c r="F92" s="36"/>
      <c r="G92" s="36"/>
      <c r="H92" s="36"/>
      <c r="I92" s="36">
        <v>1</v>
      </c>
      <c r="J92" s="53"/>
      <c r="K92" s="52"/>
      <c r="L92" s="36"/>
      <c r="M92" s="36"/>
      <c r="N92" s="36"/>
      <c r="O92" s="36"/>
      <c r="P92" s="36">
        <v>1</v>
      </c>
      <c r="Q92" s="36"/>
      <c r="R92" s="36"/>
      <c r="S92" s="36"/>
      <c r="T92" s="36"/>
      <c r="U92" s="36"/>
      <c r="V92" s="36"/>
      <c r="W92" s="53"/>
      <c r="X92" s="52"/>
      <c r="Y92" s="36"/>
      <c r="Z92" s="36"/>
      <c r="AA92" s="36">
        <v>1</v>
      </c>
      <c r="AB92" s="36"/>
      <c r="AC92" s="36"/>
      <c r="AD92" s="36"/>
      <c r="AE92" s="53"/>
      <c r="AF92" s="52">
        <v>1</v>
      </c>
      <c r="AG92" s="65"/>
      <c r="AH92" s="53"/>
      <c r="AI92" s="52"/>
      <c r="AJ92" s="65">
        <v>1</v>
      </c>
      <c r="AK92" s="53"/>
      <c r="AL92" s="52"/>
      <c r="AM92" s="36"/>
      <c r="AN92" s="36"/>
      <c r="AO92" s="36"/>
      <c r="AP92" s="36"/>
      <c r="AQ92" s="36"/>
      <c r="AR92" s="36"/>
      <c r="AS92" s="53"/>
      <c r="AT92" s="52"/>
      <c r="AU92" s="53">
        <v>1</v>
      </c>
      <c r="AV92" s="52"/>
      <c r="AW92" s="36"/>
      <c r="AX92" s="36"/>
      <c r="AY92" s="36"/>
      <c r="AZ92" s="36"/>
      <c r="BA92" s="53"/>
      <c r="BB92" s="52">
        <v>1</v>
      </c>
      <c r="BC92" s="36"/>
      <c r="BD92" s="36"/>
      <c r="BE92" s="36"/>
      <c r="BF92" s="36"/>
      <c r="BG92" s="36"/>
      <c r="BH92" s="36"/>
      <c r="BI92" s="53"/>
      <c r="BJ92" s="52"/>
      <c r="BK92" s="36">
        <v>1</v>
      </c>
      <c r="BL92" s="36"/>
      <c r="BM92" s="53"/>
      <c r="BN92" s="52"/>
      <c r="BO92" s="36"/>
      <c r="BP92" s="36">
        <v>1</v>
      </c>
      <c r="BQ92" s="53"/>
      <c r="BR92" s="52"/>
      <c r="BS92" s="36"/>
      <c r="BT92" s="36"/>
      <c r="BU92" s="36"/>
      <c r="BV92" s="36">
        <v>1</v>
      </c>
      <c r="BW92" s="36"/>
      <c r="BX92" s="53"/>
      <c r="BY92" s="69"/>
      <c r="BZ92" s="72" t="s">
        <v>237</v>
      </c>
    </row>
    <row r="93" spans="1:78" hidden="1" x14ac:dyDescent="0.15">
      <c r="A93" s="48"/>
      <c r="B93" s="50" t="s">
        <v>224</v>
      </c>
      <c r="C93" s="52"/>
      <c r="D93" s="36"/>
      <c r="E93" s="36"/>
      <c r="F93" s="36"/>
      <c r="G93" s="36"/>
      <c r="H93" s="36">
        <v>1</v>
      </c>
      <c r="I93" s="36"/>
      <c r="J93" s="53"/>
      <c r="K93" s="52"/>
      <c r="L93" s="36">
        <v>1</v>
      </c>
      <c r="M93" s="36"/>
      <c r="N93" s="36"/>
      <c r="O93" s="36"/>
      <c r="P93" s="36"/>
      <c r="Q93" s="36"/>
      <c r="R93" s="36"/>
      <c r="S93" s="36"/>
      <c r="T93" s="36"/>
      <c r="U93" s="36"/>
      <c r="V93" s="36"/>
      <c r="W93" s="53"/>
      <c r="X93" s="52">
        <v>1</v>
      </c>
      <c r="Y93" s="36"/>
      <c r="Z93" s="36"/>
      <c r="AA93" s="36"/>
      <c r="AB93" s="36"/>
      <c r="AC93" s="36"/>
      <c r="AD93" s="36"/>
      <c r="AE93" s="53"/>
      <c r="AF93" s="52"/>
      <c r="AG93" s="65">
        <v>1</v>
      </c>
      <c r="AH93" s="53"/>
      <c r="AI93" s="52"/>
      <c r="AJ93" s="65"/>
      <c r="AK93" s="53"/>
      <c r="AL93" s="52"/>
      <c r="AM93" s="36"/>
      <c r="AN93" s="36"/>
      <c r="AO93" s="36"/>
      <c r="AP93" s="36"/>
      <c r="AQ93" s="36"/>
      <c r="AR93" s="36"/>
      <c r="AS93" s="53"/>
      <c r="AT93" s="52">
        <v>1</v>
      </c>
      <c r="AU93" s="53"/>
      <c r="AV93" s="52"/>
      <c r="AW93" s="36"/>
      <c r="AX93" s="36">
        <v>1</v>
      </c>
      <c r="AY93" s="36"/>
      <c r="AZ93" s="36"/>
      <c r="BA93" s="53"/>
      <c r="BB93" s="52"/>
      <c r="BC93" s="36"/>
      <c r="BD93" s="36"/>
      <c r="BE93" s="36"/>
      <c r="BF93" s="36"/>
      <c r="BG93" s="36"/>
      <c r="BH93" s="36"/>
      <c r="BI93" s="53"/>
      <c r="BJ93" s="52">
        <v>1</v>
      </c>
      <c r="BK93" s="36"/>
      <c r="BL93" s="36"/>
      <c r="BM93" s="53"/>
      <c r="BN93" s="52">
        <v>1</v>
      </c>
      <c r="BO93" s="36"/>
      <c r="BP93" s="36"/>
      <c r="BQ93" s="53"/>
      <c r="BR93" s="52">
        <v>1</v>
      </c>
      <c r="BS93" s="36"/>
      <c r="BT93" s="36"/>
      <c r="BU93" s="36"/>
      <c r="BV93" s="36"/>
      <c r="BW93" s="36"/>
      <c r="BX93" s="53"/>
      <c r="BY93" s="69"/>
    </row>
    <row r="94" spans="1:78" ht="27" x14ac:dyDescent="0.15">
      <c r="A94" s="48"/>
      <c r="B94" s="50" t="s">
        <v>225</v>
      </c>
      <c r="C94" s="52"/>
      <c r="D94" s="36"/>
      <c r="E94" s="36"/>
      <c r="F94" s="36"/>
      <c r="G94" s="36"/>
      <c r="H94" s="36">
        <v>1</v>
      </c>
      <c r="I94" s="36"/>
      <c r="J94" s="53"/>
      <c r="K94" s="52"/>
      <c r="L94" s="36"/>
      <c r="M94" s="36"/>
      <c r="N94" s="36"/>
      <c r="O94" s="36"/>
      <c r="P94" s="36"/>
      <c r="Q94" s="36"/>
      <c r="R94" s="36"/>
      <c r="S94" s="36"/>
      <c r="T94" s="36"/>
      <c r="U94" s="36"/>
      <c r="V94" s="36">
        <v>1</v>
      </c>
      <c r="W94" s="53"/>
      <c r="X94" s="52"/>
      <c r="Y94" s="36"/>
      <c r="Z94" s="36"/>
      <c r="AA94" s="36"/>
      <c r="AB94" s="36">
        <v>1</v>
      </c>
      <c r="AC94" s="36"/>
      <c r="AD94" s="36"/>
      <c r="AE94" s="53"/>
      <c r="AF94" s="52">
        <v>1</v>
      </c>
      <c r="AG94" s="65"/>
      <c r="AH94" s="53"/>
      <c r="AI94" s="52">
        <v>1</v>
      </c>
      <c r="AJ94" s="65"/>
      <c r="AK94" s="53"/>
      <c r="AL94" s="52"/>
      <c r="AM94" s="36"/>
      <c r="AN94" s="36"/>
      <c r="AO94" s="36"/>
      <c r="AP94" s="36"/>
      <c r="AQ94" s="36"/>
      <c r="AR94" s="36">
        <v>1</v>
      </c>
      <c r="AS94" s="53"/>
      <c r="AT94" s="52"/>
      <c r="AU94" s="53"/>
      <c r="AV94" s="52"/>
      <c r="AW94" s="36"/>
      <c r="AX94" s="36"/>
      <c r="AY94" s="36"/>
      <c r="AZ94" s="36"/>
      <c r="BA94" s="53"/>
      <c r="BB94" s="52"/>
      <c r="BC94" s="36"/>
      <c r="BD94" s="36"/>
      <c r="BE94" s="36"/>
      <c r="BF94" s="36"/>
      <c r="BG94" s="36"/>
      <c r="BH94" s="36"/>
      <c r="BI94" s="53"/>
      <c r="BJ94" s="52">
        <v>1</v>
      </c>
      <c r="BK94" s="36"/>
      <c r="BL94" s="36">
        <v>1</v>
      </c>
      <c r="BM94" s="53"/>
      <c r="BN94" s="52"/>
      <c r="BO94" s="36"/>
      <c r="BP94" s="36">
        <v>1</v>
      </c>
      <c r="BQ94" s="53"/>
      <c r="BR94" s="52"/>
      <c r="BS94" s="36"/>
      <c r="BT94" s="36"/>
      <c r="BU94" s="36"/>
      <c r="BV94" s="36"/>
      <c r="BW94" s="36"/>
      <c r="BX94" s="53">
        <v>1</v>
      </c>
      <c r="BY94" s="69"/>
      <c r="BZ94" s="72" t="s">
        <v>238</v>
      </c>
    </row>
    <row r="95" spans="1:78" hidden="1" x14ac:dyDescent="0.15">
      <c r="A95" s="48"/>
      <c r="B95" s="50" t="s">
        <v>264</v>
      </c>
      <c r="C95" s="52"/>
      <c r="D95" s="36"/>
      <c r="E95" s="36">
        <v>1</v>
      </c>
      <c r="F95" s="36"/>
      <c r="G95" s="36"/>
      <c r="H95" s="36"/>
      <c r="I95" s="36"/>
      <c r="J95" s="53"/>
      <c r="K95" s="52">
        <v>1</v>
      </c>
      <c r="L95" s="36"/>
      <c r="M95" s="36"/>
      <c r="N95" s="36"/>
      <c r="O95" s="36"/>
      <c r="P95" s="36"/>
      <c r="Q95" s="36"/>
      <c r="R95" s="36"/>
      <c r="S95" s="36"/>
      <c r="T95" s="36"/>
      <c r="U95" s="36"/>
      <c r="V95" s="36"/>
      <c r="W95" s="53"/>
      <c r="X95" s="52">
        <v>1</v>
      </c>
      <c r="Y95" s="36"/>
      <c r="Z95" s="36"/>
      <c r="AA95" s="36"/>
      <c r="AB95" s="36"/>
      <c r="AC95" s="36"/>
      <c r="AD95" s="36"/>
      <c r="AE95" s="53"/>
      <c r="AF95" s="52"/>
      <c r="AG95" s="65">
        <v>1</v>
      </c>
      <c r="AH95" s="53"/>
      <c r="AI95" s="52"/>
      <c r="AJ95" s="65"/>
      <c r="AK95" s="53"/>
      <c r="AL95" s="52"/>
      <c r="AM95" s="36"/>
      <c r="AN95" s="36"/>
      <c r="AO95" s="36"/>
      <c r="AP95" s="36"/>
      <c r="AQ95" s="36"/>
      <c r="AR95" s="36"/>
      <c r="AS95" s="53"/>
      <c r="AT95" s="52"/>
      <c r="AU95" s="53">
        <v>1</v>
      </c>
      <c r="AV95" s="52"/>
      <c r="AW95" s="36"/>
      <c r="AX95" s="36"/>
      <c r="AY95" s="36"/>
      <c r="AZ95" s="36"/>
      <c r="BA95" s="53"/>
      <c r="BB95" s="52">
        <v>1</v>
      </c>
      <c r="BC95" s="36"/>
      <c r="BD95" s="36"/>
      <c r="BE95" s="36"/>
      <c r="BF95" s="36"/>
      <c r="BG95" s="36"/>
      <c r="BH95" s="36"/>
      <c r="BI95" s="53"/>
      <c r="BJ95" s="52"/>
      <c r="BK95" s="36">
        <v>1</v>
      </c>
      <c r="BL95" s="36"/>
      <c r="BM95" s="53"/>
      <c r="BN95" s="52">
        <v>1</v>
      </c>
      <c r="BO95" s="36"/>
      <c r="BP95" s="36"/>
      <c r="BQ95" s="53"/>
      <c r="BR95" s="52">
        <v>1</v>
      </c>
      <c r="BS95" s="36"/>
      <c r="BT95" s="36"/>
      <c r="BU95" s="36"/>
      <c r="BV95" s="36"/>
      <c r="BW95" s="36"/>
      <c r="BX95" s="53"/>
      <c r="BY95" s="69"/>
    </row>
    <row r="96" spans="1:78" ht="27" x14ac:dyDescent="0.15">
      <c r="A96" s="48"/>
      <c r="B96" s="50" t="s">
        <v>265</v>
      </c>
      <c r="C96" s="52"/>
      <c r="D96" s="36"/>
      <c r="E96" s="36"/>
      <c r="F96" s="36"/>
      <c r="G96" s="36"/>
      <c r="H96" s="36">
        <v>1</v>
      </c>
      <c r="I96" s="36"/>
      <c r="J96" s="53"/>
      <c r="K96" s="52"/>
      <c r="L96" s="36"/>
      <c r="M96" s="36"/>
      <c r="N96" s="36"/>
      <c r="O96" s="36"/>
      <c r="P96" s="36"/>
      <c r="Q96" s="36"/>
      <c r="R96" s="36"/>
      <c r="S96" s="36">
        <v>1</v>
      </c>
      <c r="T96" s="36"/>
      <c r="U96" s="36"/>
      <c r="V96" s="36"/>
      <c r="W96" s="53"/>
      <c r="X96" s="52"/>
      <c r="Y96" s="36"/>
      <c r="Z96" s="36"/>
      <c r="AA96" s="36"/>
      <c r="AB96" s="36"/>
      <c r="AC96" s="36"/>
      <c r="AD96" s="36">
        <v>1</v>
      </c>
      <c r="AE96" s="53"/>
      <c r="AF96" s="52">
        <v>1</v>
      </c>
      <c r="AG96" s="65"/>
      <c r="AH96" s="53"/>
      <c r="AI96" s="52"/>
      <c r="AJ96" s="65">
        <v>1</v>
      </c>
      <c r="AK96" s="53"/>
      <c r="AL96" s="52"/>
      <c r="AM96" s="36"/>
      <c r="AN96" s="36"/>
      <c r="AO96" s="36"/>
      <c r="AP96" s="36"/>
      <c r="AQ96" s="36"/>
      <c r="AR96" s="36"/>
      <c r="AS96" s="53"/>
      <c r="AT96" s="52"/>
      <c r="AU96" s="53">
        <v>1</v>
      </c>
      <c r="AV96" s="52"/>
      <c r="AW96" s="36"/>
      <c r="AX96" s="36"/>
      <c r="AY96" s="36"/>
      <c r="AZ96" s="36"/>
      <c r="BA96" s="53"/>
      <c r="BB96" s="52">
        <v>1</v>
      </c>
      <c r="BC96" s="36"/>
      <c r="BD96" s="36"/>
      <c r="BE96" s="36"/>
      <c r="BF96" s="36"/>
      <c r="BG96" s="36"/>
      <c r="BH96" s="36"/>
      <c r="BI96" s="53"/>
      <c r="BJ96" s="52"/>
      <c r="BK96" s="36">
        <v>1</v>
      </c>
      <c r="BL96" s="36"/>
      <c r="BM96" s="53"/>
      <c r="BN96" s="52"/>
      <c r="BO96" s="36"/>
      <c r="BP96" s="36">
        <v>1</v>
      </c>
      <c r="BQ96" s="53"/>
      <c r="BR96" s="52">
        <v>1</v>
      </c>
      <c r="BS96" s="36">
        <v>1</v>
      </c>
      <c r="BT96" s="36"/>
      <c r="BU96" s="36">
        <v>1</v>
      </c>
      <c r="BV96" s="36">
        <v>1</v>
      </c>
      <c r="BW96" s="36"/>
      <c r="BX96" s="53"/>
      <c r="BY96" s="69"/>
      <c r="BZ96" s="72" t="s">
        <v>271</v>
      </c>
    </row>
    <row r="97" spans="1:78" x14ac:dyDescent="0.15">
      <c r="A97" s="48"/>
      <c r="B97" s="50" t="s">
        <v>266</v>
      </c>
      <c r="C97" s="52"/>
      <c r="D97" s="36"/>
      <c r="E97" s="36"/>
      <c r="F97" s="36">
        <v>1</v>
      </c>
      <c r="G97" s="36"/>
      <c r="H97" s="36"/>
      <c r="I97" s="36"/>
      <c r="J97" s="53"/>
      <c r="K97" s="52"/>
      <c r="L97" s="36">
        <v>1</v>
      </c>
      <c r="M97" s="36"/>
      <c r="N97" s="36"/>
      <c r="O97" s="36"/>
      <c r="P97" s="36"/>
      <c r="Q97" s="36"/>
      <c r="R97" s="36"/>
      <c r="S97" s="36"/>
      <c r="T97" s="36"/>
      <c r="U97" s="36"/>
      <c r="V97" s="36"/>
      <c r="W97" s="53"/>
      <c r="X97" s="52">
        <v>1</v>
      </c>
      <c r="Y97" s="36"/>
      <c r="Z97" s="36"/>
      <c r="AA97" s="36"/>
      <c r="AB97" s="36"/>
      <c r="AC97" s="36"/>
      <c r="AD97" s="36"/>
      <c r="AE97" s="53"/>
      <c r="AF97" s="52">
        <v>1</v>
      </c>
      <c r="AG97" s="65"/>
      <c r="AH97" s="53"/>
      <c r="AI97" s="52">
        <v>1</v>
      </c>
      <c r="AJ97" s="65"/>
      <c r="AK97" s="53"/>
      <c r="AL97" s="52"/>
      <c r="AM97" s="36"/>
      <c r="AN97" s="36">
        <v>1</v>
      </c>
      <c r="AO97" s="36"/>
      <c r="AP97" s="36"/>
      <c r="AQ97" s="36"/>
      <c r="AR97" s="36">
        <v>1</v>
      </c>
      <c r="AS97" s="53"/>
      <c r="AT97" s="52"/>
      <c r="AU97" s="53"/>
      <c r="AV97" s="52"/>
      <c r="AW97" s="36"/>
      <c r="AX97" s="36"/>
      <c r="AY97" s="36"/>
      <c r="AZ97" s="36"/>
      <c r="BA97" s="53"/>
      <c r="BB97" s="52"/>
      <c r="BC97" s="36"/>
      <c r="BD97" s="36"/>
      <c r="BE97" s="36"/>
      <c r="BF97" s="36"/>
      <c r="BG97" s="36"/>
      <c r="BH97" s="36"/>
      <c r="BI97" s="53"/>
      <c r="BJ97" s="52"/>
      <c r="BK97" s="36"/>
      <c r="BL97" s="36">
        <v>1</v>
      </c>
      <c r="BM97" s="53"/>
      <c r="BN97" s="52"/>
      <c r="BO97" s="36">
        <v>1</v>
      </c>
      <c r="BP97" s="36"/>
      <c r="BQ97" s="53"/>
      <c r="BR97" s="52">
        <v>1</v>
      </c>
      <c r="BS97" s="36"/>
      <c r="BT97" s="36"/>
      <c r="BU97" s="36"/>
      <c r="BV97" s="36"/>
      <c r="BW97" s="36"/>
      <c r="BX97" s="53"/>
      <c r="BY97" s="69" t="s">
        <v>272</v>
      </c>
      <c r="BZ97" s="72" t="s">
        <v>273</v>
      </c>
    </row>
    <row r="98" spans="1:78" x14ac:dyDescent="0.15">
      <c r="A98" s="48"/>
      <c r="B98" s="50" t="s">
        <v>267</v>
      </c>
      <c r="C98" s="52"/>
      <c r="D98" s="36"/>
      <c r="E98" s="36"/>
      <c r="F98" s="36"/>
      <c r="G98" s="36"/>
      <c r="H98" s="36"/>
      <c r="I98" s="36">
        <v>1</v>
      </c>
      <c r="J98" s="53"/>
      <c r="K98" s="52"/>
      <c r="L98" s="36">
        <v>1</v>
      </c>
      <c r="M98" s="36"/>
      <c r="N98" s="36"/>
      <c r="O98" s="36"/>
      <c r="P98" s="36"/>
      <c r="Q98" s="36"/>
      <c r="R98" s="36"/>
      <c r="S98" s="36"/>
      <c r="T98" s="36"/>
      <c r="U98" s="36"/>
      <c r="V98" s="36"/>
      <c r="W98" s="53"/>
      <c r="X98" s="52"/>
      <c r="Y98" s="36"/>
      <c r="Z98" s="36"/>
      <c r="AA98" s="36">
        <v>1</v>
      </c>
      <c r="AB98" s="36"/>
      <c r="AC98" s="36"/>
      <c r="AD98" s="36"/>
      <c r="AE98" s="53"/>
      <c r="AF98" s="52">
        <v>1</v>
      </c>
      <c r="AG98" s="65"/>
      <c r="AH98" s="53"/>
      <c r="AI98" s="52"/>
      <c r="AJ98" s="65">
        <v>1</v>
      </c>
      <c r="AK98" s="53"/>
      <c r="AL98" s="52"/>
      <c r="AM98" s="36"/>
      <c r="AN98" s="36"/>
      <c r="AO98" s="36"/>
      <c r="AP98" s="36"/>
      <c r="AQ98" s="36"/>
      <c r="AR98" s="36"/>
      <c r="AS98" s="53"/>
      <c r="AT98" s="52"/>
      <c r="AU98" s="53">
        <v>1</v>
      </c>
      <c r="AV98" s="52"/>
      <c r="AW98" s="36"/>
      <c r="AX98" s="36"/>
      <c r="AY98" s="36"/>
      <c r="AZ98" s="36"/>
      <c r="BA98" s="53"/>
      <c r="BB98" s="52">
        <v>1</v>
      </c>
      <c r="BC98" s="36"/>
      <c r="BD98" s="36"/>
      <c r="BE98" s="36"/>
      <c r="BF98" s="36"/>
      <c r="BG98" s="36"/>
      <c r="BH98" s="36"/>
      <c r="BI98" s="53"/>
      <c r="BJ98" s="52"/>
      <c r="BK98" s="36">
        <v>1</v>
      </c>
      <c r="BL98" s="36"/>
      <c r="BM98" s="53"/>
      <c r="BN98" s="52"/>
      <c r="BO98" s="36"/>
      <c r="BP98" s="36">
        <v>1</v>
      </c>
      <c r="BQ98" s="53"/>
      <c r="BR98" s="52"/>
      <c r="BS98" s="36"/>
      <c r="BT98" s="36"/>
      <c r="BU98" s="36">
        <v>1</v>
      </c>
      <c r="BV98" s="36"/>
      <c r="BW98" s="36"/>
      <c r="BX98" s="53"/>
      <c r="BY98" s="69"/>
    </row>
    <row r="99" spans="1:78" ht="40.5" hidden="1" x14ac:dyDescent="0.15">
      <c r="A99" s="48"/>
      <c r="B99" s="50" t="s">
        <v>268</v>
      </c>
      <c r="C99" s="52"/>
      <c r="D99" s="36"/>
      <c r="E99" s="36"/>
      <c r="F99" s="36"/>
      <c r="G99" s="36">
        <v>1</v>
      </c>
      <c r="H99" s="36"/>
      <c r="I99" s="36"/>
      <c r="J99" s="53"/>
      <c r="K99" s="52">
        <v>1</v>
      </c>
      <c r="L99" s="36"/>
      <c r="M99" s="36"/>
      <c r="N99" s="36"/>
      <c r="O99" s="36"/>
      <c r="P99" s="36"/>
      <c r="Q99" s="36"/>
      <c r="R99" s="36"/>
      <c r="S99" s="36"/>
      <c r="T99" s="36"/>
      <c r="U99" s="36"/>
      <c r="V99" s="36"/>
      <c r="W99" s="53"/>
      <c r="X99" s="52"/>
      <c r="Y99" s="36"/>
      <c r="Z99" s="36"/>
      <c r="AA99" s="36">
        <v>1</v>
      </c>
      <c r="AB99" s="36"/>
      <c r="AC99" s="36"/>
      <c r="AD99" s="36"/>
      <c r="AE99" s="53"/>
      <c r="AF99" s="52"/>
      <c r="AG99" s="65">
        <v>1</v>
      </c>
      <c r="AH99" s="53"/>
      <c r="AI99" s="52"/>
      <c r="AJ99" s="65"/>
      <c r="AK99" s="53"/>
      <c r="AL99" s="52"/>
      <c r="AM99" s="36"/>
      <c r="AN99" s="36"/>
      <c r="AO99" s="36"/>
      <c r="AP99" s="36"/>
      <c r="AQ99" s="36"/>
      <c r="AR99" s="36"/>
      <c r="AS99" s="53"/>
      <c r="AT99" s="52">
        <v>1</v>
      </c>
      <c r="AU99" s="53"/>
      <c r="AV99" s="52"/>
      <c r="AW99" s="36">
        <v>1</v>
      </c>
      <c r="AX99" s="36">
        <v>1</v>
      </c>
      <c r="AY99" s="36">
        <v>1</v>
      </c>
      <c r="AZ99" s="36"/>
      <c r="BA99" s="53"/>
      <c r="BB99" s="52"/>
      <c r="BC99" s="36"/>
      <c r="BD99" s="36"/>
      <c r="BE99" s="36"/>
      <c r="BF99" s="36"/>
      <c r="BG99" s="36"/>
      <c r="BH99" s="36"/>
      <c r="BI99" s="53"/>
      <c r="BJ99" s="52"/>
      <c r="BK99" s="36">
        <v>1</v>
      </c>
      <c r="BL99" s="36"/>
      <c r="BM99" s="53"/>
      <c r="BN99" s="52"/>
      <c r="BO99" s="36"/>
      <c r="BP99" s="36"/>
      <c r="BQ99" s="53">
        <v>1</v>
      </c>
      <c r="BR99" s="52">
        <v>1</v>
      </c>
      <c r="BS99" s="36"/>
      <c r="BT99" s="36"/>
      <c r="BU99" s="36"/>
      <c r="BV99" s="36"/>
      <c r="BW99" s="36"/>
      <c r="BX99" s="53"/>
      <c r="BY99" s="69" t="s">
        <v>274</v>
      </c>
      <c r="BZ99" s="72" t="s">
        <v>275</v>
      </c>
    </row>
    <row r="100" spans="1:78" ht="40.5" x14ac:dyDescent="0.15">
      <c r="A100" s="48"/>
      <c r="B100" s="50" t="s">
        <v>269</v>
      </c>
      <c r="C100" s="52"/>
      <c r="D100" s="36"/>
      <c r="E100" s="36"/>
      <c r="F100" s="36">
        <v>1</v>
      </c>
      <c r="G100" s="36"/>
      <c r="H100" s="36"/>
      <c r="I100" s="36"/>
      <c r="J100" s="53"/>
      <c r="K100" s="52"/>
      <c r="L100" s="36"/>
      <c r="M100" s="36"/>
      <c r="N100" s="36"/>
      <c r="O100" s="36"/>
      <c r="P100" s="36">
        <v>1</v>
      </c>
      <c r="Q100" s="36"/>
      <c r="R100" s="36"/>
      <c r="S100" s="36"/>
      <c r="T100" s="36"/>
      <c r="U100" s="36"/>
      <c r="V100" s="36"/>
      <c r="W100" s="53"/>
      <c r="X100" s="52">
        <v>1</v>
      </c>
      <c r="Y100" s="36"/>
      <c r="Z100" s="36"/>
      <c r="AA100" s="36"/>
      <c r="AB100" s="36"/>
      <c r="AC100" s="36"/>
      <c r="AD100" s="36"/>
      <c r="AE100" s="53"/>
      <c r="AF100" s="52">
        <v>1</v>
      </c>
      <c r="AG100" s="65"/>
      <c r="AH100" s="53"/>
      <c r="AI100" s="52">
        <v>1</v>
      </c>
      <c r="AJ100" s="65"/>
      <c r="AK100" s="53"/>
      <c r="AL100" s="52">
        <v>1</v>
      </c>
      <c r="AM100" s="36">
        <v>1</v>
      </c>
      <c r="AN100" s="36"/>
      <c r="AO100" s="36">
        <v>1</v>
      </c>
      <c r="AP100" s="36"/>
      <c r="AQ100" s="36"/>
      <c r="AR100" s="36"/>
      <c r="AS100" s="53"/>
      <c r="AT100" s="52"/>
      <c r="AU100" s="53"/>
      <c r="AV100" s="52"/>
      <c r="AW100" s="36"/>
      <c r="AX100" s="36"/>
      <c r="AY100" s="36"/>
      <c r="AZ100" s="36"/>
      <c r="BA100" s="53"/>
      <c r="BB100" s="52"/>
      <c r="BC100" s="36"/>
      <c r="BD100" s="36"/>
      <c r="BE100" s="36"/>
      <c r="BF100" s="36"/>
      <c r="BG100" s="36"/>
      <c r="BH100" s="36"/>
      <c r="BI100" s="53"/>
      <c r="BJ100" s="52"/>
      <c r="BK100" s="36">
        <v>1</v>
      </c>
      <c r="BL100" s="36"/>
      <c r="BM100" s="53"/>
      <c r="BN100" s="52"/>
      <c r="BO100" s="36"/>
      <c r="BP100" s="36">
        <v>1</v>
      </c>
      <c r="BQ100" s="53"/>
      <c r="BR100" s="52">
        <v>1</v>
      </c>
      <c r="BS100" s="36"/>
      <c r="BT100" s="36"/>
      <c r="BU100" s="36"/>
      <c r="BV100" s="36"/>
      <c r="BW100" s="36"/>
      <c r="BX100" s="53"/>
      <c r="BY100" s="69" t="s">
        <v>276</v>
      </c>
    </row>
    <row r="101" spans="1:78" x14ac:dyDescent="0.15">
      <c r="A101" s="48"/>
      <c r="B101" s="50" t="s">
        <v>270</v>
      </c>
      <c r="C101" s="52"/>
      <c r="D101" s="36"/>
      <c r="E101" s="36"/>
      <c r="F101" s="36">
        <v>1</v>
      </c>
      <c r="G101" s="36"/>
      <c r="H101" s="36"/>
      <c r="I101" s="36"/>
      <c r="J101" s="53"/>
      <c r="K101" s="52"/>
      <c r="L101" s="36">
        <v>1</v>
      </c>
      <c r="M101" s="36"/>
      <c r="N101" s="36"/>
      <c r="O101" s="36"/>
      <c r="P101" s="36"/>
      <c r="Q101" s="36"/>
      <c r="R101" s="36"/>
      <c r="S101" s="36"/>
      <c r="T101" s="36"/>
      <c r="U101" s="36"/>
      <c r="V101" s="36"/>
      <c r="W101" s="53"/>
      <c r="X101" s="52">
        <v>1</v>
      </c>
      <c r="Y101" s="36"/>
      <c r="Z101" s="36"/>
      <c r="AA101" s="36"/>
      <c r="AB101" s="36"/>
      <c r="AC101" s="36"/>
      <c r="AD101" s="36"/>
      <c r="AE101" s="53"/>
      <c r="AF101" s="52">
        <v>1</v>
      </c>
      <c r="AG101" s="65"/>
      <c r="AH101" s="53"/>
      <c r="AI101" s="52"/>
      <c r="AJ101" s="65">
        <v>1</v>
      </c>
      <c r="AK101" s="53"/>
      <c r="AL101" s="52"/>
      <c r="AM101" s="36"/>
      <c r="AN101" s="36"/>
      <c r="AO101" s="36"/>
      <c r="AP101" s="36"/>
      <c r="AQ101" s="36"/>
      <c r="AR101" s="36"/>
      <c r="AS101" s="53"/>
      <c r="AT101" s="52">
        <v>1</v>
      </c>
      <c r="AU101" s="53"/>
      <c r="AV101" s="52"/>
      <c r="AW101" s="36"/>
      <c r="AX101" s="36">
        <v>1</v>
      </c>
      <c r="AY101" s="36">
        <v>1</v>
      </c>
      <c r="AZ101" s="36"/>
      <c r="BA101" s="53"/>
      <c r="BB101" s="52"/>
      <c r="BC101" s="36"/>
      <c r="BD101" s="36"/>
      <c r="BE101" s="36"/>
      <c r="BF101" s="36"/>
      <c r="BG101" s="36"/>
      <c r="BH101" s="36"/>
      <c r="BI101" s="53"/>
      <c r="BJ101" s="52"/>
      <c r="BK101" s="36">
        <v>1</v>
      </c>
      <c r="BL101" s="36"/>
      <c r="BM101" s="53"/>
      <c r="BN101" s="52"/>
      <c r="BO101" s="36"/>
      <c r="BP101" s="36">
        <v>1</v>
      </c>
      <c r="BQ101" s="53"/>
      <c r="BR101" s="52">
        <v>1</v>
      </c>
      <c r="BS101" s="36"/>
      <c r="BT101" s="36"/>
      <c r="BU101" s="36"/>
      <c r="BV101" s="36"/>
      <c r="BW101" s="36"/>
      <c r="BX101" s="53"/>
      <c r="BY101" s="69" t="s">
        <v>277</v>
      </c>
    </row>
    <row r="102" spans="1:78" hidden="1" x14ac:dyDescent="0.15">
      <c r="A102" s="48"/>
      <c r="B102" s="50" t="s">
        <v>278</v>
      </c>
      <c r="C102" s="52"/>
      <c r="D102" s="36"/>
      <c r="E102" s="36"/>
      <c r="F102" s="36">
        <v>1</v>
      </c>
      <c r="G102" s="36"/>
      <c r="H102" s="36"/>
      <c r="I102" s="36"/>
      <c r="J102" s="53"/>
      <c r="K102" s="52"/>
      <c r="L102" s="36">
        <v>1</v>
      </c>
      <c r="M102" s="36"/>
      <c r="N102" s="36"/>
      <c r="O102" s="36"/>
      <c r="P102" s="36"/>
      <c r="Q102" s="36"/>
      <c r="R102" s="36"/>
      <c r="S102" s="36"/>
      <c r="T102" s="36"/>
      <c r="U102" s="36"/>
      <c r="V102" s="36"/>
      <c r="W102" s="53"/>
      <c r="X102" s="52">
        <v>1</v>
      </c>
      <c r="Y102" s="36"/>
      <c r="Z102" s="36"/>
      <c r="AA102" s="36"/>
      <c r="AB102" s="36"/>
      <c r="AC102" s="36"/>
      <c r="AD102" s="36"/>
      <c r="AE102" s="53"/>
      <c r="AF102" s="52"/>
      <c r="AG102" s="65">
        <v>1</v>
      </c>
      <c r="AH102" s="53"/>
      <c r="AI102" s="52"/>
      <c r="AJ102" s="65"/>
      <c r="AK102" s="53"/>
      <c r="AL102" s="52"/>
      <c r="AM102" s="36"/>
      <c r="AN102" s="36"/>
      <c r="AO102" s="36"/>
      <c r="AP102" s="36"/>
      <c r="AQ102" s="36"/>
      <c r="AR102" s="36"/>
      <c r="AS102" s="53"/>
      <c r="AT102" s="52"/>
      <c r="AU102" s="53">
        <v>1</v>
      </c>
      <c r="AV102" s="52"/>
      <c r="AW102" s="36"/>
      <c r="AX102" s="36"/>
      <c r="AY102" s="36"/>
      <c r="AZ102" s="36"/>
      <c r="BA102" s="53"/>
      <c r="BB102" s="52"/>
      <c r="BC102" s="36"/>
      <c r="BD102" s="36"/>
      <c r="BE102" s="36"/>
      <c r="BF102" s="36">
        <v>1</v>
      </c>
      <c r="BG102" s="36">
        <v>1</v>
      </c>
      <c r="BH102" s="36"/>
      <c r="BI102" s="53"/>
      <c r="BJ102" s="52"/>
      <c r="BK102" s="36">
        <v>1</v>
      </c>
      <c r="BL102" s="36"/>
      <c r="BM102" s="53"/>
      <c r="BN102" s="52"/>
      <c r="BO102" s="36"/>
      <c r="BP102" s="36"/>
      <c r="BQ102" s="53">
        <v>1</v>
      </c>
      <c r="BR102" s="52"/>
      <c r="BS102" s="36"/>
      <c r="BT102" s="36"/>
      <c r="BU102" s="36"/>
      <c r="BV102" s="36"/>
      <c r="BW102" s="36"/>
      <c r="BX102" s="53">
        <v>1</v>
      </c>
      <c r="BY102" s="69"/>
    </row>
    <row r="103" spans="1:78" hidden="1" x14ac:dyDescent="0.15">
      <c r="A103" s="48"/>
      <c r="B103" s="50" t="s">
        <v>279</v>
      </c>
      <c r="C103" s="52"/>
      <c r="D103" s="36"/>
      <c r="E103" s="36"/>
      <c r="F103" s="36"/>
      <c r="G103" s="36">
        <v>1</v>
      </c>
      <c r="H103" s="36"/>
      <c r="I103" s="36"/>
      <c r="J103" s="53"/>
      <c r="K103" s="52"/>
      <c r="L103" s="36"/>
      <c r="M103" s="36"/>
      <c r="N103" s="36"/>
      <c r="O103" s="36"/>
      <c r="P103" s="36"/>
      <c r="Q103" s="36"/>
      <c r="R103" s="36">
        <v>1</v>
      </c>
      <c r="S103" s="36"/>
      <c r="T103" s="36"/>
      <c r="U103" s="36"/>
      <c r="V103" s="36"/>
      <c r="W103" s="53"/>
      <c r="X103" s="52">
        <v>1</v>
      </c>
      <c r="Y103" s="36"/>
      <c r="Z103" s="36"/>
      <c r="AA103" s="36"/>
      <c r="AB103" s="36"/>
      <c r="AC103" s="36"/>
      <c r="AD103" s="36"/>
      <c r="AE103" s="53"/>
      <c r="AF103" s="52"/>
      <c r="AG103" s="65">
        <v>1</v>
      </c>
      <c r="AH103" s="53"/>
      <c r="AI103" s="52"/>
      <c r="AJ103" s="65"/>
      <c r="AK103" s="53"/>
      <c r="AL103" s="52"/>
      <c r="AM103" s="36"/>
      <c r="AN103" s="36"/>
      <c r="AO103" s="36"/>
      <c r="AP103" s="36"/>
      <c r="AQ103" s="36"/>
      <c r="AR103" s="36"/>
      <c r="AS103" s="53"/>
      <c r="AT103" s="52">
        <v>1</v>
      </c>
      <c r="AU103" s="53"/>
      <c r="AV103" s="52"/>
      <c r="AW103" s="36"/>
      <c r="AX103" s="36">
        <v>1</v>
      </c>
      <c r="AY103" s="36"/>
      <c r="AZ103" s="36"/>
      <c r="BA103" s="53"/>
      <c r="BB103" s="52"/>
      <c r="BC103" s="36"/>
      <c r="BD103" s="36"/>
      <c r="BE103" s="36"/>
      <c r="BF103" s="36"/>
      <c r="BG103" s="36"/>
      <c r="BH103" s="36"/>
      <c r="BI103" s="53"/>
      <c r="BJ103" s="52"/>
      <c r="BK103" s="36">
        <v>1</v>
      </c>
      <c r="BL103" s="36"/>
      <c r="BM103" s="53"/>
      <c r="BN103" s="52"/>
      <c r="BO103" s="36"/>
      <c r="BP103" s="36">
        <v>1</v>
      </c>
      <c r="BQ103" s="53"/>
      <c r="BR103" s="52">
        <v>1</v>
      </c>
      <c r="BS103" s="36"/>
      <c r="BT103" s="36"/>
      <c r="BU103" s="36"/>
      <c r="BV103" s="36"/>
      <c r="BW103" s="36"/>
      <c r="BX103" s="53"/>
      <c r="BY103" s="69"/>
    </row>
    <row r="104" spans="1:78" hidden="1" x14ac:dyDescent="0.15">
      <c r="A104" s="48"/>
      <c r="B104" s="50" t="s">
        <v>280</v>
      </c>
      <c r="C104" s="52"/>
      <c r="D104" s="36">
        <v>1</v>
      </c>
      <c r="E104" s="36"/>
      <c r="F104" s="36"/>
      <c r="G104" s="36"/>
      <c r="H104" s="36"/>
      <c r="I104" s="36"/>
      <c r="J104" s="53"/>
      <c r="K104" s="52"/>
      <c r="L104" s="36"/>
      <c r="M104" s="36"/>
      <c r="N104" s="36"/>
      <c r="O104" s="36"/>
      <c r="P104" s="36">
        <v>1</v>
      </c>
      <c r="Q104" s="36"/>
      <c r="R104" s="36"/>
      <c r="S104" s="36"/>
      <c r="T104" s="36"/>
      <c r="U104" s="36"/>
      <c r="V104" s="36"/>
      <c r="W104" s="53"/>
      <c r="X104" s="52">
        <v>1</v>
      </c>
      <c r="Y104" s="36"/>
      <c r="Z104" s="36"/>
      <c r="AA104" s="36"/>
      <c r="AB104" s="36"/>
      <c r="AC104" s="36"/>
      <c r="AD104" s="36"/>
      <c r="AE104" s="53"/>
      <c r="AF104" s="52"/>
      <c r="AG104" s="65">
        <v>1</v>
      </c>
      <c r="AH104" s="53"/>
      <c r="AI104" s="52"/>
      <c r="AJ104" s="65"/>
      <c r="AK104" s="53"/>
      <c r="AL104" s="52"/>
      <c r="AM104" s="36"/>
      <c r="AN104" s="36"/>
      <c r="AO104" s="36"/>
      <c r="AP104" s="36"/>
      <c r="AQ104" s="36"/>
      <c r="AR104" s="36"/>
      <c r="AS104" s="53"/>
      <c r="AT104" s="52"/>
      <c r="AU104" s="53">
        <v>1</v>
      </c>
      <c r="AV104" s="52"/>
      <c r="AW104" s="36"/>
      <c r="AX104" s="36"/>
      <c r="AY104" s="36"/>
      <c r="AZ104" s="36"/>
      <c r="BA104" s="53"/>
      <c r="BB104" s="52"/>
      <c r="BC104" s="36"/>
      <c r="BD104" s="36"/>
      <c r="BE104" s="36"/>
      <c r="BF104" s="36">
        <v>1</v>
      </c>
      <c r="BG104" s="36"/>
      <c r="BH104" s="36"/>
      <c r="BI104" s="53"/>
      <c r="BJ104" s="52"/>
      <c r="BK104" s="36">
        <v>1</v>
      </c>
      <c r="BL104" s="36"/>
      <c r="BM104" s="53"/>
      <c r="BN104" s="52">
        <v>1</v>
      </c>
      <c r="BO104" s="36"/>
      <c r="BP104" s="36"/>
      <c r="BQ104" s="53"/>
      <c r="BR104" s="52">
        <v>1</v>
      </c>
      <c r="BS104" s="36"/>
      <c r="BT104" s="36"/>
      <c r="BU104" s="36"/>
      <c r="BV104" s="36"/>
      <c r="BW104" s="36"/>
      <c r="BX104" s="53"/>
      <c r="BY104" s="69"/>
    </row>
    <row r="105" spans="1:78" ht="27" x14ac:dyDescent="0.15">
      <c r="A105" s="48"/>
      <c r="B105" s="50" t="s">
        <v>281</v>
      </c>
      <c r="C105" s="52"/>
      <c r="D105" s="36"/>
      <c r="E105" s="36"/>
      <c r="F105" s="36"/>
      <c r="G105" s="36">
        <v>1</v>
      </c>
      <c r="H105" s="36"/>
      <c r="I105" s="36"/>
      <c r="J105" s="53"/>
      <c r="K105" s="52"/>
      <c r="L105" s="36"/>
      <c r="M105" s="36"/>
      <c r="N105" s="36"/>
      <c r="O105" s="36"/>
      <c r="P105" s="36"/>
      <c r="Q105" s="36"/>
      <c r="R105" s="36"/>
      <c r="S105" s="36">
        <v>1</v>
      </c>
      <c r="T105" s="36"/>
      <c r="U105" s="36"/>
      <c r="V105" s="36"/>
      <c r="W105" s="53"/>
      <c r="X105" s="52">
        <v>1</v>
      </c>
      <c r="Y105" s="36"/>
      <c r="Z105" s="36"/>
      <c r="AA105" s="36"/>
      <c r="AB105" s="36"/>
      <c r="AC105" s="36"/>
      <c r="AD105" s="36"/>
      <c r="AE105" s="53"/>
      <c r="AF105" s="52">
        <v>1</v>
      </c>
      <c r="AG105" s="65"/>
      <c r="AH105" s="53"/>
      <c r="AI105" s="52"/>
      <c r="AJ105" s="65">
        <v>1</v>
      </c>
      <c r="AK105" s="53"/>
      <c r="AL105" s="52"/>
      <c r="AM105" s="36"/>
      <c r="AN105" s="36"/>
      <c r="AO105" s="36"/>
      <c r="AP105" s="36"/>
      <c r="AQ105" s="36"/>
      <c r="AR105" s="36"/>
      <c r="AS105" s="53"/>
      <c r="AT105" s="52">
        <v>1</v>
      </c>
      <c r="AU105" s="53"/>
      <c r="AV105" s="52"/>
      <c r="AW105" s="36">
        <v>1</v>
      </c>
      <c r="AX105" s="36"/>
      <c r="AY105" s="36"/>
      <c r="AZ105" s="36"/>
      <c r="BA105" s="53"/>
      <c r="BB105" s="52"/>
      <c r="BC105" s="36"/>
      <c r="BD105" s="36"/>
      <c r="BE105" s="36"/>
      <c r="BF105" s="36"/>
      <c r="BG105" s="36"/>
      <c r="BH105" s="36"/>
      <c r="BI105" s="53"/>
      <c r="BJ105" s="52"/>
      <c r="BK105" s="36">
        <v>1</v>
      </c>
      <c r="BL105" s="36"/>
      <c r="BM105" s="53"/>
      <c r="BN105" s="52"/>
      <c r="BO105" s="36"/>
      <c r="BP105" s="36"/>
      <c r="BQ105" s="53">
        <v>1</v>
      </c>
      <c r="BR105" s="52"/>
      <c r="BS105" s="36"/>
      <c r="BT105" s="36"/>
      <c r="BU105" s="36"/>
      <c r="BV105" s="36">
        <v>1</v>
      </c>
      <c r="BW105" s="36"/>
      <c r="BX105" s="53"/>
      <c r="BY105" s="69" t="s">
        <v>290</v>
      </c>
      <c r="BZ105" s="72" t="s">
        <v>291</v>
      </c>
    </row>
    <row r="106" spans="1:78" hidden="1" x14ac:dyDescent="0.15">
      <c r="A106" s="48"/>
      <c r="B106" s="50" t="s">
        <v>282</v>
      </c>
      <c r="C106" s="52"/>
      <c r="D106" s="36"/>
      <c r="E106" s="36"/>
      <c r="F106" s="36"/>
      <c r="G106" s="36"/>
      <c r="H106" s="36">
        <v>1</v>
      </c>
      <c r="I106" s="36"/>
      <c r="J106" s="53"/>
      <c r="K106" s="52"/>
      <c r="L106" s="36">
        <v>1</v>
      </c>
      <c r="M106" s="36"/>
      <c r="N106" s="36"/>
      <c r="O106" s="36"/>
      <c r="P106" s="36"/>
      <c r="Q106" s="36"/>
      <c r="R106" s="36"/>
      <c r="S106" s="36"/>
      <c r="T106" s="36"/>
      <c r="U106" s="36"/>
      <c r="V106" s="36"/>
      <c r="W106" s="53"/>
      <c r="X106" s="52">
        <v>1</v>
      </c>
      <c r="Y106" s="36"/>
      <c r="Z106" s="36"/>
      <c r="AA106" s="36"/>
      <c r="AB106" s="36"/>
      <c r="AC106" s="36"/>
      <c r="AD106" s="36"/>
      <c r="AE106" s="53"/>
      <c r="AF106" s="52"/>
      <c r="AG106" s="65">
        <v>1</v>
      </c>
      <c r="AH106" s="53"/>
      <c r="AI106" s="52"/>
      <c r="AJ106" s="65"/>
      <c r="AK106" s="53"/>
      <c r="AL106" s="52"/>
      <c r="AM106" s="36"/>
      <c r="AN106" s="36"/>
      <c r="AO106" s="36"/>
      <c r="AP106" s="36"/>
      <c r="AQ106" s="36"/>
      <c r="AR106" s="36"/>
      <c r="AS106" s="53"/>
      <c r="AT106" s="52">
        <v>1</v>
      </c>
      <c r="AU106" s="53"/>
      <c r="AV106" s="52"/>
      <c r="AW106" s="36"/>
      <c r="AX106" s="36">
        <v>1</v>
      </c>
      <c r="AY106" s="36"/>
      <c r="AZ106" s="36"/>
      <c r="BA106" s="53"/>
      <c r="BB106" s="52"/>
      <c r="BC106" s="36"/>
      <c r="BD106" s="36"/>
      <c r="BE106" s="36"/>
      <c r="BF106" s="36"/>
      <c r="BG106" s="36"/>
      <c r="BH106" s="36"/>
      <c r="BI106" s="53"/>
      <c r="BJ106" s="52"/>
      <c r="BK106" s="36">
        <v>1</v>
      </c>
      <c r="BL106" s="36"/>
      <c r="BM106" s="53"/>
      <c r="BN106" s="52">
        <v>1</v>
      </c>
      <c r="BO106" s="36"/>
      <c r="BP106" s="36"/>
      <c r="BQ106" s="53"/>
      <c r="BR106" s="52">
        <v>1</v>
      </c>
      <c r="BS106" s="36"/>
      <c r="BT106" s="36"/>
      <c r="BU106" s="36"/>
      <c r="BV106" s="36"/>
      <c r="BW106" s="36"/>
      <c r="BX106" s="53"/>
      <c r="BY106" s="69" t="s">
        <v>292</v>
      </c>
    </row>
    <row r="107" spans="1:78" ht="27" hidden="1" x14ac:dyDescent="0.15">
      <c r="A107" s="48"/>
      <c r="B107" s="50" t="s">
        <v>283</v>
      </c>
      <c r="C107" s="52"/>
      <c r="D107" s="36"/>
      <c r="E107" s="36">
        <v>1</v>
      </c>
      <c r="F107" s="36"/>
      <c r="G107" s="36"/>
      <c r="H107" s="36"/>
      <c r="I107" s="36"/>
      <c r="J107" s="53"/>
      <c r="K107" s="52"/>
      <c r="L107" s="36"/>
      <c r="M107" s="36"/>
      <c r="N107" s="36"/>
      <c r="O107" s="36"/>
      <c r="P107" s="36">
        <v>1</v>
      </c>
      <c r="Q107" s="36"/>
      <c r="R107" s="36"/>
      <c r="S107" s="36"/>
      <c r="T107" s="36"/>
      <c r="U107" s="36"/>
      <c r="V107" s="36"/>
      <c r="W107" s="53"/>
      <c r="X107" s="52">
        <v>1</v>
      </c>
      <c r="Y107" s="36"/>
      <c r="Z107" s="36"/>
      <c r="AA107" s="36"/>
      <c r="AB107" s="36"/>
      <c r="AC107" s="36"/>
      <c r="AD107" s="36"/>
      <c r="AE107" s="53"/>
      <c r="AF107" s="52"/>
      <c r="AG107" s="65">
        <v>1</v>
      </c>
      <c r="AH107" s="53"/>
      <c r="AI107" s="52"/>
      <c r="AJ107" s="65"/>
      <c r="AK107" s="53"/>
      <c r="AL107" s="52"/>
      <c r="AM107" s="36"/>
      <c r="AN107" s="36"/>
      <c r="AO107" s="36"/>
      <c r="AP107" s="36"/>
      <c r="AQ107" s="36"/>
      <c r="AR107" s="36"/>
      <c r="AS107" s="53"/>
      <c r="AT107" s="52"/>
      <c r="AU107" s="53">
        <v>1</v>
      </c>
      <c r="AV107" s="52"/>
      <c r="AW107" s="36"/>
      <c r="AX107" s="36"/>
      <c r="AY107" s="36"/>
      <c r="AZ107" s="36"/>
      <c r="BA107" s="53"/>
      <c r="BB107" s="52">
        <v>1</v>
      </c>
      <c r="BC107" s="36"/>
      <c r="BD107" s="36"/>
      <c r="BE107" s="36"/>
      <c r="BF107" s="36"/>
      <c r="BG107" s="36"/>
      <c r="BH107" s="36"/>
      <c r="BI107" s="53"/>
      <c r="BJ107" s="52"/>
      <c r="BK107" s="36">
        <v>1</v>
      </c>
      <c r="BL107" s="36"/>
      <c r="BM107" s="53"/>
      <c r="BN107" s="52"/>
      <c r="BO107" s="36">
        <v>1</v>
      </c>
      <c r="BP107" s="36"/>
      <c r="BQ107" s="53"/>
      <c r="BR107" s="52"/>
      <c r="BS107" s="36"/>
      <c r="BT107" s="36"/>
      <c r="BU107" s="36"/>
      <c r="BV107" s="36"/>
      <c r="BW107" s="36"/>
      <c r="BX107" s="53">
        <v>1</v>
      </c>
      <c r="BY107" s="69" t="s">
        <v>293</v>
      </c>
    </row>
    <row r="108" spans="1:78" hidden="1" x14ac:dyDescent="0.15">
      <c r="A108" s="48"/>
      <c r="B108" s="50" t="s">
        <v>284</v>
      </c>
      <c r="C108" s="52"/>
      <c r="D108" s="36"/>
      <c r="E108" s="36"/>
      <c r="F108" s="36"/>
      <c r="G108" s="36"/>
      <c r="H108" s="36">
        <v>1</v>
      </c>
      <c r="I108" s="36"/>
      <c r="J108" s="53"/>
      <c r="K108" s="52"/>
      <c r="L108" s="36"/>
      <c r="M108" s="36"/>
      <c r="N108" s="36"/>
      <c r="O108" s="36"/>
      <c r="P108" s="36">
        <v>1</v>
      </c>
      <c r="Q108" s="36"/>
      <c r="R108" s="36"/>
      <c r="S108" s="36"/>
      <c r="T108" s="36"/>
      <c r="U108" s="36"/>
      <c r="V108" s="36"/>
      <c r="W108" s="53"/>
      <c r="X108" s="52"/>
      <c r="Y108" s="36"/>
      <c r="Z108" s="36"/>
      <c r="AA108" s="36"/>
      <c r="AB108" s="36"/>
      <c r="AC108" s="36">
        <v>1</v>
      </c>
      <c r="AD108" s="36"/>
      <c r="AE108" s="53"/>
      <c r="AF108" s="52"/>
      <c r="AG108" s="65">
        <v>1</v>
      </c>
      <c r="AH108" s="53"/>
      <c r="AI108" s="52"/>
      <c r="AJ108" s="65"/>
      <c r="AK108" s="53"/>
      <c r="AL108" s="52"/>
      <c r="AM108" s="36"/>
      <c r="AN108" s="36"/>
      <c r="AO108" s="36"/>
      <c r="AP108" s="36"/>
      <c r="AQ108" s="36"/>
      <c r="AR108" s="36"/>
      <c r="AS108" s="53"/>
      <c r="AT108" s="52"/>
      <c r="AU108" s="53">
        <v>1</v>
      </c>
      <c r="AV108" s="52"/>
      <c r="AW108" s="36"/>
      <c r="AX108" s="36"/>
      <c r="AY108" s="36"/>
      <c r="AZ108" s="36"/>
      <c r="BA108" s="53"/>
      <c r="BB108" s="52">
        <v>1</v>
      </c>
      <c r="BC108" s="36">
        <v>1</v>
      </c>
      <c r="BD108" s="36"/>
      <c r="BE108" s="36"/>
      <c r="BF108" s="36"/>
      <c r="BG108" s="36"/>
      <c r="BH108" s="36"/>
      <c r="BI108" s="53"/>
      <c r="BJ108" s="52"/>
      <c r="BK108" s="36">
        <v>1</v>
      </c>
      <c r="BL108" s="36">
        <v>1</v>
      </c>
      <c r="BM108" s="53"/>
      <c r="BN108" s="52"/>
      <c r="BO108" s="36"/>
      <c r="BP108" s="36">
        <v>1</v>
      </c>
      <c r="BQ108" s="53"/>
      <c r="BR108" s="52"/>
      <c r="BS108" s="36"/>
      <c r="BT108" s="36"/>
      <c r="BU108" s="36"/>
      <c r="BV108" s="36"/>
      <c r="BW108" s="36"/>
      <c r="BX108" s="53">
        <v>1</v>
      </c>
      <c r="BY108" s="69" t="s">
        <v>294</v>
      </c>
    </row>
    <row r="109" spans="1:78" hidden="1" x14ac:dyDescent="0.15">
      <c r="A109" s="48"/>
      <c r="B109" s="50" t="s">
        <v>285</v>
      </c>
      <c r="C109" s="52"/>
      <c r="D109" s="36"/>
      <c r="E109" s="36"/>
      <c r="F109" s="36">
        <v>1</v>
      </c>
      <c r="G109" s="36"/>
      <c r="H109" s="36"/>
      <c r="I109" s="36"/>
      <c r="J109" s="53"/>
      <c r="K109" s="52">
        <v>1</v>
      </c>
      <c r="L109" s="36"/>
      <c r="M109" s="36"/>
      <c r="N109" s="36"/>
      <c r="O109" s="36"/>
      <c r="P109" s="36"/>
      <c r="Q109" s="36"/>
      <c r="R109" s="36"/>
      <c r="S109" s="36"/>
      <c r="T109" s="36"/>
      <c r="U109" s="36"/>
      <c r="V109" s="36"/>
      <c r="W109" s="53"/>
      <c r="X109" s="52">
        <v>1</v>
      </c>
      <c r="Y109" s="36"/>
      <c r="Z109" s="36"/>
      <c r="AA109" s="36"/>
      <c r="AB109" s="36"/>
      <c r="AC109" s="36"/>
      <c r="AD109" s="36"/>
      <c r="AE109" s="53"/>
      <c r="AF109" s="52"/>
      <c r="AG109" s="65">
        <v>1</v>
      </c>
      <c r="AH109" s="53"/>
      <c r="AI109" s="52"/>
      <c r="AJ109" s="65"/>
      <c r="AK109" s="53"/>
      <c r="AL109" s="52"/>
      <c r="AM109" s="36"/>
      <c r="AN109" s="36"/>
      <c r="AO109" s="36"/>
      <c r="AP109" s="36"/>
      <c r="AQ109" s="36"/>
      <c r="AR109" s="36"/>
      <c r="AS109" s="53"/>
      <c r="AT109" s="52"/>
      <c r="AU109" s="53">
        <v>1</v>
      </c>
      <c r="AV109" s="52"/>
      <c r="AW109" s="36"/>
      <c r="AX109" s="36"/>
      <c r="AY109" s="36"/>
      <c r="AZ109" s="36"/>
      <c r="BA109" s="53"/>
      <c r="BB109" s="52"/>
      <c r="BC109" s="36">
        <v>1</v>
      </c>
      <c r="BD109" s="36"/>
      <c r="BE109" s="36"/>
      <c r="BF109" s="36">
        <v>1</v>
      </c>
      <c r="BG109" s="36">
        <v>1</v>
      </c>
      <c r="BH109" s="36"/>
      <c r="BI109" s="53"/>
      <c r="BJ109" s="52"/>
      <c r="BK109" s="36">
        <v>1</v>
      </c>
      <c r="BL109" s="36"/>
      <c r="BM109" s="53"/>
      <c r="BN109" s="52"/>
      <c r="BO109" s="36"/>
      <c r="BP109" s="36">
        <v>1</v>
      </c>
      <c r="BQ109" s="53"/>
      <c r="BR109" s="52"/>
      <c r="BS109" s="36"/>
      <c r="BT109" s="36"/>
      <c r="BU109" s="36"/>
      <c r="BV109" s="36">
        <v>1</v>
      </c>
      <c r="BW109" s="36"/>
      <c r="BX109" s="53"/>
      <c r="BY109" s="69" t="s">
        <v>295</v>
      </c>
    </row>
    <row r="110" spans="1:78" x14ac:dyDescent="0.15">
      <c r="A110" s="48"/>
      <c r="B110" s="50" t="s">
        <v>286</v>
      </c>
      <c r="C110" s="52"/>
      <c r="D110" s="36"/>
      <c r="E110" s="36">
        <v>1</v>
      </c>
      <c r="F110" s="36"/>
      <c r="G110" s="36"/>
      <c r="H110" s="36"/>
      <c r="I110" s="36"/>
      <c r="J110" s="53"/>
      <c r="K110" s="52"/>
      <c r="L110" s="36"/>
      <c r="M110" s="36"/>
      <c r="N110" s="36"/>
      <c r="O110" s="36"/>
      <c r="P110" s="36"/>
      <c r="Q110" s="36"/>
      <c r="R110" s="36"/>
      <c r="S110" s="36"/>
      <c r="T110" s="36"/>
      <c r="U110" s="36">
        <v>1</v>
      </c>
      <c r="V110" s="36"/>
      <c r="W110" s="53"/>
      <c r="X110" s="52">
        <v>1</v>
      </c>
      <c r="Y110" s="36"/>
      <c r="Z110" s="36"/>
      <c r="AA110" s="36"/>
      <c r="AB110" s="36"/>
      <c r="AC110" s="36"/>
      <c r="AD110" s="36"/>
      <c r="AE110" s="53"/>
      <c r="AF110" s="52">
        <v>1</v>
      </c>
      <c r="AG110" s="65"/>
      <c r="AH110" s="53"/>
      <c r="AI110" s="52"/>
      <c r="AJ110" s="65">
        <v>1</v>
      </c>
      <c r="AK110" s="53"/>
      <c r="AL110" s="52"/>
      <c r="AM110" s="36"/>
      <c r="AN110" s="36"/>
      <c r="AO110" s="36"/>
      <c r="AP110" s="36"/>
      <c r="AQ110" s="36"/>
      <c r="AR110" s="36"/>
      <c r="AS110" s="53"/>
      <c r="AT110" s="52"/>
      <c r="AU110" s="53">
        <v>1</v>
      </c>
      <c r="AV110" s="52"/>
      <c r="AW110" s="36"/>
      <c r="AX110" s="36"/>
      <c r="AY110" s="36"/>
      <c r="AZ110" s="36"/>
      <c r="BA110" s="53"/>
      <c r="BB110" s="52"/>
      <c r="BC110" s="36"/>
      <c r="BD110" s="36"/>
      <c r="BE110" s="36"/>
      <c r="BF110" s="36">
        <v>1</v>
      </c>
      <c r="BG110" s="36">
        <v>1</v>
      </c>
      <c r="BH110" s="36"/>
      <c r="BI110" s="53"/>
      <c r="BJ110" s="52"/>
      <c r="BK110" s="36">
        <v>1</v>
      </c>
      <c r="BL110" s="36"/>
      <c r="BM110" s="53"/>
      <c r="BN110" s="52"/>
      <c r="BO110" s="36"/>
      <c r="BP110" s="36">
        <v>1</v>
      </c>
      <c r="BQ110" s="53"/>
      <c r="BR110" s="52">
        <v>1</v>
      </c>
      <c r="BS110" s="36"/>
      <c r="BT110" s="36"/>
      <c r="BU110" s="36"/>
      <c r="BV110" s="36"/>
      <c r="BW110" s="36"/>
      <c r="BX110" s="53"/>
      <c r="BY110" s="69"/>
    </row>
    <row r="111" spans="1:78" ht="40.5" x14ac:dyDescent="0.15">
      <c r="A111" s="48"/>
      <c r="B111" s="50" t="s">
        <v>287</v>
      </c>
      <c r="C111" s="52"/>
      <c r="D111" s="36"/>
      <c r="E111" s="36"/>
      <c r="F111" s="36"/>
      <c r="G111" s="36"/>
      <c r="H111" s="36"/>
      <c r="I111" s="36">
        <v>1</v>
      </c>
      <c r="J111" s="53"/>
      <c r="K111" s="52"/>
      <c r="L111" s="36"/>
      <c r="M111" s="36"/>
      <c r="N111" s="36"/>
      <c r="O111" s="36"/>
      <c r="P111" s="36">
        <v>1</v>
      </c>
      <c r="Q111" s="36"/>
      <c r="R111" s="36"/>
      <c r="S111" s="36"/>
      <c r="T111" s="36"/>
      <c r="U111" s="36"/>
      <c r="V111" s="36"/>
      <c r="W111" s="53"/>
      <c r="X111" s="52"/>
      <c r="Y111" s="36"/>
      <c r="Z111" s="36"/>
      <c r="AA111" s="36">
        <v>1</v>
      </c>
      <c r="AB111" s="36"/>
      <c r="AC111" s="36"/>
      <c r="AD111" s="36"/>
      <c r="AE111" s="53"/>
      <c r="AF111" s="52">
        <v>1</v>
      </c>
      <c r="AG111" s="65"/>
      <c r="AH111" s="53"/>
      <c r="AI111" s="52">
        <v>1</v>
      </c>
      <c r="AJ111" s="65"/>
      <c r="AK111" s="53"/>
      <c r="AL111" s="52"/>
      <c r="AM111" s="36">
        <v>1</v>
      </c>
      <c r="AN111" s="36"/>
      <c r="AO111" s="36">
        <v>1</v>
      </c>
      <c r="AP111" s="36"/>
      <c r="AQ111" s="36"/>
      <c r="AR111" s="36"/>
      <c r="AS111" s="53"/>
      <c r="AT111" s="52"/>
      <c r="AU111" s="53"/>
      <c r="AV111" s="52"/>
      <c r="AW111" s="36"/>
      <c r="AX111" s="36"/>
      <c r="AY111" s="36"/>
      <c r="AZ111" s="36"/>
      <c r="BA111" s="53"/>
      <c r="BB111" s="52"/>
      <c r="BC111" s="36"/>
      <c r="BD111" s="36"/>
      <c r="BE111" s="36"/>
      <c r="BF111" s="36"/>
      <c r="BG111" s="36"/>
      <c r="BH111" s="36"/>
      <c r="BI111" s="53"/>
      <c r="BJ111" s="52">
        <v>1</v>
      </c>
      <c r="BK111" s="36"/>
      <c r="BL111" s="36"/>
      <c r="BM111" s="53"/>
      <c r="BN111" s="52"/>
      <c r="BO111" s="36"/>
      <c r="BP111" s="36">
        <v>1</v>
      </c>
      <c r="BQ111" s="53"/>
      <c r="BR111" s="52">
        <v>1</v>
      </c>
      <c r="BS111" s="36"/>
      <c r="BT111" s="36"/>
      <c r="BU111" s="36"/>
      <c r="BV111" s="36">
        <v>1</v>
      </c>
      <c r="BW111" s="36"/>
      <c r="BX111" s="53"/>
      <c r="BY111" s="69" t="s">
        <v>296</v>
      </c>
      <c r="BZ111" s="72" t="s">
        <v>297</v>
      </c>
    </row>
    <row r="112" spans="1:78" x14ac:dyDescent="0.15">
      <c r="A112" s="48"/>
      <c r="B112" s="50" t="s">
        <v>288</v>
      </c>
      <c r="C112" s="52"/>
      <c r="D112" s="36"/>
      <c r="E112" s="36"/>
      <c r="F112" s="36"/>
      <c r="G112" s="36">
        <v>1</v>
      </c>
      <c r="H112" s="36"/>
      <c r="I112" s="36"/>
      <c r="J112" s="53"/>
      <c r="K112" s="52"/>
      <c r="L112" s="36">
        <v>1</v>
      </c>
      <c r="M112" s="36"/>
      <c r="N112" s="36"/>
      <c r="O112" s="36"/>
      <c r="P112" s="36"/>
      <c r="Q112" s="36"/>
      <c r="R112" s="36"/>
      <c r="S112" s="36"/>
      <c r="T112" s="36"/>
      <c r="U112" s="36"/>
      <c r="V112" s="36"/>
      <c r="W112" s="53"/>
      <c r="X112" s="52"/>
      <c r="Y112" s="36"/>
      <c r="Z112" s="36"/>
      <c r="AA112" s="36"/>
      <c r="AB112" s="36">
        <v>1</v>
      </c>
      <c r="AC112" s="36"/>
      <c r="AD112" s="36"/>
      <c r="AE112" s="53"/>
      <c r="AF112" s="52">
        <v>1</v>
      </c>
      <c r="AG112" s="65"/>
      <c r="AH112" s="53"/>
      <c r="AI112" s="52">
        <v>1</v>
      </c>
      <c r="AJ112" s="65"/>
      <c r="AK112" s="53"/>
      <c r="AL112" s="52"/>
      <c r="AM112" s="36"/>
      <c r="AN112" s="36"/>
      <c r="AO112" s="36">
        <v>1</v>
      </c>
      <c r="AP112" s="36">
        <v>1</v>
      </c>
      <c r="AQ112" s="36"/>
      <c r="AR112" s="36"/>
      <c r="AS112" s="53"/>
      <c r="AT112" s="52"/>
      <c r="AU112" s="53"/>
      <c r="AV112" s="52"/>
      <c r="AW112" s="36"/>
      <c r="AX112" s="36"/>
      <c r="AY112" s="36"/>
      <c r="AZ112" s="36"/>
      <c r="BA112" s="53"/>
      <c r="BB112" s="52"/>
      <c r="BC112" s="36"/>
      <c r="BD112" s="36"/>
      <c r="BE112" s="36"/>
      <c r="BF112" s="36"/>
      <c r="BG112" s="36"/>
      <c r="BH112" s="36"/>
      <c r="BI112" s="53"/>
      <c r="BJ112" s="52"/>
      <c r="BK112" s="36">
        <v>1</v>
      </c>
      <c r="BL112" s="36"/>
      <c r="BM112" s="53"/>
      <c r="BN112" s="52">
        <v>1</v>
      </c>
      <c r="BO112" s="36"/>
      <c r="BP112" s="36"/>
      <c r="BQ112" s="53"/>
      <c r="BR112" s="52">
        <v>1</v>
      </c>
      <c r="BS112" s="36"/>
      <c r="BT112" s="36"/>
      <c r="BU112" s="36"/>
      <c r="BV112" s="36"/>
      <c r="BW112" s="36"/>
      <c r="BX112" s="53"/>
      <c r="BY112" s="69"/>
    </row>
    <row r="113" spans="1:78" ht="27" hidden="1" x14ac:dyDescent="0.15">
      <c r="A113" s="48"/>
      <c r="B113" s="50" t="s">
        <v>289</v>
      </c>
      <c r="C113" s="52"/>
      <c r="D113" s="36"/>
      <c r="E113" s="36"/>
      <c r="F113" s="36"/>
      <c r="G113" s="36">
        <v>1</v>
      </c>
      <c r="H113" s="36"/>
      <c r="I113" s="36"/>
      <c r="J113" s="53"/>
      <c r="K113" s="52"/>
      <c r="L113" s="36">
        <v>1</v>
      </c>
      <c r="M113" s="36"/>
      <c r="N113" s="36"/>
      <c r="O113" s="36"/>
      <c r="P113" s="36"/>
      <c r="Q113" s="36"/>
      <c r="R113" s="36"/>
      <c r="S113" s="36"/>
      <c r="T113" s="36"/>
      <c r="U113" s="36"/>
      <c r="V113" s="36"/>
      <c r="W113" s="53"/>
      <c r="X113" s="52">
        <v>1</v>
      </c>
      <c r="Y113" s="36"/>
      <c r="Z113" s="36"/>
      <c r="AA113" s="36"/>
      <c r="AB113" s="36"/>
      <c r="AC113" s="36"/>
      <c r="AD113" s="36"/>
      <c r="AE113" s="53"/>
      <c r="AF113" s="52"/>
      <c r="AG113" s="65">
        <v>1</v>
      </c>
      <c r="AH113" s="53"/>
      <c r="AI113" s="52"/>
      <c r="AJ113" s="65"/>
      <c r="AK113" s="53"/>
      <c r="AL113" s="52"/>
      <c r="AM113" s="36"/>
      <c r="AN113" s="36"/>
      <c r="AO113" s="36"/>
      <c r="AP113" s="36"/>
      <c r="AQ113" s="36"/>
      <c r="AR113" s="36"/>
      <c r="AS113" s="53"/>
      <c r="AT113" s="52">
        <v>1</v>
      </c>
      <c r="AU113" s="53"/>
      <c r="AV113" s="52"/>
      <c r="AW113" s="36"/>
      <c r="AX113" s="36">
        <v>1</v>
      </c>
      <c r="AY113" s="36">
        <v>1</v>
      </c>
      <c r="AZ113" s="36"/>
      <c r="BA113" s="53"/>
      <c r="BB113" s="52"/>
      <c r="BC113" s="36"/>
      <c r="BD113" s="36"/>
      <c r="BE113" s="36"/>
      <c r="BF113" s="36"/>
      <c r="BG113" s="36"/>
      <c r="BH113" s="36"/>
      <c r="BI113" s="53"/>
      <c r="BJ113" s="52"/>
      <c r="BK113" s="36"/>
      <c r="BL113" s="36">
        <v>1</v>
      </c>
      <c r="BM113" s="53"/>
      <c r="BN113" s="52">
        <v>1</v>
      </c>
      <c r="BO113" s="36"/>
      <c r="BP113" s="36"/>
      <c r="BQ113" s="53"/>
      <c r="BR113" s="52"/>
      <c r="BS113" s="36"/>
      <c r="BT113" s="36"/>
      <c r="BU113" s="36"/>
      <c r="BV113" s="36">
        <v>1</v>
      </c>
      <c r="BW113" s="36"/>
      <c r="BX113" s="53"/>
      <c r="BY113" s="69" t="s">
        <v>298</v>
      </c>
    </row>
    <row r="114" spans="1:78" x14ac:dyDescent="0.15">
      <c r="A114" s="48"/>
      <c r="B114" s="50" t="s">
        <v>299</v>
      </c>
      <c r="C114" s="52"/>
      <c r="D114" s="36"/>
      <c r="E114" s="36"/>
      <c r="F114" s="36"/>
      <c r="G114" s="36">
        <v>1</v>
      </c>
      <c r="H114" s="36"/>
      <c r="I114" s="36"/>
      <c r="J114" s="53"/>
      <c r="K114" s="52"/>
      <c r="L114" s="36"/>
      <c r="M114" s="36"/>
      <c r="N114" s="36"/>
      <c r="O114" s="36">
        <v>1</v>
      </c>
      <c r="P114" s="36"/>
      <c r="Q114" s="36"/>
      <c r="R114" s="36"/>
      <c r="S114" s="36"/>
      <c r="T114" s="36"/>
      <c r="U114" s="36"/>
      <c r="V114" s="36"/>
      <c r="W114" s="53"/>
      <c r="X114" s="52">
        <v>1</v>
      </c>
      <c r="Y114" s="36"/>
      <c r="Z114" s="36"/>
      <c r="AA114" s="36"/>
      <c r="AB114" s="36"/>
      <c r="AC114" s="36"/>
      <c r="AD114" s="36"/>
      <c r="AE114" s="53"/>
      <c r="AF114" s="52">
        <v>1</v>
      </c>
      <c r="AG114" s="65"/>
      <c r="AH114" s="53"/>
      <c r="AI114" s="52"/>
      <c r="AJ114" s="65">
        <v>1</v>
      </c>
      <c r="AK114" s="53"/>
      <c r="AL114" s="52"/>
      <c r="AM114" s="36"/>
      <c r="AN114" s="36"/>
      <c r="AO114" s="36"/>
      <c r="AP114" s="36"/>
      <c r="AQ114" s="36"/>
      <c r="AR114" s="36"/>
      <c r="AS114" s="53"/>
      <c r="AT114" s="52">
        <v>1</v>
      </c>
      <c r="AU114" s="53"/>
      <c r="AV114" s="52"/>
      <c r="AW114" s="36">
        <v>1</v>
      </c>
      <c r="AX114" s="36">
        <v>1</v>
      </c>
      <c r="AY114" s="36"/>
      <c r="AZ114" s="36"/>
      <c r="BA114" s="53"/>
      <c r="BB114" s="52"/>
      <c r="BC114" s="36"/>
      <c r="BD114" s="36"/>
      <c r="BE114" s="36"/>
      <c r="BF114" s="36"/>
      <c r="BG114" s="36"/>
      <c r="BH114" s="36"/>
      <c r="BI114" s="53"/>
      <c r="BJ114" s="52"/>
      <c r="BK114" s="36">
        <v>1</v>
      </c>
      <c r="BL114" s="36"/>
      <c r="BM114" s="53"/>
      <c r="BN114" s="52"/>
      <c r="BO114" s="36"/>
      <c r="BP114" s="36">
        <v>1</v>
      </c>
      <c r="BQ114" s="53"/>
      <c r="BR114" s="52">
        <v>1</v>
      </c>
      <c r="BS114" s="36"/>
      <c r="BT114" s="36"/>
      <c r="BU114" s="36"/>
      <c r="BV114" s="36"/>
      <c r="BW114" s="36"/>
      <c r="BX114" s="53"/>
      <c r="BY114" s="69" t="s">
        <v>306</v>
      </c>
    </row>
    <row r="115" spans="1:78" hidden="1" x14ac:dyDescent="0.15">
      <c r="A115" s="48"/>
      <c r="B115" s="50" t="s">
        <v>300</v>
      </c>
      <c r="C115" s="52"/>
      <c r="D115" s="36"/>
      <c r="E115" s="36"/>
      <c r="F115" s="36"/>
      <c r="G115" s="36">
        <v>1</v>
      </c>
      <c r="H115" s="36"/>
      <c r="I115" s="36"/>
      <c r="J115" s="53"/>
      <c r="K115" s="52"/>
      <c r="L115" s="36">
        <v>1</v>
      </c>
      <c r="M115" s="36"/>
      <c r="N115" s="36"/>
      <c r="O115" s="36"/>
      <c r="P115" s="36"/>
      <c r="Q115" s="36"/>
      <c r="R115" s="36"/>
      <c r="S115" s="36"/>
      <c r="T115" s="36"/>
      <c r="U115" s="36"/>
      <c r="V115" s="36"/>
      <c r="W115" s="53"/>
      <c r="X115" s="52">
        <v>1</v>
      </c>
      <c r="Y115" s="36"/>
      <c r="Z115" s="36"/>
      <c r="AA115" s="36"/>
      <c r="AB115" s="36"/>
      <c r="AC115" s="36"/>
      <c r="AD115" s="36"/>
      <c r="AE115" s="53"/>
      <c r="AF115" s="52"/>
      <c r="AG115" s="65">
        <v>1</v>
      </c>
      <c r="AH115" s="53"/>
      <c r="AI115" s="52"/>
      <c r="AJ115" s="65"/>
      <c r="AK115" s="53"/>
      <c r="AL115" s="52"/>
      <c r="AM115" s="36"/>
      <c r="AN115" s="36"/>
      <c r="AO115" s="36"/>
      <c r="AP115" s="36"/>
      <c r="AQ115" s="36"/>
      <c r="AR115" s="36"/>
      <c r="AS115" s="53"/>
      <c r="AT115" s="52"/>
      <c r="AU115" s="53">
        <v>1</v>
      </c>
      <c r="AV115" s="52"/>
      <c r="AW115" s="36"/>
      <c r="AX115" s="36"/>
      <c r="AY115" s="36"/>
      <c r="AZ115" s="36"/>
      <c r="BA115" s="53"/>
      <c r="BB115" s="52">
        <v>1</v>
      </c>
      <c r="BC115" s="36"/>
      <c r="BD115" s="36"/>
      <c r="BE115" s="36"/>
      <c r="BF115" s="36"/>
      <c r="BG115" s="36">
        <v>1</v>
      </c>
      <c r="BH115" s="36"/>
      <c r="BI115" s="53"/>
      <c r="BJ115" s="52"/>
      <c r="BK115" s="36"/>
      <c r="BL115" s="36">
        <v>1</v>
      </c>
      <c r="BM115" s="53"/>
      <c r="BN115" s="52">
        <v>1</v>
      </c>
      <c r="BO115" s="36"/>
      <c r="BP115" s="36"/>
      <c r="BQ115" s="53"/>
      <c r="BR115" s="52"/>
      <c r="BS115" s="36"/>
      <c r="BT115" s="36"/>
      <c r="BU115" s="36"/>
      <c r="BV115" s="36">
        <v>1</v>
      </c>
      <c r="BW115" s="36"/>
      <c r="BX115" s="53"/>
      <c r="BY115" s="69"/>
    </row>
    <row r="116" spans="1:78" hidden="1" x14ac:dyDescent="0.15">
      <c r="A116" s="48"/>
      <c r="B116" s="50" t="s">
        <v>301</v>
      </c>
      <c r="C116" s="52"/>
      <c r="D116" s="36"/>
      <c r="E116" s="36"/>
      <c r="F116" s="36"/>
      <c r="G116" s="36"/>
      <c r="H116" s="36">
        <v>1</v>
      </c>
      <c r="I116" s="36"/>
      <c r="J116" s="53"/>
      <c r="K116" s="52"/>
      <c r="L116" s="36"/>
      <c r="M116" s="36"/>
      <c r="N116" s="36"/>
      <c r="O116" s="36"/>
      <c r="P116" s="36"/>
      <c r="Q116" s="36"/>
      <c r="R116" s="36"/>
      <c r="S116" s="36"/>
      <c r="T116" s="36"/>
      <c r="U116" s="36">
        <v>1</v>
      </c>
      <c r="V116" s="36"/>
      <c r="W116" s="53"/>
      <c r="X116" s="52"/>
      <c r="Y116" s="36"/>
      <c r="Z116" s="36"/>
      <c r="AA116" s="36">
        <v>1</v>
      </c>
      <c r="AB116" s="36"/>
      <c r="AC116" s="36"/>
      <c r="AD116" s="36"/>
      <c r="AE116" s="53"/>
      <c r="AF116" s="52"/>
      <c r="AG116" s="65">
        <v>1</v>
      </c>
      <c r="AH116" s="53"/>
      <c r="AI116" s="52"/>
      <c r="AJ116" s="65"/>
      <c r="AK116" s="53"/>
      <c r="AL116" s="52"/>
      <c r="AM116" s="36"/>
      <c r="AN116" s="36"/>
      <c r="AO116" s="36"/>
      <c r="AP116" s="36"/>
      <c r="AQ116" s="36"/>
      <c r="AR116" s="36"/>
      <c r="AS116" s="53"/>
      <c r="AT116" s="52"/>
      <c r="AU116" s="53">
        <v>1</v>
      </c>
      <c r="AV116" s="52"/>
      <c r="AW116" s="36"/>
      <c r="AX116" s="36"/>
      <c r="AY116" s="36"/>
      <c r="AZ116" s="36"/>
      <c r="BA116" s="53"/>
      <c r="BB116" s="52">
        <v>1</v>
      </c>
      <c r="BC116" s="36"/>
      <c r="BD116" s="36"/>
      <c r="BE116" s="36"/>
      <c r="BF116" s="36"/>
      <c r="BG116" s="36"/>
      <c r="BH116" s="36"/>
      <c r="BI116" s="53"/>
      <c r="BJ116" s="52"/>
      <c r="BK116" s="36">
        <v>1</v>
      </c>
      <c r="BL116" s="36"/>
      <c r="BM116" s="53"/>
      <c r="BN116" s="52"/>
      <c r="BO116" s="36"/>
      <c r="BP116" s="36">
        <v>1</v>
      </c>
      <c r="BQ116" s="53"/>
      <c r="BR116" s="52">
        <v>1</v>
      </c>
      <c r="BS116" s="36"/>
      <c r="BT116" s="36"/>
      <c r="BU116" s="36"/>
      <c r="BV116" s="36"/>
      <c r="BW116" s="36"/>
      <c r="BX116" s="53"/>
      <c r="BY116" s="69"/>
    </row>
    <row r="117" spans="1:78" x14ac:dyDescent="0.15">
      <c r="A117" s="48"/>
      <c r="B117" s="50" t="s">
        <v>302</v>
      </c>
      <c r="C117" s="52"/>
      <c r="D117" s="36"/>
      <c r="E117" s="36"/>
      <c r="F117" s="36"/>
      <c r="G117" s="36">
        <v>1</v>
      </c>
      <c r="H117" s="36"/>
      <c r="I117" s="36"/>
      <c r="J117" s="53"/>
      <c r="K117" s="52"/>
      <c r="L117" s="36"/>
      <c r="M117" s="36"/>
      <c r="N117" s="36"/>
      <c r="O117" s="36"/>
      <c r="P117" s="36">
        <v>1</v>
      </c>
      <c r="Q117" s="36"/>
      <c r="R117" s="36"/>
      <c r="S117" s="36"/>
      <c r="T117" s="36"/>
      <c r="U117" s="36"/>
      <c r="V117" s="36"/>
      <c r="W117" s="53"/>
      <c r="X117" s="52"/>
      <c r="Y117" s="36"/>
      <c r="Z117" s="36"/>
      <c r="AA117" s="36"/>
      <c r="AB117" s="36">
        <v>1</v>
      </c>
      <c r="AC117" s="36"/>
      <c r="AD117" s="36"/>
      <c r="AE117" s="53"/>
      <c r="AF117" s="52">
        <v>1</v>
      </c>
      <c r="AG117" s="65"/>
      <c r="AH117" s="53"/>
      <c r="AI117" s="52">
        <v>1</v>
      </c>
      <c r="AJ117" s="65"/>
      <c r="AK117" s="53"/>
      <c r="AL117" s="52">
        <v>1</v>
      </c>
      <c r="AM117" s="36"/>
      <c r="AN117" s="36"/>
      <c r="AO117" s="36"/>
      <c r="AP117" s="36"/>
      <c r="AQ117" s="36"/>
      <c r="AR117" s="36"/>
      <c r="AS117" s="53"/>
      <c r="AT117" s="52"/>
      <c r="AU117" s="53"/>
      <c r="AV117" s="52"/>
      <c r="AW117" s="36"/>
      <c r="AX117" s="36"/>
      <c r="AY117" s="36"/>
      <c r="AZ117" s="36"/>
      <c r="BA117" s="53"/>
      <c r="BB117" s="52"/>
      <c r="BC117" s="36"/>
      <c r="BD117" s="36"/>
      <c r="BE117" s="36"/>
      <c r="BF117" s="36"/>
      <c r="BG117" s="36"/>
      <c r="BH117" s="36"/>
      <c r="BI117" s="53"/>
      <c r="BJ117" s="52">
        <v>1</v>
      </c>
      <c r="BK117" s="36"/>
      <c r="BL117" s="36"/>
      <c r="BM117" s="53"/>
      <c r="BN117" s="52">
        <v>1</v>
      </c>
      <c r="BO117" s="36"/>
      <c r="BP117" s="36"/>
      <c r="BQ117" s="53"/>
      <c r="BR117" s="52">
        <v>1</v>
      </c>
      <c r="BS117" s="36"/>
      <c r="BT117" s="36"/>
      <c r="BU117" s="36"/>
      <c r="BV117" s="36"/>
      <c r="BW117" s="36"/>
      <c r="BX117" s="53"/>
      <c r="BY117" s="69"/>
    </row>
    <row r="118" spans="1:78" ht="27" x14ac:dyDescent="0.15">
      <c r="A118" s="48"/>
      <c r="B118" s="50" t="s">
        <v>303</v>
      </c>
      <c r="C118" s="52"/>
      <c r="D118" s="36"/>
      <c r="E118" s="36"/>
      <c r="F118" s="36"/>
      <c r="G118" s="36">
        <v>1</v>
      </c>
      <c r="H118" s="36"/>
      <c r="I118" s="36"/>
      <c r="J118" s="53"/>
      <c r="K118" s="52">
        <v>1</v>
      </c>
      <c r="L118" s="36"/>
      <c r="M118" s="36"/>
      <c r="N118" s="36"/>
      <c r="O118" s="36"/>
      <c r="P118" s="36"/>
      <c r="Q118" s="36"/>
      <c r="R118" s="36"/>
      <c r="S118" s="36"/>
      <c r="T118" s="36"/>
      <c r="U118" s="36"/>
      <c r="V118" s="36"/>
      <c r="W118" s="53"/>
      <c r="X118" s="52"/>
      <c r="Y118" s="36">
        <v>1</v>
      </c>
      <c r="Z118" s="36"/>
      <c r="AA118" s="36"/>
      <c r="AB118" s="36"/>
      <c r="AC118" s="36"/>
      <c r="AD118" s="36"/>
      <c r="AE118" s="53"/>
      <c r="AF118" s="52">
        <v>1</v>
      </c>
      <c r="AG118" s="65"/>
      <c r="AH118" s="53"/>
      <c r="AI118" s="52">
        <v>1</v>
      </c>
      <c r="AJ118" s="65"/>
      <c r="AK118" s="53"/>
      <c r="AL118" s="52"/>
      <c r="AM118" s="36"/>
      <c r="AN118" s="36"/>
      <c r="AO118" s="36">
        <v>1</v>
      </c>
      <c r="AP118" s="36"/>
      <c r="AQ118" s="36"/>
      <c r="AR118" s="36"/>
      <c r="AS118" s="53"/>
      <c r="AT118" s="52"/>
      <c r="AU118" s="53"/>
      <c r="AV118" s="52"/>
      <c r="AW118" s="36"/>
      <c r="AX118" s="36"/>
      <c r="AY118" s="36"/>
      <c r="AZ118" s="36"/>
      <c r="BA118" s="53"/>
      <c r="BB118" s="52"/>
      <c r="BC118" s="36"/>
      <c r="BD118" s="36"/>
      <c r="BE118" s="36"/>
      <c r="BF118" s="36"/>
      <c r="BG118" s="36"/>
      <c r="BH118" s="36"/>
      <c r="BI118" s="53"/>
      <c r="BJ118" s="52"/>
      <c r="BK118" s="36">
        <v>1</v>
      </c>
      <c r="BL118" s="36"/>
      <c r="BM118" s="53"/>
      <c r="BN118" s="52"/>
      <c r="BO118" s="36"/>
      <c r="BP118" s="36">
        <v>1</v>
      </c>
      <c r="BQ118" s="53"/>
      <c r="BR118" s="52">
        <v>1</v>
      </c>
      <c r="BS118" s="36"/>
      <c r="BT118" s="36"/>
      <c r="BU118" s="36"/>
      <c r="BV118" s="36"/>
      <c r="BW118" s="36"/>
      <c r="BX118" s="53"/>
      <c r="BY118" s="69" t="s">
        <v>307</v>
      </c>
    </row>
    <row r="119" spans="1:78" x14ac:dyDescent="0.15">
      <c r="A119" s="48"/>
      <c r="B119" s="50" t="s">
        <v>304</v>
      </c>
      <c r="C119" s="52"/>
      <c r="D119" s="36"/>
      <c r="E119" s="36"/>
      <c r="F119" s="36"/>
      <c r="G119" s="36"/>
      <c r="H119" s="36">
        <v>1</v>
      </c>
      <c r="I119" s="36"/>
      <c r="J119" s="53"/>
      <c r="K119" s="52"/>
      <c r="L119" s="36"/>
      <c r="M119" s="36"/>
      <c r="N119" s="36"/>
      <c r="O119" s="36"/>
      <c r="P119" s="36">
        <v>1</v>
      </c>
      <c r="Q119" s="36"/>
      <c r="R119" s="36"/>
      <c r="S119" s="36"/>
      <c r="T119" s="36"/>
      <c r="U119" s="36"/>
      <c r="V119" s="36"/>
      <c r="W119" s="53"/>
      <c r="X119" s="52"/>
      <c r="Y119" s="36">
        <v>1</v>
      </c>
      <c r="Z119" s="36"/>
      <c r="AA119" s="36"/>
      <c r="AB119" s="36"/>
      <c r="AC119" s="36"/>
      <c r="AD119" s="36"/>
      <c r="AE119" s="53"/>
      <c r="AF119" s="52">
        <v>1</v>
      </c>
      <c r="AG119" s="65"/>
      <c r="AH119" s="53"/>
      <c r="AI119" s="52"/>
      <c r="AJ119" s="65">
        <v>1</v>
      </c>
      <c r="AK119" s="53"/>
      <c r="AL119" s="52"/>
      <c r="AM119" s="36"/>
      <c r="AN119" s="36"/>
      <c r="AO119" s="36"/>
      <c r="AP119" s="36"/>
      <c r="AQ119" s="36"/>
      <c r="AR119" s="36"/>
      <c r="AS119" s="53"/>
      <c r="AT119" s="52"/>
      <c r="AU119" s="53">
        <v>1</v>
      </c>
      <c r="AV119" s="52"/>
      <c r="AW119" s="36"/>
      <c r="AX119" s="36"/>
      <c r="AY119" s="36"/>
      <c r="AZ119" s="36"/>
      <c r="BA119" s="53"/>
      <c r="BB119" s="52">
        <v>1</v>
      </c>
      <c r="BC119" s="36"/>
      <c r="BD119" s="36"/>
      <c r="BE119" s="36"/>
      <c r="BF119" s="36"/>
      <c r="BG119" s="36">
        <v>1</v>
      </c>
      <c r="BH119" s="36"/>
      <c r="BI119" s="53"/>
      <c r="BJ119" s="52"/>
      <c r="BK119" s="36">
        <v>1</v>
      </c>
      <c r="BL119" s="36"/>
      <c r="BM119" s="53"/>
      <c r="BN119" s="52"/>
      <c r="BO119" s="36">
        <v>1</v>
      </c>
      <c r="BP119" s="36"/>
      <c r="BQ119" s="53"/>
      <c r="BR119" s="52">
        <v>1</v>
      </c>
      <c r="BS119" s="36"/>
      <c r="BT119" s="36"/>
      <c r="BU119" s="36"/>
      <c r="BV119" s="36"/>
      <c r="BW119" s="36"/>
      <c r="BX119" s="53"/>
      <c r="BY119" s="69"/>
    </row>
    <row r="120" spans="1:78" x14ac:dyDescent="0.15">
      <c r="A120" s="48"/>
      <c r="B120" s="50" t="s">
        <v>305</v>
      </c>
      <c r="C120" s="52"/>
      <c r="D120" s="36"/>
      <c r="E120" s="36"/>
      <c r="F120" s="36"/>
      <c r="G120" s="36"/>
      <c r="H120" s="36">
        <v>1</v>
      </c>
      <c r="I120" s="36"/>
      <c r="J120" s="53"/>
      <c r="K120" s="52"/>
      <c r="L120" s="36"/>
      <c r="M120" s="36"/>
      <c r="N120" s="36"/>
      <c r="O120" s="36"/>
      <c r="P120" s="36">
        <v>1</v>
      </c>
      <c r="Q120" s="36"/>
      <c r="R120" s="36"/>
      <c r="S120" s="36"/>
      <c r="T120" s="36"/>
      <c r="U120" s="36"/>
      <c r="V120" s="36"/>
      <c r="W120" s="53"/>
      <c r="X120" s="52"/>
      <c r="Y120" s="36"/>
      <c r="Z120" s="36"/>
      <c r="AA120" s="36"/>
      <c r="AB120" s="36"/>
      <c r="AC120" s="36"/>
      <c r="AD120" s="36">
        <v>1</v>
      </c>
      <c r="AE120" s="53"/>
      <c r="AF120" s="52">
        <v>1</v>
      </c>
      <c r="AG120" s="65"/>
      <c r="AH120" s="53"/>
      <c r="AI120" s="52"/>
      <c r="AJ120" s="65">
        <v>1</v>
      </c>
      <c r="AK120" s="53"/>
      <c r="AL120" s="52"/>
      <c r="AM120" s="36"/>
      <c r="AN120" s="36"/>
      <c r="AO120" s="36"/>
      <c r="AP120" s="36"/>
      <c r="AQ120" s="36"/>
      <c r="AR120" s="36"/>
      <c r="AS120" s="53"/>
      <c r="AT120" s="52"/>
      <c r="AU120" s="53">
        <v>1</v>
      </c>
      <c r="AV120" s="52"/>
      <c r="AW120" s="36"/>
      <c r="AX120" s="36"/>
      <c r="AY120" s="36"/>
      <c r="AZ120" s="36"/>
      <c r="BA120" s="53"/>
      <c r="BB120" s="52">
        <v>1</v>
      </c>
      <c r="BC120" s="36"/>
      <c r="BD120" s="36"/>
      <c r="BE120" s="36"/>
      <c r="BF120" s="36"/>
      <c r="BG120" s="36"/>
      <c r="BH120" s="36"/>
      <c r="BI120" s="53"/>
      <c r="BJ120" s="52"/>
      <c r="BK120" s="36">
        <v>1</v>
      </c>
      <c r="BL120" s="36"/>
      <c r="BM120" s="53"/>
      <c r="BN120" s="52"/>
      <c r="BO120" s="36"/>
      <c r="BP120" s="36">
        <v>1</v>
      </c>
      <c r="BQ120" s="53"/>
      <c r="BR120" s="52"/>
      <c r="BS120" s="36"/>
      <c r="BT120" s="36"/>
      <c r="BU120" s="36"/>
      <c r="BV120" s="36"/>
      <c r="BW120" s="36"/>
      <c r="BX120" s="53">
        <v>1</v>
      </c>
      <c r="BY120" s="69"/>
      <c r="BZ120" s="72" t="s">
        <v>308</v>
      </c>
    </row>
    <row r="121" spans="1:78" hidden="1" x14ac:dyDescent="0.15">
      <c r="A121" s="48"/>
      <c r="B121" s="50" t="s">
        <v>309</v>
      </c>
      <c r="C121" s="52"/>
      <c r="D121" s="36"/>
      <c r="E121" s="36"/>
      <c r="F121" s="36">
        <v>1</v>
      </c>
      <c r="G121" s="36"/>
      <c r="H121" s="36"/>
      <c r="I121" s="36"/>
      <c r="J121" s="53"/>
      <c r="K121" s="52"/>
      <c r="L121" s="36"/>
      <c r="M121" s="36"/>
      <c r="N121" s="36"/>
      <c r="O121" s="36">
        <v>1</v>
      </c>
      <c r="P121" s="36"/>
      <c r="Q121" s="36"/>
      <c r="R121" s="36"/>
      <c r="S121" s="36"/>
      <c r="T121" s="36"/>
      <c r="U121" s="36"/>
      <c r="V121" s="36"/>
      <c r="W121" s="53"/>
      <c r="X121" s="52">
        <v>1</v>
      </c>
      <c r="Y121" s="36"/>
      <c r="Z121" s="36"/>
      <c r="AA121" s="36"/>
      <c r="AB121" s="36"/>
      <c r="AC121" s="36"/>
      <c r="AD121" s="36"/>
      <c r="AE121" s="53"/>
      <c r="AF121" s="52"/>
      <c r="AG121" s="65">
        <v>1</v>
      </c>
      <c r="AH121" s="53"/>
      <c r="AI121" s="52"/>
      <c r="AJ121" s="65"/>
      <c r="AK121" s="53"/>
      <c r="AL121" s="52"/>
      <c r="AM121" s="36"/>
      <c r="AN121" s="36"/>
      <c r="AO121" s="36"/>
      <c r="AP121" s="36"/>
      <c r="AQ121" s="36"/>
      <c r="AR121" s="36"/>
      <c r="AS121" s="53"/>
      <c r="AT121" s="52"/>
      <c r="AU121" s="53">
        <v>1</v>
      </c>
      <c r="AV121" s="52"/>
      <c r="AW121" s="36"/>
      <c r="AX121" s="36"/>
      <c r="AY121" s="36"/>
      <c r="AZ121" s="36"/>
      <c r="BA121" s="53"/>
      <c r="BB121" s="52">
        <v>1</v>
      </c>
      <c r="BC121" s="36"/>
      <c r="BD121" s="36"/>
      <c r="BE121" s="36">
        <v>1</v>
      </c>
      <c r="BF121" s="36">
        <v>1</v>
      </c>
      <c r="BG121" s="36"/>
      <c r="BH121" s="36"/>
      <c r="BI121" s="53"/>
      <c r="BJ121" s="52"/>
      <c r="BK121" s="36">
        <v>1</v>
      </c>
      <c r="BL121" s="36"/>
      <c r="BM121" s="53"/>
      <c r="BN121" s="52">
        <v>1</v>
      </c>
      <c r="BO121" s="36"/>
      <c r="BP121" s="36"/>
      <c r="BQ121" s="53"/>
      <c r="BR121" s="52">
        <v>1</v>
      </c>
      <c r="BS121" s="36"/>
      <c r="BT121" s="36"/>
      <c r="BU121" s="36"/>
      <c r="BV121" s="36"/>
      <c r="BW121" s="36"/>
      <c r="BX121" s="53"/>
      <c r="BY121" s="69"/>
    </row>
    <row r="122" spans="1:78" hidden="1" x14ac:dyDescent="0.15">
      <c r="A122" s="48"/>
      <c r="B122" s="50" t="s">
        <v>310</v>
      </c>
      <c r="C122" s="52"/>
      <c r="D122" s="36"/>
      <c r="E122" s="36"/>
      <c r="F122" s="36"/>
      <c r="G122" s="36">
        <v>1</v>
      </c>
      <c r="H122" s="36"/>
      <c r="I122" s="36"/>
      <c r="J122" s="53"/>
      <c r="K122" s="52">
        <v>1</v>
      </c>
      <c r="L122" s="36"/>
      <c r="M122" s="36"/>
      <c r="N122" s="36"/>
      <c r="O122" s="36"/>
      <c r="P122" s="36"/>
      <c r="Q122" s="36"/>
      <c r="R122" s="36"/>
      <c r="S122" s="36"/>
      <c r="T122" s="36"/>
      <c r="U122" s="36"/>
      <c r="V122" s="36"/>
      <c r="W122" s="53"/>
      <c r="X122" s="52">
        <v>1</v>
      </c>
      <c r="Y122" s="36"/>
      <c r="Z122" s="36"/>
      <c r="AA122" s="36"/>
      <c r="AB122" s="36"/>
      <c r="AC122" s="36"/>
      <c r="AD122" s="36"/>
      <c r="AE122" s="53"/>
      <c r="AF122" s="52"/>
      <c r="AG122" s="65">
        <v>1</v>
      </c>
      <c r="AH122" s="53"/>
      <c r="AI122" s="52"/>
      <c r="AJ122" s="65"/>
      <c r="AK122" s="53"/>
      <c r="AL122" s="52"/>
      <c r="AM122" s="36"/>
      <c r="AN122" s="36"/>
      <c r="AO122" s="36"/>
      <c r="AP122" s="36"/>
      <c r="AQ122" s="36"/>
      <c r="AR122" s="36"/>
      <c r="AS122" s="53"/>
      <c r="AT122" s="52"/>
      <c r="AU122" s="53">
        <v>1</v>
      </c>
      <c r="AV122" s="52"/>
      <c r="AW122" s="36"/>
      <c r="AX122" s="36"/>
      <c r="AY122" s="36"/>
      <c r="AZ122" s="36"/>
      <c r="BA122" s="53"/>
      <c r="BB122" s="52"/>
      <c r="BC122" s="36">
        <v>1</v>
      </c>
      <c r="BD122" s="36">
        <v>1</v>
      </c>
      <c r="BE122" s="36"/>
      <c r="BF122" s="36"/>
      <c r="BG122" s="36"/>
      <c r="BH122" s="36"/>
      <c r="BI122" s="53"/>
      <c r="BJ122" s="52"/>
      <c r="BK122" s="36"/>
      <c r="BL122" s="36">
        <v>1</v>
      </c>
      <c r="BM122" s="53"/>
      <c r="BN122" s="52"/>
      <c r="BO122" s="36"/>
      <c r="BP122" s="36">
        <v>1</v>
      </c>
      <c r="BQ122" s="53"/>
      <c r="BR122" s="52"/>
      <c r="BS122" s="36"/>
      <c r="BT122" s="36"/>
      <c r="BU122" s="36">
        <v>1</v>
      </c>
      <c r="BV122" s="36"/>
      <c r="BW122" s="36"/>
      <c r="BX122" s="53"/>
      <c r="BY122" s="69"/>
    </row>
    <row r="123" spans="1:78" hidden="1" x14ac:dyDescent="0.15">
      <c r="A123" s="48"/>
      <c r="B123" s="50" t="s">
        <v>311</v>
      </c>
      <c r="C123" s="52"/>
      <c r="D123" s="36"/>
      <c r="E123" s="36">
        <v>1</v>
      </c>
      <c r="F123" s="36"/>
      <c r="G123" s="36"/>
      <c r="H123" s="36"/>
      <c r="I123" s="36"/>
      <c r="J123" s="53"/>
      <c r="K123" s="52"/>
      <c r="L123" s="36"/>
      <c r="M123" s="36"/>
      <c r="N123" s="36"/>
      <c r="O123" s="36"/>
      <c r="P123" s="36"/>
      <c r="Q123" s="36"/>
      <c r="R123" s="36"/>
      <c r="S123" s="36"/>
      <c r="T123" s="36"/>
      <c r="U123" s="36">
        <v>1</v>
      </c>
      <c r="V123" s="36"/>
      <c r="W123" s="53"/>
      <c r="X123" s="52">
        <v>1</v>
      </c>
      <c r="Y123" s="36"/>
      <c r="Z123" s="36"/>
      <c r="AA123" s="36"/>
      <c r="AB123" s="36"/>
      <c r="AC123" s="36"/>
      <c r="AD123" s="36"/>
      <c r="AE123" s="53"/>
      <c r="AF123" s="52"/>
      <c r="AG123" s="65">
        <v>1</v>
      </c>
      <c r="AH123" s="53"/>
      <c r="AI123" s="52"/>
      <c r="AJ123" s="65"/>
      <c r="AK123" s="53"/>
      <c r="AL123" s="52"/>
      <c r="AM123" s="36"/>
      <c r="AN123" s="36"/>
      <c r="AO123" s="36"/>
      <c r="AP123" s="36"/>
      <c r="AQ123" s="36"/>
      <c r="AR123" s="36"/>
      <c r="AS123" s="53"/>
      <c r="AT123" s="52">
        <v>1</v>
      </c>
      <c r="AU123" s="53"/>
      <c r="AV123" s="52"/>
      <c r="AW123" s="36"/>
      <c r="AX123" s="36">
        <v>1</v>
      </c>
      <c r="AY123" s="36"/>
      <c r="AZ123" s="36"/>
      <c r="BA123" s="53"/>
      <c r="BB123" s="52"/>
      <c r="BC123" s="36"/>
      <c r="BD123" s="36"/>
      <c r="BE123" s="36"/>
      <c r="BF123" s="36"/>
      <c r="BG123" s="36"/>
      <c r="BH123" s="36"/>
      <c r="BI123" s="53"/>
      <c r="BJ123" s="52">
        <v>1</v>
      </c>
      <c r="BK123" s="36"/>
      <c r="BL123" s="36"/>
      <c r="BM123" s="53"/>
      <c r="BN123" s="52">
        <v>1</v>
      </c>
      <c r="BO123" s="36"/>
      <c r="BP123" s="36"/>
      <c r="BQ123" s="53"/>
      <c r="BR123" s="52">
        <v>1</v>
      </c>
      <c r="BS123" s="36"/>
      <c r="BT123" s="36"/>
      <c r="BU123" s="36"/>
      <c r="BV123" s="36"/>
      <c r="BW123" s="36"/>
      <c r="BX123" s="53"/>
      <c r="BY123" s="69"/>
    </row>
    <row r="124" spans="1:78" x14ac:dyDescent="0.15">
      <c r="A124" s="48"/>
      <c r="B124" s="50" t="s">
        <v>312</v>
      </c>
      <c r="C124" s="52"/>
      <c r="D124" s="36"/>
      <c r="E124" s="36"/>
      <c r="F124" s="36"/>
      <c r="G124" s="36">
        <v>1</v>
      </c>
      <c r="H124" s="36"/>
      <c r="I124" s="36"/>
      <c r="J124" s="53"/>
      <c r="K124" s="52"/>
      <c r="L124" s="36"/>
      <c r="M124" s="36"/>
      <c r="N124" s="36"/>
      <c r="O124" s="36"/>
      <c r="P124" s="36"/>
      <c r="Q124" s="36"/>
      <c r="R124" s="36"/>
      <c r="S124" s="36"/>
      <c r="T124" s="36"/>
      <c r="U124" s="36">
        <v>1</v>
      </c>
      <c r="V124" s="36"/>
      <c r="W124" s="53"/>
      <c r="X124" s="52">
        <v>1</v>
      </c>
      <c r="Y124" s="36"/>
      <c r="Z124" s="36"/>
      <c r="AA124" s="36"/>
      <c r="AB124" s="36"/>
      <c r="AC124" s="36"/>
      <c r="AD124" s="36"/>
      <c r="AE124" s="53"/>
      <c r="AF124" s="52">
        <v>1</v>
      </c>
      <c r="AG124" s="65"/>
      <c r="AH124" s="53"/>
      <c r="AI124" s="52"/>
      <c r="AJ124" s="65">
        <v>1</v>
      </c>
      <c r="AK124" s="53"/>
      <c r="AL124" s="52"/>
      <c r="AM124" s="36"/>
      <c r="AN124" s="36"/>
      <c r="AO124" s="36"/>
      <c r="AP124" s="36"/>
      <c r="AQ124" s="36"/>
      <c r="AR124" s="36"/>
      <c r="AS124" s="53"/>
      <c r="AT124" s="52">
        <v>1</v>
      </c>
      <c r="AU124" s="53"/>
      <c r="AV124" s="52"/>
      <c r="AW124" s="36"/>
      <c r="AX124" s="36">
        <v>1</v>
      </c>
      <c r="AY124" s="36"/>
      <c r="AZ124" s="36"/>
      <c r="BA124" s="53"/>
      <c r="BB124" s="52"/>
      <c r="BC124" s="36"/>
      <c r="BD124" s="36"/>
      <c r="BE124" s="36"/>
      <c r="BF124" s="36"/>
      <c r="BG124" s="36"/>
      <c r="BH124" s="36"/>
      <c r="BI124" s="53"/>
      <c r="BJ124" s="52"/>
      <c r="BK124" s="36">
        <v>1</v>
      </c>
      <c r="BL124" s="36"/>
      <c r="BM124" s="53"/>
      <c r="BN124" s="52">
        <v>1</v>
      </c>
      <c r="BO124" s="36"/>
      <c r="BP124" s="36"/>
      <c r="BQ124" s="53"/>
      <c r="BR124" s="52">
        <v>1</v>
      </c>
      <c r="BS124" s="36"/>
      <c r="BT124" s="36"/>
      <c r="BU124" s="36"/>
      <c r="BV124" s="36"/>
      <c r="BW124" s="36"/>
      <c r="BX124" s="53"/>
      <c r="BY124" s="69"/>
    </row>
    <row r="125" spans="1:78" x14ac:dyDescent="0.15">
      <c r="A125" s="48"/>
      <c r="B125" s="50" t="s">
        <v>313</v>
      </c>
      <c r="C125" s="52"/>
      <c r="D125" s="36"/>
      <c r="E125" s="36"/>
      <c r="F125" s="36"/>
      <c r="G125" s="36">
        <v>1</v>
      </c>
      <c r="H125" s="36"/>
      <c r="I125" s="36"/>
      <c r="J125" s="53"/>
      <c r="K125" s="52"/>
      <c r="L125" s="36"/>
      <c r="M125" s="36"/>
      <c r="N125" s="36"/>
      <c r="O125" s="36"/>
      <c r="P125" s="36"/>
      <c r="Q125" s="36"/>
      <c r="R125" s="36"/>
      <c r="S125" s="36"/>
      <c r="T125" s="36"/>
      <c r="U125" s="36">
        <v>1</v>
      </c>
      <c r="V125" s="36"/>
      <c r="W125" s="53"/>
      <c r="X125" s="52"/>
      <c r="Y125" s="36"/>
      <c r="Z125" s="36"/>
      <c r="AA125" s="36">
        <v>1</v>
      </c>
      <c r="AB125" s="36"/>
      <c r="AC125" s="36"/>
      <c r="AD125" s="36"/>
      <c r="AE125" s="53"/>
      <c r="AF125" s="52">
        <v>1</v>
      </c>
      <c r="AG125" s="65"/>
      <c r="AH125" s="53"/>
      <c r="AI125" s="52"/>
      <c r="AJ125" s="65">
        <v>1</v>
      </c>
      <c r="AK125" s="53"/>
      <c r="AL125" s="52"/>
      <c r="AM125" s="36"/>
      <c r="AN125" s="36"/>
      <c r="AO125" s="36"/>
      <c r="AP125" s="36"/>
      <c r="AQ125" s="36"/>
      <c r="AR125" s="36"/>
      <c r="AS125" s="53"/>
      <c r="AT125" s="52"/>
      <c r="AU125" s="53">
        <v>1</v>
      </c>
      <c r="AV125" s="52"/>
      <c r="AW125" s="36"/>
      <c r="AX125" s="36"/>
      <c r="AY125" s="36"/>
      <c r="AZ125" s="36"/>
      <c r="BA125" s="53"/>
      <c r="BB125" s="52">
        <v>1</v>
      </c>
      <c r="BC125" s="36"/>
      <c r="BD125" s="36"/>
      <c r="BE125" s="36"/>
      <c r="BF125" s="36"/>
      <c r="BG125" s="36"/>
      <c r="BH125" s="36"/>
      <c r="BI125" s="53"/>
      <c r="BJ125" s="52">
        <v>1</v>
      </c>
      <c r="BK125" s="36"/>
      <c r="BL125" s="36"/>
      <c r="BM125" s="53"/>
      <c r="BN125" s="52">
        <v>1</v>
      </c>
      <c r="BO125" s="36"/>
      <c r="BP125" s="36"/>
      <c r="BQ125" s="53"/>
      <c r="BR125" s="52"/>
      <c r="BS125" s="36"/>
      <c r="BT125" s="36"/>
      <c r="BU125" s="36"/>
      <c r="BV125" s="36">
        <v>1</v>
      </c>
      <c r="BW125" s="36"/>
      <c r="BX125" s="53"/>
      <c r="BY125" s="69"/>
    </row>
    <row r="126" spans="1:78" x14ac:dyDescent="0.15">
      <c r="A126" s="48"/>
      <c r="B126" s="50" t="s">
        <v>314</v>
      </c>
      <c r="C126" s="52"/>
      <c r="D126" s="36">
        <v>1</v>
      </c>
      <c r="E126" s="36"/>
      <c r="F126" s="36"/>
      <c r="G126" s="36"/>
      <c r="H126" s="36"/>
      <c r="I126" s="36"/>
      <c r="J126" s="53"/>
      <c r="K126" s="52"/>
      <c r="L126" s="36"/>
      <c r="M126" s="36"/>
      <c r="N126" s="36"/>
      <c r="O126" s="36"/>
      <c r="P126" s="36"/>
      <c r="Q126" s="36"/>
      <c r="R126" s="36"/>
      <c r="S126" s="36"/>
      <c r="T126" s="36"/>
      <c r="U126" s="36"/>
      <c r="V126" s="36">
        <v>1</v>
      </c>
      <c r="W126" s="53"/>
      <c r="X126" s="52">
        <v>1</v>
      </c>
      <c r="Y126" s="36"/>
      <c r="Z126" s="36"/>
      <c r="AA126" s="36"/>
      <c r="AB126" s="36"/>
      <c r="AC126" s="36"/>
      <c r="AD126" s="36"/>
      <c r="AE126" s="53"/>
      <c r="AF126" s="52">
        <v>1</v>
      </c>
      <c r="AG126" s="65"/>
      <c r="AH126" s="53"/>
      <c r="AI126" s="52">
        <v>1</v>
      </c>
      <c r="AJ126" s="65"/>
      <c r="AK126" s="53"/>
      <c r="AL126" s="52"/>
      <c r="AM126" s="36">
        <v>1</v>
      </c>
      <c r="AN126" s="36"/>
      <c r="AO126" s="36">
        <v>1</v>
      </c>
      <c r="AP126" s="36"/>
      <c r="AQ126" s="36">
        <v>1</v>
      </c>
      <c r="AR126" s="36"/>
      <c r="AS126" s="53"/>
      <c r="AT126" s="52"/>
      <c r="AU126" s="53"/>
      <c r="AV126" s="52"/>
      <c r="AW126" s="36"/>
      <c r="AX126" s="36"/>
      <c r="AY126" s="36"/>
      <c r="AZ126" s="36"/>
      <c r="BA126" s="53"/>
      <c r="BB126" s="52"/>
      <c r="BC126" s="36"/>
      <c r="BD126" s="36"/>
      <c r="BE126" s="36"/>
      <c r="BF126" s="36"/>
      <c r="BG126" s="36"/>
      <c r="BH126" s="36"/>
      <c r="BI126" s="53"/>
      <c r="BJ126" s="52">
        <v>1</v>
      </c>
      <c r="BK126" s="36"/>
      <c r="BL126" s="36"/>
      <c r="BM126" s="53"/>
      <c r="BN126" s="52">
        <v>1</v>
      </c>
      <c r="BO126" s="36"/>
      <c r="BP126" s="36"/>
      <c r="BQ126" s="53"/>
      <c r="BR126" s="52">
        <v>1</v>
      </c>
      <c r="BS126" s="36"/>
      <c r="BT126" s="36"/>
      <c r="BU126" s="36"/>
      <c r="BV126" s="36"/>
      <c r="BW126" s="36"/>
      <c r="BX126" s="53"/>
      <c r="BY126" s="69"/>
    </row>
    <row r="127" spans="1:78" hidden="1" x14ac:dyDescent="0.15">
      <c r="A127" s="48"/>
      <c r="B127" s="50" t="s">
        <v>315</v>
      </c>
      <c r="C127" s="52"/>
      <c r="D127" s="36"/>
      <c r="E127" s="36"/>
      <c r="F127" s="36"/>
      <c r="G127" s="36"/>
      <c r="H127" s="36">
        <v>1</v>
      </c>
      <c r="I127" s="36"/>
      <c r="J127" s="53"/>
      <c r="K127" s="52"/>
      <c r="L127" s="36">
        <v>1</v>
      </c>
      <c r="M127" s="36"/>
      <c r="N127" s="36"/>
      <c r="O127" s="36"/>
      <c r="P127" s="36"/>
      <c r="Q127" s="36"/>
      <c r="R127" s="36"/>
      <c r="S127" s="36"/>
      <c r="T127" s="36"/>
      <c r="U127" s="36"/>
      <c r="V127" s="36"/>
      <c r="W127" s="53"/>
      <c r="X127" s="52"/>
      <c r="Y127" s="36"/>
      <c r="Z127" s="36"/>
      <c r="AA127" s="36"/>
      <c r="AB127" s="36"/>
      <c r="AC127" s="36">
        <v>1</v>
      </c>
      <c r="AD127" s="36"/>
      <c r="AE127" s="53"/>
      <c r="AF127" s="52"/>
      <c r="AG127" s="65">
        <v>1</v>
      </c>
      <c r="AH127" s="53"/>
      <c r="AI127" s="52"/>
      <c r="AJ127" s="65"/>
      <c r="AK127" s="53"/>
      <c r="AL127" s="52"/>
      <c r="AM127" s="36"/>
      <c r="AN127" s="36"/>
      <c r="AO127" s="36"/>
      <c r="AP127" s="36"/>
      <c r="AQ127" s="36"/>
      <c r="AR127" s="36"/>
      <c r="AS127" s="53"/>
      <c r="AT127" s="52">
        <v>1</v>
      </c>
      <c r="AU127" s="53"/>
      <c r="AV127" s="52"/>
      <c r="AW127" s="36">
        <v>1</v>
      </c>
      <c r="AX127" s="36"/>
      <c r="AY127" s="36"/>
      <c r="AZ127" s="36"/>
      <c r="BA127" s="53"/>
      <c r="BB127" s="52"/>
      <c r="BC127" s="36"/>
      <c r="BD127" s="36"/>
      <c r="BE127" s="36"/>
      <c r="BF127" s="36"/>
      <c r="BG127" s="36"/>
      <c r="BH127" s="36"/>
      <c r="BI127" s="53"/>
      <c r="BJ127" s="52"/>
      <c r="BK127" s="36"/>
      <c r="BL127" s="36">
        <v>1</v>
      </c>
      <c r="BM127" s="53"/>
      <c r="BN127" s="52">
        <v>1</v>
      </c>
      <c r="BO127" s="36"/>
      <c r="BP127" s="36"/>
      <c r="BQ127" s="53"/>
      <c r="BR127" s="52">
        <v>1</v>
      </c>
      <c r="BS127" s="36"/>
      <c r="BT127" s="36"/>
      <c r="BU127" s="36"/>
      <c r="BV127" s="36"/>
      <c r="BW127" s="36"/>
      <c r="BX127" s="53"/>
      <c r="BY127" s="69"/>
    </row>
    <row r="128" spans="1:78" ht="27" x14ac:dyDescent="0.15">
      <c r="A128" s="48"/>
      <c r="B128" s="50" t="s">
        <v>316</v>
      </c>
      <c r="C128" s="52"/>
      <c r="D128" s="36"/>
      <c r="E128" s="36"/>
      <c r="F128" s="36"/>
      <c r="G128" s="36"/>
      <c r="H128" s="36"/>
      <c r="I128" s="36">
        <v>1</v>
      </c>
      <c r="J128" s="53"/>
      <c r="K128" s="52">
        <v>1</v>
      </c>
      <c r="L128" s="36"/>
      <c r="M128" s="36"/>
      <c r="N128" s="36"/>
      <c r="O128" s="36"/>
      <c r="P128" s="36"/>
      <c r="Q128" s="36"/>
      <c r="R128" s="36"/>
      <c r="S128" s="36"/>
      <c r="T128" s="36"/>
      <c r="U128" s="36"/>
      <c r="V128" s="36"/>
      <c r="W128" s="53"/>
      <c r="X128" s="52"/>
      <c r="Y128" s="36"/>
      <c r="Z128" s="36"/>
      <c r="AA128" s="36"/>
      <c r="AB128" s="36">
        <v>1</v>
      </c>
      <c r="AC128" s="36"/>
      <c r="AD128" s="36"/>
      <c r="AE128" s="53"/>
      <c r="AF128" s="52">
        <v>1</v>
      </c>
      <c r="AG128" s="65"/>
      <c r="AH128" s="53"/>
      <c r="AI128" s="52">
        <v>1</v>
      </c>
      <c r="AJ128" s="65"/>
      <c r="AK128" s="53"/>
      <c r="AL128" s="52">
        <v>1</v>
      </c>
      <c r="AM128" s="36">
        <v>1</v>
      </c>
      <c r="AN128" s="36"/>
      <c r="AO128" s="36">
        <v>1</v>
      </c>
      <c r="AP128" s="36"/>
      <c r="AQ128" s="36"/>
      <c r="AR128" s="36"/>
      <c r="AS128" s="53"/>
      <c r="AT128" s="52"/>
      <c r="AU128" s="53"/>
      <c r="AV128" s="52"/>
      <c r="AW128" s="36"/>
      <c r="AX128" s="36"/>
      <c r="AY128" s="36"/>
      <c r="AZ128" s="36"/>
      <c r="BA128" s="53"/>
      <c r="BB128" s="52"/>
      <c r="BC128" s="36"/>
      <c r="BD128" s="36"/>
      <c r="BE128" s="36"/>
      <c r="BF128" s="36"/>
      <c r="BG128" s="36"/>
      <c r="BH128" s="36"/>
      <c r="BI128" s="53"/>
      <c r="BJ128" s="52"/>
      <c r="BK128" s="36">
        <v>1</v>
      </c>
      <c r="BL128" s="36"/>
      <c r="BM128" s="53"/>
      <c r="BN128" s="52"/>
      <c r="BO128" s="36"/>
      <c r="BP128" s="36"/>
      <c r="BQ128" s="53">
        <v>1</v>
      </c>
      <c r="BR128" s="52">
        <v>1</v>
      </c>
      <c r="BS128" s="36"/>
      <c r="BT128" s="36"/>
      <c r="BU128" s="36"/>
      <c r="BV128" s="36"/>
      <c r="BW128" s="36"/>
      <c r="BX128" s="53"/>
      <c r="BY128" s="69"/>
      <c r="BZ128" s="72" t="s">
        <v>317</v>
      </c>
    </row>
    <row r="129" spans="1:78" ht="40.5" hidden="1" x14ac:dyDescent="0.15">
      <c r="A129" s="48"/>
      <c r="B129" s="50" t="s">
        <v>318</v>
      </c>
      <c r="C129" s="52"/>
      <c r="D129" s="36"/>
      <c r="E129" s="36"/>
      <c r="F129" s="36"/>
      <c r="G129" s="36"/>
      <c r="H129" s="36">
        <v>1</v>
      </c>
      <c r="I129" s="36"/>
      <c r="J129" s="53"/>
      <c r="K129" s="52"/>
      <c r="L129" s="36">
        <v>1</v>
      </c>
      <c r="M129" s="36"/>
      <c r="N129" s="36"/>
      <c r="O129" s="36"/>
      <c r="P129" s="36"/>
      <c r="Q129" s="36"/>
      <c r="R129" s="36"/>
      <c r="S129" s="36"/>
      <c r="T129" s="36"/>
      <c r="U129" s="36"/>
      <c r="V129" s="36"/>
      <c r="W129" s="53"/>
      <c r="X129" s="52"/>
      <c r="Y129" s="36"/>
      <c r="Z129" s="36"/>
      <c r="AA129" s="36"/>
      <c r="AB129" s="36">
        <v>1</v>
      </c>
      <c r="AC129" s="36"/>
      <c r="AD129" s="36"/>
      <c r="AE129" s="53"/>
      <c r="AF129" s="52"/>
      <c r="AG129" s="65">
        <v>1</v>
      </c>
      <c r="AH129" s="53"/>
      <c r="AI129" s="52"/>
      <c r="AJ129" s="65"/>
      <c r="AK129" s="53"/>
      <c r="AL129" s="52"/>
      <c r="AM129" s="36"/>
      <c r="AN129" s="36"/>
      <c r="AO129" s="36"/>
      <c r="AP129" s="36"/>
      <c r="AQ129" s="36"/>
      <c r="AR129" s="36"/>
      <c r="AS129" s="53"/>
      <c r="AT129" s="52"/>
      <c r="AU129" s="53">
        <v>1</v>
      </c>
      <c r="AV129" s="52"/>
      <c r="AW129" s="36"/>
      <c r="AX129" s="36"/>
      <c r="AY129" s="36"/>
      <c r="AZ129" s="36"/>
      <c r="BA129" s="53"/>
      <c r="BB129" s="52">
        <v>1</v>
      </c>
      <c r="BC129" s="36"/>
      <c r="BD129" s="36"/>
      <c r="BE129" s="36"/>
      <c r="BF129" s="36"/>
      <c r="BG129" s="36">
        <v>1</v>
      </c>
      <c r="BH129" s="36"/>
      <c r="BI129" s="53"/>
      <c r="BJ129" s="52"/>
      <c r="BK129" s="36">
        <v>1</v>
      </c>
      <c r="BL129" s="36"/>
      <c r="BM129" s="53"/>
      <c r="BN129" s="52"/>
      <c r="BO129" s="36"/>
      <c r="BP129" s="36"/>
      <c r="BQ129" s="53">
        <v>1</v>
      </c>
      <c r="BR129" s="52"/>
      <c r="BS129" s="36"/>
      <c r="BT129" s="36"/>
      <c r="BU129" s="36"/>
      <c r="BV129" s="36">
        <v>1</v>
      </c>
      <c r="BW129" s="36"/>
      <c r="BX129" s="53"/>
      <c r="BY129" s="69"/>
      <c r="BZ129" s="72" t="s">
        <v>323</v>
      </c>
    </row>
    <row r="130" spans="1:78" hidden="1" x14ac:dyDescent="0.15">
      <c r="A130" s="48"/>
      <c r="B130" s="50" t="s">
        <v>319</v>
      </c>
      <c r="C130" s="52"/>
      <c r="D130" s="36"/>
      <c r="E130" s="36"/>
      <c r="F130" s="36">
        <v>1</v>
      </c>
      <c r="G130" s="36"/>
      <c r="H130" s="36"/>
      <c r="I130" s="36"/>
      <c r="J130" s="53"/>
      <c r="K130" s="52"/>
      <c r="L130" s="36"/>
      <c r="M130" s="36"/>
      <c r="N130" s="36"/>
      <c r="O130" s="36"/>
      <c r="P130" s="36"/>
      <c r="Q130" s="36"/>
      <c r="R130" s="36"/>
      <c r="S130" s="36"/>
      <c r="T130" s="36"/>
      <c r="U130" s="36">
        <v>1</v>
      </c>
      <c r="V130" s="36"/>
      <c r="W130" s="53"/>
      <c r="X130" s="52">
        <v>1</v>
      </c>
      <c r="Y130" s="36"/>
      <c r="Z130" s="36"/>
      <c r="AA130" s="36"/>
      <c r="AB130" s="36"/>
      <c r="AC130" s="36"/>
      <c r="AD130" s="36"/>
      <c r="AE130" s="53"/>
      <c r="AF130" s="52"/>
      <c r="AG130" s="65">
        <v>1</v>
      </c>
      <c r="AH130" s="53"/>
      <c r="AI130" s="52"/>
      <c r="AJ130" s="65"/>
      <c r="AK130" s="53"/>
      <c r="AL130" s="52"/>
      <c r="AM130" s="36"/>
      <c r="AN130" s="36"/>
      <c r="AO130" s="36"/>
      <c r="AP130" s="36"/>
      <c r="AQ130" s="36"/>
      <c r="AR130" s="36"/>
      <c r="AS130" s="53"/>
      <c r="AT130" s="52"/>
      <c r="AU130" s="53">
        <v>1</v>
      </c>
      <c r="AV130" s="52"/>
      <c r="AW130" s="36"/>
      <c r="AX130" s="36"/>
      <c r="AY130" s="36"/>
      <c r="AZ130" s="36"/>
      <c r="BA130" s="53"/>
      <c r="BB130" s="52">
        <v>1</v>
      </c>
      <c r="BC130" s="36"/>
      <c r="BD130" s="36"/>
      <c r="BE130" s="36"/>
      <c r="BF130" s="36"/>
      <c r="BG130" s="36"/>
      <c r="BH130" s="36"/>
      <c r="BI130" s="53"/>
      <c r="BJ130" s="52"/>
      <c r="BK130" s="36">
        <v>1</v>
      </c>
      <c r="BL130" s="36"/>
      <c r="BM130" s="53"/>
      <c r="BN130" s="52">
        <v>1</v>
      </c>
      <c r="BO130" s="36"/>
      <c r="BP130" s="36"/>
      <c r="BQ130" s="53"/>
      <c r="BR130" s="52"/>
      <c r="BS130" s="36"/>
      <c r="BT130" s="36"/>
      <c r="BU130" s="36"/>
      <c r="BV130" s="36">
        <v>1</v>
      </c>
      <c r="BW130" s="36"/>
      <c r="BX130" s="53"/>
      <c r="BY130" s="69"/>
    </row>
    <row r="131" spans="1:78" hidden="1" x14ac:dyDescent="0.15">
      <c r="A131" s="48"/>
      <c r="B131" s="50" t="s">
        <v>320</v>
      </c>
      <c r="C131" s="52"/>
      <c r="D131" s="36"/>
      <c r="E131" s="36"/>
      <c r="F131" s="36"/>
      <c r="G131" s="36"/>
      <c r="H131" s="36"/>
      <c r="I131" s="36">
        <v>1</v>
      </c>
      <c r="J131" s="53"/>
      <c r="K131" s="52"/>
      <c r="L131" s="36">
        <v>1</v>
      </c>
      <c r="M131" s="36"/>
      <c r="N131" s="36"/>
      <c r="O131" s="36"/>
      <c r="P131" s="36"/>
      <c r="Q131" s="36"/>
      <c r="R131" s="36"/>
      <c r="S131" s="36"/>
      <c r="T131" s="36"/>
      <c r="U131" s="36"/>
      <c r="V131" s="36"/>
      <c r="W131" s="53"/>
      <c r="X131" s="52"/>
      <c r="Y131" s="36"/>
      <c r="Z131" s="36"/>
      <c r="AA131" s="36"/>
      <c r="AB131" s="36"/>
      <c r="AC131" s="36">
        <v>1</v>
      </c>
      <c r="AD131" s="36"/>
      <c r="AE131" s="53"/>
      <c r="AF131" s="52"/>
      <c r="AG131" s="65">
        <v>1</v>
      </c>
      <c r="AH131" s="53"/>
      <c r="AI131" s="52"/>
      <c r="AJ131" s="65"/>
      <c r="AK131" s="53"/>
      <c r="AL131" s="52"/>
      <c r="AM131" s="36"/>
      <c r="AN131" s="36"/>
      <c r="AO131" s="36"/>
      <c r="AP131" s="36"/>
      <c r="AQ131" s="36"/>
      <c r="AR131" s="36"/>
      <c r="AS131" s="53"/>
      <c r="AT131" s="52"/>
      <c r="AU131" s="53">
        <v>1</v>
      </c>
      <c r="AV131" s="52"/>
      <c r="AW131" s="36"/>
      <c r="AX131" s="36"/>
      <c r="AY131" s="36"/>
      <c r="AZ131" s="36"/>
      <c r="BA131" s="53"/>
      <c r="BB131" s="52">
        <v>1</v>
      </c>
      <c r="BC131" s="36"/>
      <c r="BD131" s="36"/>
      <c r="BE131" s="36"/>
      <c r="BF131" s="36"/>
      <c r="BG131" s="36"/>
      <c r="BH131" s="36"/>
      <c r="BI131" s="53"/>
      <c r="BJ131" s="52"/>
      <c r="BK131" s="36">
        <v>1</v>
      </c>
      <c r="BL131" s="36"/>
      <c r="BM131" s="53"/>
      <c r="BN131" s="52">
        <v>1</v>
      </c>
      <c r="BO131" s="36"/>
      <c r="BP131" s="36"/>
      <c r="BQ131" s="53"/>
      <c r="BR131" s="52">
        <v>1</v>
      </c>
      <c r="BS131" s="36"/>
      <c r="BT131" s="36"/>
      <c r="BU131" s="36"/>
      <c r="BV131" s="36"/>
      <c r="BW131" s="36"/>
      <c r="BX131" s="53"/>
      <c r="BY131" s="69"/>
      <c r="BZ131" s="72" t="s">
        <v>324</v>
      </c>
    </row>
    <row r="132" spans="1:78" hidden="1" x14ac:dyDescent="0.15">
      <c r="A132" s="48"/>
      <c r="B132" s="50" t="s">
        <v>321</v>
      </c>
      <c r="C132" s="52"/>
      <c r="D132" s="36"/>
      <c r="E132" s="36"/>
      <c r="F132" s="36"/>
      <c r="G132" s="36"/>
      <c r="H132" s="36"/>
      <c r="I132" s="36">
        <v>1</v>
      </c>
      <c r="J132" s="53"/>
      <c r="K132" s="52"/>
      <c r="L132" s="36">
        <v>1</v>
      </c>
      <c r="M132" s="36"/>
      <c r="N132" s="36"/>
      <c r="O132" s="36"/>
      <c r="P132" s="36"/>
      <c r="Q132" s="36"/>
      <c r="R132" s="36"/>
      <c r="S132" s="36"/>
      <c r="T132" s="36"/>
      <c r="U132" s="36"/>
      <c r="V132" s="36"/>
      <c r="W132" s="53"/>
      <c r="X132" s="52"/>
      <c r="Y132" s="36"/>
      <c r="Z132" s="36"/>
      <c r="AA132" s="36"/>
      <c r="AB132" s="36"/>
      <c r="AC132" s="36">
        <v>1</v>
      </c>
      <c r="AD132" s="36"/>
      <c r="AE132" s="53"/>
      <c r="AF132" s="52"/>
      <c r="AG132" s="65">
        <v>1</v>
      </c>
      <c r="AH132" s="53"/>
      <c r="AI132" s="52"/>
      <c r="AJ132" s="65"/>
      <c r="AK132" s="53"/>
      <c r="AL132" s="52"/>
      <c r="AM132" s="36"/>
      <c r="AN132" s="36"/>
      <c r="AO132" s="36"/>
      <c r="AP132" s="36"/>
      <c r="AQ132" s="36"/>
      <c r="AR132" s="36"/>
      <c r="AS132" s="53"/>
      <c r="AT132" s="52"/>
      <c r="AU132" s="53">
        <v>1</v>
      </c>
      <c r="AV132" s="52"/>
      <c r="AW132" s="36"/>
      <c r="AX132" s="36"/>
      <c r="AY132" s="36"/>
      <c r="AZ132" s="36"/>
      <c r="BA132" s="53"/>
      <c r="BB132" s="52"/>
      <c r="BC132" s="36"/>
      <c r="BD132" s="36"/>
      <c r="BE132" s="36"/>
      <c r="BF132" s="36"/>
      <c r="BG132" s="36">
        <v>1</v>
      </c>
      <c r="BH132" s="36"/>
      <c r="BI132" s="53"/>
      <c r="BJ132" s="52"/>
      <c r="BK132" s="36">
        <v>1</v>
      </c>
      <c r="BL132" s="36"/>
      <c r="BM132" s="53"/>
      <c r="BN132" s="52">
        <v>1</v>
      </c>
      <c r="BO132" s="36"/>
      <c r="BP132" s="36"/>
      <c r="BQ132" s="53"/>
      <c r="BR132" s="52">
        <v>1</v>
      </c>
      <c r="BS132" s="36"/>
      <c r="BT132" s="36"/>
      <c r="BU132" s="36"/>
      <c r="BV132" s="36"/>
      <c r="BW132" s="36"/>
      <c r="BX132" s="53"/>
      <c r="BY132" s="69"/>
      <c r="BZ132" s="72" t="s">
        <v>324</v>
      </c>
    </row>
    <row r="133" spans="1:78" hidden="1" x14ac:dyDescent="0.15">
      <c r="A133" s="48"/>
      <c r="B133" s="50" t="s">
        <v>322</v>
      </c>
      <c r="C133" s="52"/>
      <c r="D133" s="36"/>
      <c r="E133" s="36"/>
      <c r="F133" s="36">
        <v>1</v>
      </c>
      <c r="G133" s="36"/>
      <c r="H133" s="36"/>
      <c r="I133" s="36"/>
      <c r="J133" s="53"/>
      <c r="K133" s="52"/>
      <c r="L133" s="36"/>
      <c r="M133" s="36"/>
      <c r="N133" s="36"/>
      <c r="O133" s="36"/>
      <c r="P133" s="36"/>
      <c r="Q133" s="36"/>
      <c r="R133" s="36"/>
      <c r="S133" s="36">
        <v>1</v>
      </c>
      <c r="T133" s="36"/>
      <c r="U133" s="36"/>
      <c r="V133" s="36"/>
      <c r="W133" s="53"/>
      <c r="X133" s="52">
        <v>1</v>
      </c>
      <c r="Y133" s="36"/>
      <c r="Z133" s="36"/>
      <c r="AA133" s="36"/>
      <c r="AB133" s="36"/>
      <c r="AC133" s="36"/>
      <c r="AD133" s="36"/>
      <c r="AE133" s="53"/>
      <c r="AF133" s="52"/>
      <c r="AG133" s="65">
        <v>1</v>
      </c>
      <c r="AH133" s="53"/>
      <c r="AI133" s="52"/>
      <c r="AJ133" s="65"/>
      <c r="AK133" s="53"/>
      <c r="AL133" s="52"/>
      <c r="AM133" s="36"/>
      <c r="AN133" s="36"/>
      <c r="AO133" s="36"/>
      <c r="AP133" s="36"/>
      <c r="AQ133" s="36"/>
      <c r="AR133" s="36"/>
      <c r="AS133" s="53"/>
      <c r="AT133" s="52"/>
      <c r="AU133" s="53">
        <v>1</v>
      </c>
      <c r="AV133" s="52"/>
      <c r="AW133" s="36"/>
      <c r="AX133" s="36"/>
      <c r="AY133" s="36"/>
      <c r="AZ133" s="36"/>
      <c r="BA133" s="53"/>
      <c r="BB133" s="52"/>
      <c r="BC133" s="36"/>
      <c r="BD133" s="36"/>
      <c r="BE133" s="36"/>
      <c r="BF133" s="36"/>
      <c r="BG133" s="36">
        <v>1</v>
      </c>
      <c r="BH133" s="36"/>
      <c r="BI133" s="53"/>
      <c r="BJ133" s="52">
        <v>1</v>
      </c>
      <c r="BK133" s="36"/>
      <c r="BL133" s="36"/>
      <c r="BM133" s="53"/>
      <c r="BN133" s="52"/>
      <c r="BO133" s="36">
        <v>1</v>
      </c>
      <c r="BP133" s="36"/>
      <c r="BQ133" s="53"/>
      <c r="BR133" s="52"/>
      <c r="BS133" s="36"/>
      <c r="BT133" s="36"/>
      <c r="BU133" s="36"/>
      <c r="BV133" s="36">
        <v>1</v>
      </c>
      <c r="BW133" s="36"/>
      <c r="BX133" s="53"/>
      <c r="BY133" s="69"/>
    </row>
    <row r="134" spans="1:78" x14ac:dyDescent="0.15">
      <c r="A134" s="48"/>
      <c r="B134" s="50" t="s">
        <v>325</v>
      </c>
      <c r="C134" s="52"/>
      <c r="D134" s="36"/>
      <c r="E134" s="36"/>
      <c r="F134" s="36">
        <v>1</v>
      </c>
      <c r="G134" s="36"/>
      <c r="H134" s="36"/>
      <c r="I134" s="36"/>
      <c r="J134" s="53"/>
      <c r="K134" s="52"/>
      <c r="L134" s="36"/>
      <c r="M134" s="36"/>
      <c r="N134" s="36"/>
      <c r="O134" s="36"/>
      <c r="P134" s="36"/>
      <c r="Q134" s="36"/>
      <c r="R134" s="36"/>
      <c r="S134" s="36"/>
      <c r="T134" s="36"/>
      <c r="U134" s="36">
        <v>1</v>
      </c>
      <c r="V134" s="36"/>
      <c r="W134" s="53"/>
      <c r="X134" s="52"/>
      <c r="Y134" s="36"/>
      <c r="Z134" s="36"/>
      <c r="AA134" s="36">
        <v>1</v>
      </c>
      <c r="AB134" s="36"/>
      <c r="AC134" s="36"/>
      <c r="AD134" s="36"/>
      <c r="AE134" s="53"/>
      <c r="AF134" s="52">
        <v>1</v>
      </c>
      <c r="AG134" s="65"/>
      <c r="AH134" s="53"/>
      <c r="AI134" s="52">
        <v>1</v>
      </c>
      <c r="AJ134" s="65"/>
      <c r="AK134" s="53"/>
      <c r="AL134" s="52"/>
      <c r="AM134" s="36">
        <v>1</v>
      </c>
      <c r="AN134" s="36"/>
      <c r="AO134" s="36"/>
      <c r="AP134" s="36"/>
      <c r="AQ134" s="36"/>
      <c r="AR134" s="36"/>
      <c r="AS134" s="53"/>
      <c r="AT134" s="52"/>
      <c r="AU134" s="53"/>
      <c r="AV134" s="52"/>
      <c r="AW134" s="36"/>
      <c r="AX134" s="36"/>
      <c r="AY134" s="36"/>
      <c r="AZ134" s="36"/>
      <c r="BA134" s="53"/>
      <c r="BB134" s="52"/>
      <c r="BC134" s="36"/>
      <c r="BD134" s="36"/>
      <c r="BE134" s="36"/>
      <c r="BF134" s="36"/>
      <c r="BG134" s="36"/>
      <c r="BH134" s="36"/>
      <c r="BI134" s="53"/>
      <c r="BJ134" s="52">
        <v>1</v>
      </c>
      <c r="BK134" s="36"/>
      <c r="BL134" s="36"/>
      <c r="BM134" s="53"/>
      <c r="BN134" s="52">
        <v>1</v>
      </c>
      <c r="BO134" s="36"/>
      <c r="BP134" s="36"/>
      <c r="BQ134" s="53"/>
      <c r="BR134" s="52">
        <v>1</v>
      </c>
      <c r="BS134" s="36"/>
      <c r="BT134" s="36"/>
      <c r="BU134" s="36"/>
      <c r="BV134" s="36"/>
      <c r="BW134" s="36"/>
      <c r="BX134" s="53"/>
      <c r="BY134" s="69"/>
    </row>
    <row r="135" spans="1:78" hidden="1" x14ac:dyDescent="0.15">
      <c r="A135" s="48"/>
      <c r="B135" s="50" t="s">
        <v>326</v>
      </c>
      <c r="C135" s="52"/>
      <c r="D135" s="36"/>
      <c r="E135" s="36"/>
      <c r="F135" s="36"/>
      <c r="G135" s="36"/>
      <c r="H135" s="36">
        <v>1</v>
      </c>
      <c r="I135" s="36"/>
      <c r="J135" s="53"/>
      <c r="K135" s="52"/>
      <c r="L135" s="36">
        <v>1</v>
      </c>
      <c r="M135" s="36"/>
      <c r="N135" s="36"/>
      <c r="O135" s="36"/>
      <c r="P135" s="36"/>
      <c r="Q135" s="36"/>
      <c r="R135" s="36"/>
      <c r="S135" s="36"/>
      <c r="T135" s="36"/>
      <c r="U135" s="36"/>
      <c r="V135" s="36"/>
      <c r="W135" s="53"/>
      <c r="X135" s="52">
        <v>1</v>
      </c>
      <c r="Y135" s="36"/>
      <c r="Z135" s="36"/>
      <c r="AA135" s="36"/>
      <c r="AB135" s="36"/>
      <c r="AC135" s="36"/>
      <c r="AD135" s="36"/>
      <c r="AE135" s="53"/>
      <c r="AF135" s="52"/>
      <c r="AG135" s="65">
        <v>1</v>
      </c>
      <c r="AH135" s="53"/>
      <c r="AI135" s="52"/>
      <c r="AJ135" s="65"/>
      <c r="AK135" s="53"/>
      <c r="AL135" s="52"/>
      <c r="AM135" s="36"/>
      <c r="AN135" s="36"/>
      <c r="AO135" s="36"/>
      <c r="AP135" s="36"/>
      <c r="AQ135" s="36"/>
      <c r="AR135" s="36"/>
      <c r="AS135" s="53"/>
      <c r="AT135" s="52"/>
      <c r="AU135" s="53">
        <v>1</v>
      </c>
      <c r="AV135" s="52"/>
      <c r="AW135" s="36"/>
      <c r="AX135" s="36"/>
      <c r="AY135" s="36"/>
      <c r="AZ135" s="36"/>
      <c r="BA135" s="53"/>
      <c r="BB135" s="52">
        <v>1</v>
      </c>
      <c r="BC135" s="36"/>
      <c r="BD135" s="36"/>
      <c r="BE135" s="36"/>
      <c r="BF135" s="36"/>
      <c r="BG135" s="36"/>
      <c r="BH135" s="36"/>
      <c r="BI135" s="53"/>
      <c r="BJ135" s="52"/>
      <c r="BK135" s="36"/>
      <c r="BL135" s="36">
        <v>1</v>
      </c>
      <c r="BM135" s="53"/>
      <c r="BN135" s="52">
        <v>1</v>
      </c>
      <c r="BO135" s="36"/>
      <c r="BP135" s="36"/>
      <c r="BQ135" s="53"/>
      <c r="BR135" s="52"/>
      <c r="BS135" s="36"/>
      <c r="BT135" s="36"/>
      <c r="BU135" s="36"/>
      <c r="BV135" s="36"/>
      <c r="BW135" s="36"/>
      <c r="BX135" s="53">
        <v>1</v>
      </c>
      <c r="BY135" s="69"/>
    </row>
    <row r="136" spans="1:78" ht="54" x14ac:dyDescent="0.15">
      <c r="A136" s="48"/>
      <c r="B136" s="50" t="s">
        <v>327</v>
      </c>
      <c r="C136" s="52"/>
      <c r="D136" s="36">
        <v>1</v>
      </c>
      <c r="E136" s="36"/>
      <c r="F136" s="36"/>
      <c r="G136" s="36"/>
      <c r="H136" s="36"/>
      <c r="I136" s="36"/>
      <c r="J136" s="53"/>
      <c r="K136" s="52">
        <v>1</v>
      </c>
      <c r="L136" s="36"/>
      <c r="M136" s="36"/>
      <c r="N136" s="36"/>
      <c r="O136" s="36"/>
      <c r="P136" s="36"/>
      <c r="Q136" s="36"/>
      <c r="R136" s="36"/>
      <c r="S136" s="36"/>
      <c r="T136" s="36"/>
      <c r="U136" s="36"/>
      <c r="V136" s="36"/>
      <c r="W136" s="53"/>
      <c r="X136" s="52"/>
      <c r="Y136" s="36"/>
      <c r="Z136" s="36">
        <v>1</v>
      </c>
      <c r="AA136" s="36"/>
      <c r="AB136" s="36"/>
      <c r="AC136" s="36"/>
      <c r="AD136" s="36"/>
      <c r="AE136" s="53"/>
      <c r="AF136" s="52">
        <v>1</v>
      </c>
      <c r="AG136" s="65"/>
      <c r="AH136" s="53"/>
      <c r="AI136" s="52"/>
      <c r="AJ136" s="65">
        <v>1</v>
      </c>
      <c r="AK136" s="53"/>
      <c r="AL136" s="52"/>
      <c r="AM136" s="36"/>
      <c r="AN136" s="36"/>
      <c r="AO136" s="36"/>
      <c r="AP136" s="36"/>
      <c r="AQ136" s="36"/>
      <c r="AR136" s="36"/>
      <c r="AS136" s="53"/>
      <c r="AT136" s="52">
        <v>1</v>
      </c>
      <c r="AU136" s="53"/>
      <c r="AV136" s="52">
        <v>1</v>
      </c>
      <c r="AW136" s="36">
        <v>1</v>
      </c>
      <c r="AX136" s="36"/>
      <c r="AY136" s="36"/>
      <c r="AZ136" s="36"/>
      <c r="BA136" s="53"/>
      <c r="BB136" s="52"/>
      <c r="BC136" s="36"/>
      <c r="BD136" s="36"/>
      <c r="BE136" s="36"/>
      <c r="BF136" s="36"/>
      <c r="BG136" s="36"/>
      <c r="BH136" s="36"/>
      <c r="BI136" s="53"/>
      <c r="BJ136" s="52"/>
      <c r="BK136" s="36">
        <v>1</v>
      </c>
      <c r="BL136" s="36"/>
      <c r="BM136" s="53"/>
      <c r="BN136" s="52">
        <v>1</v>
      </c>
      <c r="BO136" s="36"/>
      <c r="BP136" s="36"/>
      <c r="BQ136" s="53"/>
      <c r="BR136" s="52"/>
      <c r="BS136" s="36"/>
      <c r="BT136" s="36">
        <v>1</v>
      </c>
      <c r="BU136" s="36"/>
      <c r="BV136" s="36">
        <v>1</v>
      </c>
      <c r="BW136" s="36"/>
      <c r="BX136" s="53"/>
      <c r="BY136" s="69" t="s">
        <v>329</v>
      </c>
    </row>
    <row r="137" spans="1:78" hidden="1" x14ac:dyDescent="0.15">
      <c r="A137" s="48"/>
      <c r="B137" s="50" t="s">
        <v>328</v>
      </c>
      <c r="C137" s="52"/>
      <c r="D137" s="36"/>
      <c r="E137" s="36"/>
      <c r="F137" s="36"/>
      <c r="G137" s="36">
        <v>1</v>
      </c>
      <c r="H137" s="36"/>
      <c r="I137" s="36"/>
      <c r="J137" s="53"/>
      <c r="K137" s="52"/>
      <c r="L137" s="36"/>
      <c r="M137" s="36"/>
      <c r="N137" s="36"/>
      <c r="O137" s="36"/>
      <c r="P137" s="36">
        <v>1</v>
      </c>
      <c r="Q137" s="36"/>
      <c r="R137" s="36"/>
      <c r="S137" s="36"/>
      <c r="T137" s="36"/>
      <c r="U137" s="36"/>
      <c r="V137" s="36"/>
      <c r="W137" s="53"/>
      <c r="X137" s="52">
        <v>1</v>
      </c>
      <c r="Y137" s="36"/>
      <c r="Z137" s="36"/>
      <c r="AA137" s="36"/>
      <c r="AB137" s="36"/>
      <c r="AC137" s="36"/>
      <c r="AD137" s="36"/>
      <c r="AE137" s="53"/>
      <c r="AF137" s="52"/>
      <c r="AG137" s="65">
        <v>1</v>
      </c>
      <c r="AH137" s="53"/>
      <c r="AI137" s="52"/>
      <c r="AJ137" s="65"/>
      <c r="AK137" s="53"/>
      <c r="AL137" s="52"/>
      <c r="AM137" s="36"/>
      <c r="AN137" s="36"/>
      <c r="AO137" s="36"/>
      <c r="AP137" s="36"/>
      <c r="AQ137" s="36"/>
      <c r="AR137" s="36"/>
      <c r="AS137" s="53"/>
      <c r="AT137" s="52"/>
      <c r="AU137" s="53">
        <v>1</v>
      </c>
      <c r="AV137" s="52"/>
      <c r="AW137" s="36"/>
      <c r="AX137" s="36"/>
      <c r="AY137" s="36"/>
      <c r="AZ137" s="36"/>
      <c r="BA137" s="53"/>
      <c r="BB137" s="52">
        <v>1</v>
      </c>
      <c r="BC137" s="36"/>
      <c r="BD137" s="36"/>
      <c r="BE137" s="36"/>
      <c r="BF137" s="36"/>
      <c r="BG137" s="36"/>
      <c r="BH137" s="36"/>
      <c r="BI137" s="53"/>
      <c r="BJ137" s="52"/>
      <c r="BK137" s="36">
        <v>1</v>
      </c>
      <c r="BL137" s="36"/>
      <c r="BM137" s="53"/>
      <c r="BN137" s="52">
        <v>1</v>
      </c>
      <c r="BO137" s="36"/>
      <c r="BP137" s="36"/>
      <c r="BQ137" s="53"/>
      <c r="BR137" s="52">
        <v>1</v>
      </c>
      <c r="BS137" s="36"/>
      <c r="BT137" s="36"/>
      <c r="BU137" s="36"/>
      <c r="BV137" s="36"/>
      <c r="BW137" s="36"/>
      <c r="BX137" s="53"/>
      <c r="BY137" s="69"/>
    </row>
    <row r="138" spans="1:78" hidden="1" x14ac:dyDescent="0.15">
      <c r="A138" s="48"/>
      <c r="B138" s="50" t="s">
        <v>330</v>
      </c>
      <c r="C138" s="52"/>
      <c r="D138" s="36"/>
      <c r="E138" s="36"/>
      <c r="F138" s="36"/>
      <c r="G138" s="36"/>
      <c r="H138" s="36"/>
      <c r="I138" s="36">
        <v>1</v>
      </c>
      <c r="J138" s="53"/>
      <c r="K138" s="52"/>
      <c r="L138" s="36"/>
      <c r="M138" s="36"/>
      <c r="N138" s="36"/>
      <c r="O138" s="36"/>
      <c r="P138" s="36"/>
      <c r="Q138" s="36"/>
      <c r="R138" s="36"/>
      <c r="S138" s="36">
        <v>1</v>
      </c>
      <c r="T138" s="36"/>
      <c r="U138" s="36"/>
      <c r="V138" s="36"/>
      <c r="W138" s="53"/>
      <c r="X138" s="52"/>
      <c r="Y138" s="36"/>
      <c r="Z138" s="36"/>
      <c r="AA138" s="36">
        <v>1</v>
      </c>
      <c r="AB138" s="36"/>
      <c r="AC138" s="36"/>
      <c r="AD138" s="36"/>
      <c r="AE138" s="53"/>
      <c r="AF138" s="52"/>
      <c r="AG138" s="65">
        <v>1</v>
      </c>
      <c r="AH138" s="53"/>
      <c r="AI138" s="52"/>
      <c r="AJ138" s="65"/>
      <c r="AK138" s="53"/>
      <c r="AL138" s="52"/>
      <c r="AM138" s="36"/>
      <c r="AN138" s="36"/>
      <c r="AO138" s="36"/>
      <c r="AP138" s="36"/>
      <c r="AQ138" s="36"/>
      <c r="AR138" s="36"/>
      <c r="AS138" s="53"/>
      <c r="AT138" s="52"/>
      <c r="AU138" s="53">
        <v>1</v>
      </c>
      <c r="AV138" s="52"/>
      <c r="AW138" s="36"/>
      <c r="AX138" s="36"/>
      <c r="AY138" s="36"/>
      <c r="AZ138" s="36"/>
      <c r="BA138" s="53"/>
      <c r="BB138" s="52">
        <v>1</v>
      </c>
      <c r="BC138" s="36"/>
      <c r="BD138" s="36"/>
      <c r="BE138" s="36"/>
      <c r="BF138" s="36"/>
      <c r="BG138" s="36"/>
      <c r="BH138" s="36"/>
      <c r="BI138" s="53"/>
      <c r="BJ138" s="52"/>
      <c r="BK138" s="36"/>
      <c r="BL138" s="36">
        <v>1</v>
      </c>
      <c r="BM138" s="53"/>
      <c r="BN138" s="52">
        <v>1</v>
      </c>
      <c r="BO138" s="36"/>
      <c r="BP138" s="36"/>
      <c r="BQ138" s="53"/>
      <c r="BR138" s="52">
        <v>1</v>
      </c>
      <c r="BS138" s="36"/>
      <c r="BT138" s="36"/>
      <c r="BU138" s="36"/>
      <c r="BV138" s="36"/>
      <c r="BW138" s="36"/>
      <c r="BX138" s="53"/>
      <c r="BY138" s="69"/>
      <c r="BZ138" s="72" t="s">
        <v>324</v>
      </c>
    </row>
    <row r="139" spans="1:78" ht="40.5" hidden="1" x14ac:dyDescent="0.15">
      <c r="A139" s="48"/>
      <c r="B139" s="50" t="s">
        <v>331</v>
      </c>
      <c r="C139" s="52"/>
      <c r="D139" s="36"/>
      <c r="E139" s="36">
        <v>1</v>
      </c>
      <c r="F139" s="36"/>
      <c r="G139" s="36"/>
      <c r="H139" s="36"/>
      <c r="I139" s="36"/>
      <c r="J139" s="53"/>
      <c r="K139" s="52"/>
      <c r="L139" s="36">
        <v>1</v>
      </c>
      <c r="M139" s="36"/>
      <c r="N139" s="36"/>
      <c r="O139" s="36"/>
      <c r="P139" s="36"/>
      <c r="Q139" s="36"/>
      <c r="R139" s="36"/>
      <c r="S139" s="36"/>
      <c r="T139" s="36"/>
      <c r="U139" s="36"/>
      <c r="V139" s="36"/>
      <c r="W139" s="53"/>
      <c r="X139" s="52">
        <v>1</v>
      </c>
      <c r="Y139" s="36"/>
      <c r="Z139" s="36"/>
      <c r="AA139" s="36"/>
      <c r="AB139" s="36"/>
      <c r="AC139" s="36"/>
      <c r="AD139" s="36"/>
      <c r="AE139" s="53"/>
      <c r="AF139" s="52"/>
      <c r="AG139" s="65">
        <v>1</v>
      </c>
      <c r="AH139" s="53"/>
      <c r="AI139" s="52"/>
      <c r="AJ139" s="65"/>
      <c r="AK139" s="53"/>
      <c r="AL139" s="52"/>
      <c r="AM139" s="36"/>
      <c r="AN139" s="36"/>
      <c r="AO139" s="36"/>
      <c r="AP139" s="36"/>
      <c r="AQ139" s="36"/>
      <c r="AR139" s="36"/>
      <c r="AS139" s="53"/>
      <c r="AT139" s="52"/>
      <c r="AU139" s="53">
        <v>1</v>
      </c>
      <c r="AV139" s="52"/>
      <c r="AW139" s="36"/>
      <c r="AX139" s="36"/>
      <c r="AY139" s="36"/>
      <c r="AZ139" s="36"/>
      <c r="BA139" s="53"/>
      <c r="BB139" s="52">
        <v>1</v>
      </c>
      <c r="BC139" s="36"/>
      <c r="BD139" s="36"/>
      <c r="BE139" s="36">
        <v>1</v>
      </c>
      <c r="BF139" s="36">
        <v>1</v>
      </c>
      <c r="BG139" s="36"/>
      <c r="BH139" s="36"/>
      <c r="BI139" s="53"/>
      <c r="BJ139" s="52"/>
      <c r="BK139" s="36">
        <v>1</v>
      </c>
      <c r="BL139" s="36">
        <v>1</v>
      </c>
      <c r="BM139" s="53"/>
      <c r="BN139" s="52"/>
      <c r="BO139" s="36"/>
      <c r="BP139" s="36">
        <v>1</v>
      </c>
      <c r="BQ139" s="53"/>
      <c r="BR139" s="52">
        <v>1</v>
      </c>
      <c r="BS139" s="36"/>
      <c r="BT139" s="36"/>
      <c r="BU139" s="36"/>
      <c r="BV139" s="36"/>
      <c r="BW139" s="36">
        <v>1</v>
      </c>
      <c r="BX139" s="53"/>
      <c r="BY139" s="69" t="s">
        <v>332</v>
      </c>
      <c r="BZ139" s="72" t="s">
        <v>333</v>
      </c>
    </row>
    <row r="140" spans="1:78" hidden="1" x14ac:dyDescent="0.15">
      <c r="A140" s="48" t="s">
        <v>364</v>
      </c>
      <c r="B140" s="58" t="s">
        <v>334</v>
      </c>
      <c r="C140" s="52"/>
      <c r="D140" s="36"/>
      <c r="E140" s="36"/>
      <c r="F140" s="36"/>
      <c r="G140" s="36"/>
      <c r="H140" s="36">
        <v>1</v>
      </c>
      <c r="I140" s="36"/>
      <c r="J140" s="53"/>
      <c r="K140" s="52"/>
      <c r="L140" s="36">
        <v>1</v>
      </c>
      <c r="M140" s="36"/>
      <c r="N140" s="36"/>
      <c r="O140" s="36"/>
      <c r="P140" s="36"/>
      <c r="Q140" s="36"/>
      <c r="R140" s="36"/>
      <c r="S140" s="36"/>
      <c r="T140" s="36"/>
      <c r="U140" s="36"/>
      <c r="V140" s="36"/>
      <c r="W140" s="53"/>
      <c r="X140" s="52"/>
      <c r="Y140" s="36">
        <v>1</v>
      </c>
      <c r="Z140" s="36"/>
      <c r="AA140" s="36"/>
      <c r="AB140" s="36"/>
      <c r="AC140" s="36"/>
      <c r="AD140" s="36"/>
      <c r="AE140" s="53"/>
      <c r="AF140" s="52"/>
      <c r="AG140" s="65">
        <v>1</v>
      </c>
      <c r="AH140" s="53"/>
      <c r="AI140" s="52"/>
      <c r="AJ140" s="65"/>
      <c r="AK140" s="53"/>
      <c r="AL140" s="52"/>
      <c r="AM140" s="36"/>
      <c r="AN140" s="36"/>
      <c r="AO140" s="36"/>
      <c r="AP140" s="36"/>
      <c r="AQ140" s="36"/>
      <c r="AR140" s="36"/>
      <c r="AS140" s="53"/>
      <c r="AT140" s="52"/>
      <c r="AU140" s="53">
        <v>1</v>
      </c>
      <c r="AV140" s="52"/>
      <c r="AW140" s="36"/>
      <c r="AX140" s="36"/>
      <c r="AY140" s="36"/>
      <c r="AZ140" s="36"/>
      <c r="BA140" s="53"/>
      <c r="BB140" s="52"/>
      <c r="BC140" s="36"/>
      <c r="BD140" s="36"/>
      <c r="BE140" s="36"/>
      <c r="BF140" s="36"/>
      <c r="BG140" s="36">
        <v>1</v>
      </c>
      <c r="BH140" s="36"/>
      <c r="BI140" s="53"/>
      <c r="BJ140" s="52">
        <v>1</v>
      </c>
      <c r="BK140" s="36"/>
      <c r="BL140" s="36"/>
      <c r="BM140" s="53"/>
      <c r="BN140" s="52">
        <v>1</v>
      </c>
      <c r="BO140" s="36"/>
      <c r="BP140" s="36"/>
      <c r="BQ140" s="53"/>
      <c r="BR140" s="52">
        <v>1</v>
      </c>
      <c r="BS140" s="36"/>
      <c r="BT140" s="36"/>
      <c r="BU140" s="36"/>
      <c r="BV140" s="36"/>
      <c r="BW140" s="36"/>
      <c r="BX140" s="53"/>
      <c r="BY140" s="69"/>
    </row>
    <row r="141" spans="1:78" hidden="1" x14ac:dyDescent="0.15">
      <c r="A141" s="48"/>
      <c r="B141" s="58" t="s">
        <v>335</v>
      </c>
      <c r="C141" s="52"/>
      <c r="D141" s="36"/>
      <c r="E141" s="36">
        <v>1</v>
      </c>
      <c r="F141" s="36"/>
      <c r="G141" s="36"/>
      <c r="H141" s="36"/>
      <c r="I141" s="36"/>
      <c r="J141" s="53"/>
      <c r="K141" s="52"/>
      <c r="L141" s="36">
        <v>1</v>
      </c>
      <c r="M141" s="36"/>
      <c r="N141" s="36"/>
      <c r="O141" s="36"/>
      <c r="P141" s="36"/>
      <c r="Q141" s="36"/>
      <c r="R141" s="36"/>
      <c r="S141" s="36"/>
      <c r="T141" s="36"/>
      <c r="U141" s="36"/>
      <c r="V141" s="36"/>
      <c r="W141" s="53"/>
      <c r="X141" s="52">
        <v>1</v>
      </c>
      <c r="Y141" s="36"/>
      <c r="Z141" s="36"/>
      <c r="AA141" s="36"/>
      <c r="AB141" s="36"/>
      <c r="AC141" s="36"/>
      <c r="AD141" s="36"/>
      <c r="AE141" s="53"/>
      <c r="AF141" s="52"/>
      <c r="AG141" s="65">
        <v>1</v>
      </c>
      <c r="AH141" s="53"/>
      <c r="AI141" s="52"/>
      <c r="AJ141" s="65"/>
      <c r="AK141" s="53"/>
      <c r="AL141" s="52"/>
      <c r="AM141" s="36"/>
      <c r="AN141" s="36"/>
      <c r="AO141" s="36"/>
      <c r="AP141" s="36"/>
      <c r="AQ141" s="36"/>
      <c r="AR141" s="36"/>
      <c r="AS141" s="53"/>
      <c r="AT141" s="52"/>
      <c r="AU141" s="53">
        <v>1</v>
      </c>
      <c r="AV141" s="52"/>
      <c r="AW141" s="36"/>
      <c r="AX141" s="36"/>
      <c r="AY141" s="36"/>
      <c r="AZ141" s="36"/>
      <c r="BA141" s="53"/>
      <c r="BB141" s="52">
        <v>1</v>
      </c>
      <c r="BC141" s="36"/>
      <c r="BD141" s="36"/>
      <c r="BE141" s="36"/>
      <c r="BF141" s="36"/>
      <c r="BG141" s="36">
        <v>1</v>
      </c>
      <c r="BH141" s="36"/>
      <c r="BI141" s="53"/>
      <c r="BJ141" s="52">
        <v>1</v>
      </c>
      <c r="BK141" s="36"/>
      <c r="BL141" s="36"/>
      <c r="BM141" s="53"/>
      <c r="BN141" s="52">
        <v>1</v>
      </c>
      <c r="BO141" s="36"/>
      <c r="BP141" s="36"/>
      <c r="BQ141" s="53"/>
      <c r="BR141" s="52">
        <v>1</v>
      </c>
      <c r="BS141" s="36"/>
      <c r="BT141" s="36"/>
      <c r="BU141" s="36"/>
      <c r="BV141" s="36"/>
      <c r="BW141" s="36"/>
      <c r="BX141" s="53"/>
      <c r="BY141" s="69"/>
    </row>
    <row r="142" spans="1:78" hidden="1" x14ac:dyDescent="0.15">
      <c r="A142" s="48"/>
      <c r="B142" s="58" t="s">
        <v>336</v>
      </c>
      <c r="C142" s="52"/>
      <c r="D142" s="36"/>
      <c r="E142" s="36">
        <v>1</v>
      </c>
      <c r="F142" s="36"/>
      <c r="G142" s="36"/>
      <c r="H142" s="36"/>
      <c r="I142" s="36"/>
      <c r="J142" s="53"/>
      <c r="K142" s="52">
        <v>1</v>
      </c>
      <c r="L142" s="36"/>
      <c r="M142" s="36"/>
      <c r="N142" s="36"/>
      <c r="O142" s="36"/>
      <c r="P142" s="36"/>
      <c r="Q142" s="36"/>
      <c r="R142" s="36"/>
      <c r="S142" s="36"/>
      <c r="T142" s="36"/>
      <c r="U142" s="36"/>
      <c r="V142" s="36"/>
      <c r="W142" s="53"/>
      <c r="X142" s="52">
        <v>1</v>
      </c>
      <c r="Y142" s="36"/>
      <c r="Z142" s="36"/>
      <c r="AA142" s="36"/>
      <c r="AB142" s="36"/>
      <c r="AC142" s="36"/>
      <c r="AD142" s="36"/>
      <c r="AE142" s="53"/>
      <c r="AF142" s="52"/>
      <c r="AG142" s="65">
        <v>1</v>
      </c>
      <c r="AH142" s="53"/>
      <c r="AI142" s="52"/>
      <c r="AJ142" s="65"/>
      <c r="AK142" s="53"/>
      <c r="AL142" s="52"/>
      <c r="AM142" s="36"/>
      <c r="AN142" s="36"/>
      <c r="AO142" s="36"/>
      <c r="AP142" s="36"/>
      <c r="AQ142" s="36"/>
      <c r="AR142" s="36"/>
      <c r="AS142" s="53"/>
      <c r="AT142" s="52">
        <v>1</v>
      </c>
      <c r="AU142" s="53"/>
      <c r="AV142" s="52">
        <v>1</v>
      </c>
      <c r="AW142" s="36"/>
      <c r="AX142" s="36"/>
      <c r="AY142" s="36"/>
      <c r="AZ142" s="36"/>
      <c r="BA142" s="53"/>
      <c r="BB142" s="52"/>
      <c r="BC142" s="36"/>
      <c r="BD142" s="36"/>
      <c r="BE142" s="36"/>
      <c r="BF142" s="36"/>
      <c r="BG142" s="36"/>
      <c r="BH142" s="36"/>
      <c r="BI142" s="53"/>
      <c r="BJ142" s="52"/>
      <c r="BK142" s="36">
        <v>1</v>
      </c>
      <c r="BL142" s="36"/>
      <c r="BM142" s="53"/>
      <c r="BN142" s="52">
        <v>1</v>
      </c>
      <c r="BO142" s="36"/>
      <c r="BP142" s="36"/>
      <c r="BQ142" s="53"/>
      <c r="BR142" s="52"/>
      <c r="BS142" s="36"/>
      <c r="BT142" s="36">
        <v>1</v>
      </c>
      <c r="BU142" s="36"/>
      <c r="BV142" s="36"/>
      <c r="BW142" s="36"/>
      <c r="BX142" s="53"/>
      <c r="BY142" s="69"/>
    </row>
    <row r="143" spans="1:78" hidden="1" x14ac:dyDescent="0.15">
      <c r="A143" s="48"/>
      <c r="B143" s="58" t="s">
        <v>337</v>
      </c>
      <c r="C143" s="52"/>
      <c r="D143" s="36"/>
      <c r="E143" s="36"/>
      <c r="F143" s="36">
        <v>1</v>
      </c>
      <c r="G143" s="36"/>
      <c r="H143" s="36"/>
      <c r="I143" s="36"/>
      <c r="J143" s="53"/>
      <c r="K143" s="52"/>
      <c r="L143" s="36"/>
      <c r="M143" s="36"/>
      <c r="N143" s="36"/>
      <c r="O143" s="36"/>
      <c r="P143" s="36"/>
      <c r="Q143" s="36"/>
      <c r="R143" s="36"/>
      <c r="S143" s="36"/>
      <c r="T143" s="36"/>
      <c r="U143" s="36">
        <v>1</v>
      </c>
      <c r="V143" s="36"/>
      <c r="W143" s="53"/>
      <c r="X143" s="52"/>
      <c r="Y143" s="36">
        <v>1</v>
      </c>
      <c r="Z143" s="36"/>
      <c r="AA143" s="36"/>
      <c r="AB143" s="36"/>
      <c r="AC143" s="36"/>
      <c r="AD143" s="36"/>
      <c r="AE143" s="53"/>
      <c r="AF143" s="52"/>
      <c r="AG143" s="65">
        <v>1</v>
      </c>
      <c r="AH143" s="53"/>
      <c r="AI143" s="52"/>
      <c r="AJ143" s="65"/>
      <c r="AK143" s="53"/>
      <c r="AL143" s="52"/>
      <c r="AM143" s="36"/>
      <c r="AN143" s="36"/>
      <c r="AO143" s="36"/>
      <c r="AP143" s="36"/>
      <c r="AQ143" s="36"/>
      <c r="AR143" s="36"/>
      <c r="AS143" s="53"/>
      <c r="AT143" s="52"/>
      <c r="AU143" s="53">
        <v>1</v>
      </c>
      <c r="AV143" s="52"/>
      <c r="AW143" s="36"/>
      <c r="AX143" s="36"/>
      <c r="AY143" s="36"/>
      <c r="AZ143" s="36"/>
      <c r="BA143" s="53"/>
      <c r="BB143" s="52">
        <v>1</v>
      </c>
      <c r="BC143" s="36"/>
      <c r="BD143" s="36"/>
      <c r="BE143" s="36">
        <v>1</v>
      </c>
      <c r="BF143" s="36">
        <v>1</v>
      </c>
      <c r="BG143" s="36"/>
      <c r="BH143" s="36"/>
      <c r="BI143" s="53"/>
      <c r="BJ143" s="52"/>
      <c r="BK143" s="36">
        <v>1</v>
      </c>
      <c r="BL143" s="36"/>
      <c r="BM143" s="53"/>
      <c r="BN143" s="52"/>
      <c r="BO143" s="36">
        <v>1</v>
      </c>
      <c r="BP143" s="36"/>
      <c r="BQ143" s="53"/>
      <c r="BR143" s="52"/>
      <c r="BS143" s="36"/>
      <c r="BT143" s="36">
        <v>1</v>
      </c>
      <c r="BU143" s="36"/>
      <c r="BV143" s="36">
        <v>1</v>
      </c>
      <c r="BW143" s="36"/>
      <c r="BX143" s="53"/>
      <c r="BY143" s="69"/>
    </row>
    <row r="144" spans="1:78" hidden="1" x14ac:dyDescent="0.15">
      <c r="A144" s="48"/>
      <c r="B144" s="50" t="s">
        <v>338</v>
      </c>
      <c r="C144" s="52"/>
      <c r="D144" s="36">
        <v>1</v>
      </c>
      <c r="E144" s="36"/>
      <c r="F144" s="36"/>
      <c r="G144" s="36"/>
      <c r="H144" s="36"/>
      <c r="I144" s="36"/>
      <c r="J144" s="53"/>
      <c r="K144" s="52"/>
      <c r="L144" s="36"/>
      <c r="M144" s="36"/>
      <c r="N144" s="36"/>
      <c r="O144" s="36"/>
      <c r="P144" s="36"/>
      <c r="Q144" s="36"/>
      <c r="R144" s="36"/>
      <c r="S144" s="36"/>
      <c r="T144" s="36"/>
      <c r="U144" s="36"/>
      <c r="V144" s="36"/>
      <c r="W144" s="53">
        <v>1</v>
      </c>
      <c r="X144" s="52"/>
      <c r="Y144" s="36"/>
      <c r="Z144" s="36">
        <v>1</v>
      </c>
      <c r="AA144" s="36"/>
      <c r="AB144" s="36"/>
      <c r="AC144" s="36"/>
      <c r="AD144" s="36"/>
      <c r="AE144" s="53"/>
      <c r="AF144" s="52"/>
      <c r="AG144" s="65">
        <v>1</v>
      </c>
      <c r="AH144" s="53"/>
      <c r="AI144" s="52"/>
      <c r="AJ144" s="65"/>
      <c r="AK144" s="53"/>
      <c r="AL144" s="52"/>
      <c r="AM144" s="36"/>
      <c r="AN144" s="36"/>
      <c r="AO144" s="36"/>
      <c r="AP144" s="36"/>
      <c r="AQ144" s="36"/>
      <c r="AR144" s="36"/>
      <c r="AS144" s="53"/>
      <c r="AT144" s="52"/>
      <c r="AU144" s="53">
        <v>1</v>
      </c>
      <c r="AV144" s="52"/>
      <c r="AW144" s="36"/>
      <c r="AX144" s="36"/>
      <c r="AY144" s="36"/>
      <c r="AZ144" s="36"/>
      <c r="BA144" s="53"/>
      <c r="BB144" s="52">
        <v>1</v>
      </c>
      <c r="BC144" s="36"/>
      <c r="BD144" s="36"/>
      <c r="BE144" s="36"/>
      <c r="BF144" s="36"/>
      <c r="BG144" s="36">
        <v>1</v>
      </c>
      <c r="BH144" s="36"/>
      <c r="BI144" s="53"/>
      <c r="BJ144" s="52"/>
      <c r="BK144" s="36">
        <v>1</v>
      </c>
      <c r="BL144" s="36"/>
      <c r="BM144" s="53"/>
      <c r="BN144" s="52"/>
      <c r="BO144" s="36"/>
      <c r="BP144" s="36">
        <v>1</v>
      </c>
      <c r="BQ144" s="53"/>
      <c r="BR144" s="52">
        <v>1</v>
      </c>
      <c r="BS144" s="36"/>
      <c r="BT144" s="36"/>
      <c r="BU144" s="36"/>
      <c r="BV144" s="36"/>
      <c r="BW144" s="36"/>
      <c r="BX144" s="53"/>
      <c r="BY144" s="69"/>
      <c r="BZ144" s="72" t="s">
        <v>341</v>
      </c>
    </row>
    <row r="145" spans="1:78" hidden="1" x14ac:dyDescent="0.15">
      <c r="A145" s="48"/>
      <c r="B145" s="50" t="s">
        <v>339</v>
      </c>
      <c r="C145" s="52"/>
      <c r="D145" s="36"/>
      <c r="E145" s="36">
        <v>1</v>
      </c>
      <c r="F145" s="36"/>
      <c r="G145" s="36"/>
      <c r="H145" s="36"/>
      <c r="I145" s="36"/>
      <c r="J145" s="53"/>
      <c r="K145" s="52"/>
      <c r="L145" s="36"/>
      <c r="M145" s="36"/>
      <c r="N145" s="36"/>
      <c r="O145" s="36"/>
      <c r="P145" s="36">
        <v>1</v>
      </c>
      <c r="Q145" s="36"/>
      <c r="R145" s="36"/>
      <c r="S145" s="36"/>
      <c r="T145" s="36"/>
      <c r="U145" s="36"/>
      <c r="V145" s="36"/>
      <c r="W145" s="53"/>
      <c r="X145" s="52">
        <v>1</v>
      </c>
      <c r="Y145" s="36"/>
      <c r="Z145" s="36"/>
      <c r="AA145" s="36"/>
      <c r="AB145" s="36"/>
      <c r="AC145" s="36"/>
      <c r="AD145" s="36"/>
      <c r="AE145" s="53"/>
      <c r="AF145" s="52"/>
      <c r="AG145" s="65">
        <v>1</v>
      </c>
      <c r="AH145" s="53"/>
      <c r="AI145" s="52"/>
      <c r="AJ145" s="65"/>
      <c r="AK145" s="53"/>
      <c r="AL145" s="52"/>
      <c r="AM145" s="36"/>
      <c r="AN145" s="36"/>
      <c r="AO145" s="36"/>
      <c r="AP145" s="36"/>
      <c r="AQ145" s="36"/>
      <c r="AR145" s="36"/>
      <c r="AS145" s="53"/>
      <c r="AT145" s="52"/>
      <c r="AU145" s="53">
        <v>1</v>
      </c>
      <c r="AV145" s="52"/>
      <c r="AW145" s="36"/>
      <c r="AX145" s="36"/>
      <c r="AY145" s="36"/>
      <c r="AZ145" s="36"/>
      <c r="BA145" s="53"/>
      <c r="BB145" s="52">
        <v>1</v>
      </c>
      <c r="BC145" s="36"/>
      <c r="BD145" s="36">
        <v>1</v>
      </c>
      <c r="BE145" s="36"/>
      <c r="BF145" s="36"/>
      <c r="BG145" s="36"/>
      <c r="BH145" s="36"/>
      <c r="BI145" s="53"/>
      <c r="BJ145" s="52"/>
      <c r="BK145" s="36"/>
      <c r="BL145" s="36">
        <v>1</v>
      </c>
      <c r="BM145" s="53"/>
      <c r="BN145" s="52"/>
      <c r="BO145" s="36">
        <v>1</v>
      </c>
      <c r="BP145" s="36"/>
      <c r="BQ145" s="53"/>
      <c r="BR145" s="52"/>
      <c r="BS145" s="36"/>
      <c r="BT145" s="36"/>
      <c r="BU145" s="36"/>
      <c r="BV145" s="36">
        <v>1</v>
      </c>
      <c r="BW145" s="36"/>
      <c r="BX145" s="53"/>
      <c r="BY145" s="69"/>
    </row>
    <row r="146" spans="1:78" hidden="1" x14ac:dyDescent="0.15">
      <c r="A146" s="48"/>
      <c r="B146" s="50" t="s">
        <v>340</v>
      </c>
      <c r="C146" s="52"/>
      <c r="D146" s="36"/>
      <c r="E146" s="36"/>
      <c r="F146" s="36"/>
      <c r="G146" s="36"/>
      <c r="H146" s="36">
        <v>1</v>
      </c>
      <c r="I146" s="36"/>
      <c r="J146" s="53"/>
      <c r="K146" s="52">
        <v>1</v>
      </c>
      <c r="L146" s="36"/>
      <c r="M146" s="36"/>
      <c r="N146" s="36"/>
      <c r="O146" s="36"/>
      <c r="P146" s="36"/>
      <c r="Q146" s="36"/>
      <c r="R146" s="36"/>
      <c r="S146" s="36"/>
      <c r="T146" s="36"/>
      <c r="U146" s="36"/>
      <c r="V146" s="36"/>
      <c r="W146" s="53"/>
      <c r="X146" s="52"/>
      <c r="Y146" s="36"/>
      <c r="Z146" s="36"/>
      <c r="AA146" s="36">
        <v>1</v>
      </c>
      <c r="AB146" s="36"/>
      <c r="AC146" s="36"/>
      <c r="AD146" s="36"/>
      <c r="AE146" s="53"/>
      <c r="AF146" s="52"/>
      <c r="AG146" s="65">
        <v>1</v>
      </c>
      <c r="AH146" s="53"/>
      <c r="AI146" s="52"/>
      <c r="AJ146" s="65"/>
      <c r="AK146" s="53"/>
      <c r="AL146" s="52"/>
      <c r="AM146" s="36"/>
      <c r="AN146" s="36"/>
      <c r="AO146" s="36"/>
      <c r="AP146" s="36"/>
      <c r="AQ146" s="36"/>
      <c r="AR146" s="36"/>
      <c r="AS146" s="53"/>
      <c r="AT146" s="52">
        <v>1</v>
      </c>
      <c r="AU146" s="53"/>
      <c r="AV146" s="52"/>
      <c r="AW146" s="36">
        <v>1</v>
      </c>
      <c r="AX146" s="36"/>
      <c r="AY146" s="36"/>
      <c r="AZ146" s="36"/>
      <c r="BA146" s="53"/>
      <c r="BB146" s="52"/>
      <c r="BC146" s="36"/>
      <c r="BD146" s="36"/>
      <c r="BE146" s="36"/>
      <c r="BF146" s="36"/>
      <c r="BG146" s="36"/>
      <c r="BH146" s="36"/>
      <c r="BI146" s="53"/>
      <c r="BJ146" s="52"/>
      <c r="BK146" s="36"/>
      <c r="BL146" s="36">
        <v>1</v>
      </c>
      <c r="BM146" s="53"/>
      <c r="BN146" s="52"/>
      <c r="BO146" s="36"/>
      <c r="BP146" s="36">
        <v>1</v>
      </c>
      <c r="BQ146" s="53"/>
      <c r="BR146" s="52">
        <v>1</v>
      </c>
      <c r="BS146" s="36"/>
      <c r="BT146" s="36"/>
      <c r="BU146" s="36"/>
      <c r="BV146" s="36">
        <v>1</v>
      </c>
      <c r="BW146" s="36"/>
      <c r="BX146" s="53"/>
      <c r="BY146" s="69"/>
    </row>
    <row r="147" spans="1:78" hidden="1" x14ac:dyDescent="0.15">
      <c r="A147" s="48"/>
      <c r="B147" s="50" t="s">
        <v>342</v>
      </c>
      <c r="C147" s="52"/>
      <c r="D147" s="36"/>
      <c r="E147" s="36"/>
      <c r="F147" s="36">
        <v>1</v>
      </c>
      <c r="G147" s="36"/>
      <c r="H147" s="36"/>
      <c r="I147" s="36"/>
      <c r="J147" s="53"/>
      <c r="K147" s="52"/>
      <c r="L147" s="36"/>
      <c r="M147" s="36"/>
      <c r="N147" s="36"/>
      <c r="O147" s="36"/>
      <c r="P147" s="36"/>
      <c r="Q147" s="36"/>
      <c r="R147" s="36"/>
      <c r="S147" s="36"/>
      <c r="T147" s="36"/>
      <c r="U147" s="36"/>
      <c r="V147" s="36">
        <v>1</v>
      </c>
      <c r="W147" s="53"/>
      <c r="X147" s="52">
        <v>1</v>
      </c>
      <c r="Y147" s="36"/>
      <c r="Z147" s="36"/>
      <c r="AA147" s="36"/>
      <c r="AB147" s="36"/>
      <c r="AC147" s="36"/>
      <c r="AD147" s="36"/>
      <c r="AE147" s="53"/>
      <c r="AF147" s="52"/>
      <c r="AG147" s="65">
        <v>1</v>
      </c>
      <c r="AH147" s="53"/>
      <c r="AI147" s="52"/>
      <c r="AJ147" s="65"/>
      <c r="AK147" s="53"/>
      <c r="AL147" s="52"/>
      <c r="AM147" s="36"/>
      <c r="AN147" s="36"/>
      <c r="AO147" s="36"/>
      <c r="AP147" s="36"/>
      <c r="AQ147" s="36"/>
      <c r="AR147" s="36"/>
      <c r="AS147" s="53"/>
      <c r="AT147" s="52"/>
      <c r="AU147" s="53">
        <v>1</v>
      </c>
      <c r="AV147" s="52"/>
      <c r="AW147" s="36"/>
      <c r="AX147" s="36"/>
      <c r="AY147" s="36"/>
      <c r="AZ147" s="36"/>
      <c r="BA147" s="53"/>
      <c r="BB147" s="52"/>
      <c r="BC147" s="36"/>
      <c r="BD147" s="36"/>
      <c r="BE147" s="36"/>
      <c r="BF147" s="36"/>
      <c r="BG147" s="36">
        <v>1</v>
      </c>
      <c r="BH147" s="36"/>
      <c r="BI147" s="53"/>
      <c r="BJ147" s="52"/>
      <c r="BK147" s="36">
        <v>1</v>
      </c>
      <c r="BL147" s="36"/>
      <c r="BM147" s="53"/>
      <c r="BN147" s="52">
        <v>1</v>
      </c>
      <c r="BO147" s="36"/>
      <c r="BP147" s="36"/>
      <c r="BQ147" s="53"/>
      <c r="BR147" s="52">
        <v>1</v>
      </c>
      <c r="BS147" s="36"/>
      <c r="BT147" s="36"/>
      <c r="BU147" s="36"/>
      <c r="BV147" s="36"/>
      <c r="BW147" s="36"/>
      <c r="BX147" s="53"/>
      <c r="BY147" s="69"/>
    </row>
    <row r="148" spans="1:78" ht="27" x14ac:dyDescent="0.15">
      <c r="A148" s="48"/>
      <c r="B148" s="50" t="s">
        <v>343</v>
      </c>
      <c r="C148" s="52"/>
      <c r="D148" s="36"/>
      <c r="E148" s="36"/>
      <c r="F148" s="36"/>
      <c r="G148" s="36"/>
      <c r="H148" s="36">
        <v>1</v>
      </c>
      <c r="I148" s="36"/>
      <c r="J148" s="53"/>
      <c r="K148" s="52">
        <v>1</v>
      </c>
      <c r="L148" s="36"/>
      <c r="M148" s="36"/>
      <c r="N148" s="36"/>
      <c r="O148" s="36"/>
      <c r="P148" s="36"/>
      <c r="Q148" s="36"/>
      <c r="R148" s="36"/>
      <c r="S148" s="36"/>
      <c r="T148" s="36"/>
      <c r="U148" s="36"/>
      <c r="V148" s="36"/>
      <c r="W148" s="53"/>
      <c r="X148" s="52"/>
      <c r="Y148" s="36"/>
      <c r="Z148" s="36"/>
      <c r="AA148" s="36"/>
      <c r="AB148" s="36">
        <v>1</v>
      </c>
      <c r="AC148" s="36"/>
      <c r="AD148" s="36"/>
      <c r="AE148" s="53"/>
      <c r="AF148" s="52">
        <v>1</v>
      </c>
      <c r="AG148" s="65"/>
      <c r="AH148" s="53"/>
      <c r="AI148" s="52">
        <v>1</v>
      </c>
      <c r="AJ148" s="65"/>
      <c r="AK148" s="53"/>
      <c r="AL148" s="52"/>
      <c r="AM148" s="36"/>
      <c r="AN148" s="36"/>
      <c r="AO148" s="36"/>
      <c r="AP148" s="36"/>
      <c r="AQ148" s="36"/>
      <c r="AR148" s="36">
        <v>1</v>
      </c>
      <c r="AS148" s="53"/>
      <c r="AT148" s="52"/>
      <c r="AU148" s="53"/>
      <c r="AV148" s="52"/>
      <c r="AW148" s="36"/>
      <c r="AX148" s="36"/>
      <c r="AY148" s="36"/>
      <c r="AZ148" s="36"/>
      <c r="BA148" s="53"/>
      <c r="BB148" s="52"/>
      <c r="BC148" s="36"/>
      <c r="BD148" s="36"/>
      <c r="BE148" s="36"/>
      <c r="BF148" s="36"/>
      <c r="BG148" s="36"/>
      <c r="BH148" s="36"/>
      <c r="BI148" s="53"/>
      <c r="BJ148" s="52"/>
      <c r="BK148" s="36"/>
      <c r="BL148" s="36">
        <v>1</v>
      </c>
      <c r="BM148" s="53"/>
      <c r="BN148" s="52">
        <v>1</v>
      </c>
      <c r="BO148" s="36"/>
      <c r="BP148" s="36"/>
      <c r="BQ148" s="53"/>
      <c r="BR148" s="52"/>
      <c r="BS148" s="36"/>
      <c r="BT148" s="36"/>
      <c r="BU148" s="36"/>
      <c r="BV148" s="36">
        <v>1</v>
      </c>
      <c r="BW148" s="36"/>
      <c r="BX148" s="53"/>
      <c r="BY148" s="69" t="s">
        <v>346</v>
      </c>
      <c r="BZ148" s="72" t="s">
        <v>347</v>
      </c>
    </row>
    <row r="149" spans="1:78" x14ac:dyDescent="0.15">
      <c r="A149" s="48"/>
      <c r="B149" s="50" t="s">
        <v>344</v>
      </c>
      <c r="C149" s="52"/>
      <c r="D149" s="36"/>
      <c r="E149" s="36"/>
      <c r="F149" s="36"/>
      <c r="G149" s="36">
        <v>1</v>
      </c>
      <c r="H149" s="36"/>
      <c r="I149" s="36"/>
      <c r="J149" s="53"/>
      <c r="K149" s="52">
        <v>1</v>
      </c>
      <c r="L149" s="36"/>
      <c r="M149" s="36"/>
      <c r="N149" s="36"/>
      <c r="O149" s="36"/>
      <c r="P149" s="36"/>
      <c r="Q149" s="36"/>
      <c r="R149" s="36"/>
      <c r="S149" s="36"/>
      <c r="T149" s="36"/>
      <c r="U149" s="36"/>
      <c r="V149" s="36"/>
      <c r="W149" s="53"/>
      <c r="X149" s="52">
        <v>1</v>
      </c>
      <c r="Y149" s="36"/>
      <c r="Z149" s="36"/>
      <c r="AA149" s="36"/>
      <c r="AB149" s="36"/>
      <c r="AC149" s="36"/>
      <c r="AD149" s="36"/>
      <c r="AE149" s="53"/>
      <c r="AF149" s="52">
        <v>1</v>
      </c>
      <c r="AG149" s="65"/>
      <c r="AH149" s="53"/>
      <c r="AI149" s="52">
        <v>1</v>
      </c>
      <c r="AJ149" s="65"/>
      <c r="AK149" s="53"/>
      <c r="AL149" s="52">
        <v>1</v>
      </c>
      <c r="AM149" s="36">
        <v>1</v>
      </c>
      <c r="AN149" s="36"/>
      <c r="AO149" s="36"/>
      <c r="AP149" s="36"/>
      <c r="AQ149" s="36">
        <v>1</v>
      </c>
      <c r="AR149" s="36"/>
      <c r="AS149" s="53"/>
      <c r="AT149" s="52"/>
      <c r="AU149" s="53"/>
      <c r="AV149" s="52"/>
      <c r="AW149" s="36"/>
      <c r="AX149" s="36"/>
      <c r="AY149" s="36"/>
      <c r="AZ149" s="36"/>
      <c r="BA149" s="53"/>
      <c r="BB149" s="52"/>
      <c r="BC149" s="36"/>
      <c r="BD149" s="36"/>
      <c r="BE149" s="36"/>
      <c r="BF149" s="36"/>
      <c r="BG149" s="36"/>
      <c r="BH149" s="36"/>
      <c r="BI149" s="53"/>
      <c r="BJ149" s="52"/>
      <c r="BK149" s="36">
        <v>1</v>
      </c>
      <c r="BL149" s="36"/>
      <c r="BM149" s="53"/>
      <c r="BN149" s="52">
        <v>1</v>
      </c>
      <c r="BO149" s="36"/>
      <c r="BP149" s="36"/>
      <c r="BQ149" s="53"/>
      <c r="BR149" s="52"/>
      <c r="BS149" s="36"/>
      <c r="BT149" s="36"/>
      <c r="BU149" s="36"/>
      <c r="BV149" s="36">
        <v>1</v>
      </c>
      <c r="BW149" s="36"/>
      <c r="BX149" s="53"/>
      <c r="BY149" s="69" t="s">
        <v>348</v>
      </c>
    </row>
    <row r="150" spans="1:78" hidden="1" x14ac:dyDescent="0.15">
      <c r="A150" s="48"/>
      <c r="B150" s="50" t="s">
        <v>345</v>
      </c>
      <c r="C150" s="52"/>
      <c r="D150" s="36"/>
      <c r="E150" s="36">
        <v>1</v>
      </c>
      <c r="F150" s="36"/>
      <c r="G150" s="36"/>
      <c r="H150" s="36"/>
      <c r="I150" s="36"/>
      <c r="J150" s="53"/>
      <c r="K150" s="52"/>
      <c r="L150" s="36"/>
      <c r="M150" s="36"/>
      <c r="N150" s="36"/>
      <c r="O150" s="36"/>
      <c r="P150" s="36"/>
      <c r="Q150" s="36"/>
      <c r="R150" s="36"/>
      <c r="S150" s="36"/>
      <c r="T150" s="36"/>
      <c r="U150" s="36">
        <v>1</v>
      </c>
      <c r="V150" s="36"/>
      <c r="W150" s="53"/>
      <c r="X150" s="52"/>
      <c r="Y150" s="36"/>
      <c r="Z150" s="36"/>
      <c r="AA150" s="36">
        <v>1</v>
      </c>
      <c r="AB150" s="36"/>
      <c r="AC150" s="36"/>
      <c r="AD150" s="36"/>
      <c r="AE150" s="53"/>
      <c r="AF150" s="52"/>
      <c r="AG150" s="65">
        <v>1</v>
      </c>
      <c r="AH150" s="53"/>
      <c r="AI150" s="52"/>
      <c r="AJ150" s="65"/>
      <c r="AK150" s="53"/>
      <c r="AL150" s="52"/>
      <c r="AM150" s="36"/>
      <c r="AN150" s="36"/>
      <c r="AO150" s="36"/>
      <c r="AP150" s="36"/>
      <c r="AQ150" s="36"/>
      <c r="AR150" s="36"/>
      <c r="AS150" s="53"/>
      <c r="AT150" s="52"/>
      <c r="AU150" s="53">
        <v>1</v>
      </c>
      <c r="AV150" s="52"/>
      <c r="AW150" s="36"/>
      <c r="AX150" s="36"/>
      <c r="AY150" s="36"/>
      <c r="AZ150" s="36"/>
      <c r="BA150" s="53"/>
      <c r="BB150" s="52"/>
      <c r="BC150" s="36"/>
      <c r="BD150" s="36"/>
      <c r="BE150" s="36"/>
      <c r="BF150" s="36"/>
      <c r="BG150" s="36">
        <v>1</v>
      </c>
      <c r="BH150" s="36"/>
      <c r="BI150" s="53"/>
      <c r="BJ150" s="52"/>
      <c r="BK150" s="36"/>
      <c r="BL150" s="36">
        <v>1</v>
      </c>
      <c r="BM150" s="53"/>
      <c r="BN150" s="52"/>
      <c r="BO150" s="36"/>
      <c r="BP150" s="36">
        <v>1</v>
      </c>
      <c r="BQ150" s="53"/>
      <c r="BR150" s="52">
        <v>1</v>
      </c>
      <c r="BS150" s="36"/>
      <c r="BT150" s="36"/>
      <c r="BU150" s="36"/>
      <c r="BV150" s="36"/>
      <c r="BW150" s="36"/>
      <c r="BX150" s="53"/>
      <c r="BY150" s="69"/>
    </row>
    <row r="151" spans="1:78" hidden="1" x14ac:dyDescent="0.15">
      <c r="A151" s="48"/>
      <c r="B151" s="50" t="s">
        <v>349</v>
      </c>
      <c r="C151" s="52"/>
      <c r="D151" s="36"/>
      <c r="E151" s="36"/>
      <c r="F151" s="36"/>
      <c r="G151" s="36"/>
      <c r="H151" s="36">
        <v>1</v>
      </c>
      <c r="I151" s="36"/>
      <c r="J151" s="53"/>
      <c r="K151" s="52"/>
      <c r="L151" s="36">
        <v>1</v>
      </c>
      <c r="M151" s="36"/>
      <c r="N151" s="36"/>
      <c r="O151" s="36"/>
      <c r="P151" s="36"/>
      <c r="Q151" s="36"/>
      <c r="R151" s="36"/>
      <c r="S151" s="36"/>
      <c r="T151" s="36"/>
      <c r="U151" s="36"/>
      <c r="V151" s="36"/>
      <c r="W151" s="53"/>
      <c r="X151" s="52">
        <v>1</v>
      </c>
      <c r="Y151" s="36"/>
      <c r="Z151" s="36"/>
      <c r="AA151" s="36"/>
      <c r="AB151" s="36"/>
      <c r="AC151" s="36"/>
      <c r="AD151" s="36"/>
      <c r="AE151" s="53"/>
      <c r="AF151" s="52"/>
      <c r="AG151" s="65">
        <v>1</v>
      </c>
      <c r="AH151" s="53"/>
      <c r="AI151" s="52"/>
      <c r="AJ151" s="65"/>
      <c r="AK151" s="53"/>
      <c r="AL151" s="52"/>
      <c r="AM151" s="36"/>
      <c r="AN151" s="36"/>
      <c r="AO151" s="36"/>
      <c r="AP151" s="36"/>
      <c r="AQ151" s="36"/>
      <c r="AR151" s="36"/>
      <c r="AS151" s="53"/>
      <c r="AT151" s="52"/>
      <c r="AU151" s="53">
        <v>1</v>
      </c>
      <c r="AV151" s="52"/>
      <c r="AW151" s="36"/>
      <c r="AX151" s="36"/>
      <c r="AY151" s="36"/>
      <c r="AZ151" s="36"/>
      <c r="BA151" s="53"/>
      <c r="BB151" s="52">
        <v>1</v>
      </c>
      <c r="BC151" s="36"/>
      <c r="BD151" s="36"/>
      <c r="BE151" s="36"/>
      <c r="BF151" s="36"/>
      <c r="BG151" s="36"/>
      <c r="BH151" s="36"/>
      <c r="BI151" s="53"/>
      <c r="BJ151" s="52"/>
      <c r="BK151" s="36">
        <v>1</v>
      </c>
      <c r="BL151" s="36"/>
      <c r="BM151" s="53"/>
      <c r="BN151" s="52"/>
      <c r="BO151" s="36"/>
      <c r="BP151" s="36">
        <v>1</v>
      </c>
      <c r="BQ151" s="53"/>
      <c r="BR151" s="52"/>
      <c r="BS151" s="36"/>
      <c r="BT151" s="36"/>
      <c r="BU151" s="36"/>
      <c r="BV151" s="36"/>
      <c r="BW151" s="36"/>
      <c r="BX151" s="53">
        <v>1</v>
      </c>
      <c r="BY151" s="69"/>
    </row>
    <row r="152" spans="1:78" ht="27" x14ac:dyDescent="0.15">
      <c r="A152" s="48"/>
      <c r="B152" s="50" t="s">
        <v>350</v>
      </c>
      <c r="C152" s="52"/>
      <c r="D152" s="36"/>
      <c r="E152" s="36"/>
      <c r="F152" s="36"/>
      <c r="G152" s="36"/>
      <c r="H152" s="36">
        <v>1</v>
      </c>
      <c r="I152" s="36"/>
      <c r="J152" s="53"/>
      <c r="K152" s="52"/>
      <c r="L152" s="36">
        <v>1</v>
      </c>
      <c r="M152" s="36"/>
      <c r="N152" s="36"/>
      <c r="O152" s="36"/>
      <c r="P152" s="36"/>
      <c r="Q152" s="36"/>
      <c r="R152" s="36"/>
      <c r="S152" s="36"/>
      <c r="T152" s="36"/>
      <c r="U152" s="36"/>
      <c r="V152" s="36"/>
      <c r="W152" s="53"/>
      <c r="X152" s="52"/>
      <c r="Y152" s="36"/>
      <c r="Z152" s="36"/>
      <c r="AA152" s="36"/>
      <c r="AB152" s="36"/>
      <c r="AC152" s="36">
        <v>1</v>
      </c>
      <c r="AD152" s="36"/>
      <c r="AE152" s="53"/>
      <c r="AF152" s="52">
        <v>1</v>
      </c>
      <c r="AG152" s="65"/>
      <c r="AH152" s="53"/>
      <c r="AI152" s="52"/>
      <c r="AJ152" s="65">
        <v>1</v>
      </c>
      <c r="AK152" s="53"/>
      <c r="AL152" s="52"/>
      <c r="AM152" s="36"/>
      <c r="AN152" s="36"/>
      <c r="AO152" s="36"/>
      <c r="AP152" s="36"/>
      <c r="AQ152" s="36"/>
      <c r="AR152" s="36"/>
      <c r="AS152" s="53"/>
      <c r="AT152" s="52"/>
      <c r="AU152" s="53">
        <v>1</v>
      </c>
      <c r="AV152" s="52"/>
      <c r="AW152" s="36"/>
      <c r="AX152" s="36"/>
      <c r="AY152" s="36"/>
      <c r="AZ152" s="36"/>
      <c r="BA152" s="53"/>
      <c r="BB152" s="52"/>
      <c r="BC152" s="36"/>
      <c r="BD152" s="36"/>
      <c r="BE152" s="36"/>
      <c r="BF152" s="36"/>
      <c r="BG152" s="36"/>
      <c r="BH152" s="36">
        <v>1</v>
      </c>
      <c r="BI152" s="53"/>
      <c r="BJ152" s="52"/>
      <c r="BK152" s="36"/>
      <c r="BL152" s="36">
        <v>1</v>
      </c>
      <c r="BM152" s="53"/>
      <c r="BN152" s="52"/>
      <c r="BO152" s="36"/>
      <c r="BP152" s="36"/>
      <c r="BQ152" s="53">
        <v>1</v>
      </c>
      <c r="BR152" s="52"/>
      <c r="BS152" s="36"/>
      <c r="BT152" s="36"/>
      <c r="BU152" s="36"/>
      <c r="BV152" s="36"/>
      <c r="BW152" s="36"/>
      <c r="BX152" s="53">
        <v>1</v>
      </c>
      <c r="BY152" s="69" t="s">
        <v>360</v>
      </c>
      <c r="BZ152" s="72" t="s">
        <v>361</v>
      </c>
    </row>
    <row r="153" spans="1:78" hidden="1" x14ac:dyDescent="0.15">
      <c r="A153" s="48"/>
      <c r="B153" s="50" t="s">
        <v>351</v>
      </c>
      <c r="C153" s="52"/>
      <c r="D153" s="36"/>
      <c r="E153" s="36"/>
      <c r="F153" s="36"/>
      <c r="G153" s="36"/>
      <c r="H153" s="36">
        <v>1</v>
      </c>
      <c r="I153" s="36"/>
      <c r="J153" s="53"/>
      <c r="K153" s="52"/>
      <c r="L153" s="36">
        <v>1</v>
      </c>
      <c r="M153" s="36"/>
      <c r="N153" s="36"/>
      <c r="O153" s="36"/>
      <c r="P153" s="36"/>
      <c r="Q153" s="36"/>
      <c r="R153" s="36"/>
      <c r="S153" s="36"/>
      <c r="T153" s="36"/>
      <c r="U153" s="36"/>
      <c r="V153" s="36"/>
      <c r="W153" s="53"/>
      <c r="X153" s="52"/>
      <c r="Y153" s="36"/>
      <c r="Z153" s="36"/>
      <c r="AA153" s="36"/>
      <c r="AB153" s="36"/>
      <c r="AC153" s="36">
        <v>1</v>
      </c>
      <c r="AD153" s="36"/>
      <c r="AE153" s="53"/>
      <c r="AF153" s="52"/>
      <c r="AG153" s="65">
        <v>1</v>
      </c>
      <c r="AH153" s="53"/>
      <c r="AI153" s="52"/>
      <c r="AJ153" s="65"/>
      <c r="AK153" s="53"/>
      <c r="AL153" s="52"/>
      <c r="AM153" s="36"/>
      <c r="AN153" s="36"/>
      <c r="AO153" s="36"/>
      <c r="AP153" s="36"/>
      <c r="AQ153" s="36"/>
      <c r="AR153" s="36"/>
      <c r="AS153" s="53"/>
      <c r="AT153" s="52">
        <v>1</v>
      </c>
      <c r="AU153" s="53"/>
      <c r="AV153" s="52"/>
      <c r="AW153" s="36"/>
      <c r="AX153" s="36">
        <v>1</v>
      </c>
      <c r="AY153" s="36">
        <v>1</v>
      </c>
      <c r="AZ153" s="36"/>
      <c r="BA153" s="53"/>
      <c r="BB153" s="52"/>
      <c r="BC153" s="36"/>
      <c r="BD153" s="36"/>
      <c r="BE153" s="36"/>
      <c r="BF153" s="36"/>
      <c r="BG153" s="36"/>
      <c r="BH153" s="36"/>
      <c r="BI153" s="53"/>
      <c r="BJ153" s="52"/>
      <c r="BK153" s="36">
        <v>1</v>
      </c>
      <c r="BL153" s="36"/>
      <c r="BM153" s="53"/>
      <c r="BN153" s="52"/>
      <c r="BO153" s="36"/>
      <c r="BP153" s="36">
        <v>1</v>
      </c>
      <c r="BQ153" s="53"/>
      <c r="BR153" s="52">
        <v>1</v>
      </c>
      <c r="BS153" s="36"/>
      <c r="BT153" s="36"/>
      <c r="BU153" s="36"/>
      <c r="BV153" s="36"/>
      <c r="BW153" s="36"/>
      <c r="BX153" s="53"/>
      <c r="BY153" s="69"/>
    </row>
    <row r="154" spans="1:78" hidden="1" x14ac:dyDescent="0.15">
      <c r="A154" s="48"/>
      <c r="B154" s="50" t="s">
        <v>352</v>
      </c>
      <c r="C154" s="52"/>
      <c r="D154" s="36"/>
      <c r="E154" s="36"/>
      <c r="F154" s="36"/>
      <c r="G154" s="36">
        <v>1</v>
      </c>
      <c r="H154" s="36"/>
      <c r="I154" s="36"/>
      <c r="J154" s="53"/>
      <c r="K154" s="52"/>
      <c r="L154" s="36">
        <v>1</v>
      </c>
      <c r="M154" s="36"/>
      <c r="N154" s="36"/>
      <c r="O154" s="36"/>
      <c r="P154" s="36"/>
      <c r="Q154" s="36"/>
      <c r="R154" s="36"/>
      <c r="S154" s="36"/>
      <c r="T154" s="36"/>
      <c r="U154" s="36"/>
      <c r="V154" s="36"/>
      <c r="W154" s="53"/>
      <c r="X154" s="52">
        <v>1</v>
      </c>
      <c r="Y154" s="36"/>
      <c r="Z154" s="36"/>
      <c r="AA154" s="36"/>
      <c r="AB154" s="36"/>
      <c r="AC154" s="36"/>
      <c r="AD154" s="36"/>
      <c r="AE154" s="53"/>
      <c r="AF154" s="52"/>
      <c r="AG154" s="65">
        <v>1</v>
      </c>
      <c r="AH154" s="53"/>
      <c r="AI154" s="52"/>
      <c r="AJ154" s="65"/>
      <c r="AK154" s="53"/>
      <c r="AL154" s="52"/>
      <c r="AM154" s="36"/>
      <c r="AN154" s="36"/>
      <c r="AO154" s="36"/>
      <c r="AP154" s="36"/>
      <c r="AQ154" s="36"/>
      <c r="AR154" s="36"/>
      <c r="AS154" s="53"/>
      <c r="AT154" s="52">
        <v>1</v>
      </c>
      <c r="AU154" s="53"/>
      <c r="AV154" s="52"/>
      <c r="AW154" s="36"/>
      <c r="AX154" s="36">
        <v>1</v>
      </c>
      <c r="AY154" s="36"/>
      <c r="AZ154" s="36"/>
      <c r="BA154" s="53"/>
      <c r="BB154" s="52"/>
      <c r="BC154" s="36"/>
      <c r="BD154" s="36"/>
      <c r="BE154" s="36"/>
      <c r="BF154" s="36"/>
      <c r="BG154" s="36"/>
      <c r="BH154" s="36"/>
      <c r="BI154" s="53"/>
      <c r="BJ154" s="52"/>
      <c r="BK154" s="36">
        <v>1</v>
      </c>
      <c r="BL154" s="36"/>
      <c r="BM154" s="53"/>
      <c r="BN154" s="52"/>
      <c r="BO154" s="36">
        <v>1</v>
      </c>
      <c r="BP154" s="36"/>
      <c r="BQ154" s="53"/>
      <c r="BR154" s="52"/>
      <c r="BS154" s="36"/>
      <c r="BT154" s="36"/>
      <c r="BU154" s="36"/>
      <c r="BV154" s="36">
        <v>1</v>
      </c>
      <c r="BW154" s="36"/>
      <c r="BX154" s="53"/>
      <c r="BY154" s="69"/>
    </row>
    <row r="155" spans="1:78" x14ac:dyDescent="0.15">
      <c r="A155" s="48"/>
      <c r="B155" s="50" t="s">
        <v>353</v>
      </c>
      <c r="C155" s="52"/>
      <c r="D155" s="36"/>
      <c r="E155" s="36">
        <v>1</v>
      </c>
      <c r="F155" s="36"/>
      <c r="G155" s="36"/>
      <c r="H155" s="36"/>
      <c r="I155" s="36"/>
      <c r="J155" s="53"/>
      <c r="K155" s="52"/>
      <c r="L155" s="36"/>
      <c r="M155" s="36"/>
      <c r="N155" s="36"/>
      <c r="O155" s="36"/>
      <c r="P155" s="36"/>
      <c r="Q155" s="36"/>
      <c r="R155" s="36"/>
      <c r="S155" s="36"/>
      <c r="T155" s="36"/>
      <c r="U155" s="36"/>
      <c r="V155" s="36">
        <v>1</v>
      </c>
      <c r="W155" s="53"/>
      <c r="X155" s="52"/>
      <c r="Y155" s="36">
        <v>1</v>
      </c>
      <c r="Z155" s="36"/>
      <c r="AA155" s="36"/>
      <c r="AB155" s="36"/>
      <c r="AC155" s="36"/>
      <c r="AD155" s="36"/>
      <c r="AE155" s="53"/>
      <c r="AF155" s="52">
        <v>1</v>
      </c>
      <c r="AG155" s="65"/>
      <c r="AH155" s="53"/>
      <c r="AI155" s="52">
        <v>1</v>
      </c>
      <c r="AJ155" s="65"/>
      <c r="AK155" s="53"/>
      <c r="AL155" s="52"/>
      <c r="AM155" s="36"/>
      <c r="AN155" s="36"/>
      <c r="AO155" s="36">
        <v>1</v>
      </c>
      <c r="AP155" s="36"/>
      <c r="AQ155" s="36">
        <v>1</v>
      </c>
      <c r="AR155" s="36"/>
      <c r="AS155" s="53"/>
      <c r="AT155" s="52"/>
      <c r="AU155" s="53"/>
      <c r="AV155" s="52"/>
      <c r="AW155" s="36"/>
      <c r="AX155" s="36"/>
      <c r="AY155" s="36"/>
      <c r="AZ155" s="36"/>
      <c r="BA155" s="53"/>
      <c r="BB155" s="52"/>
      <c r="BC155" s="36"/>
      <c r="BD155" s="36"/>
      <c r="BE155" s="36"/>
      <c r="BF155" s="36"/>
      <c r="BG155" s="36"/>
      <c r="BH155" s="36"/>
      <c r="BI155" s="53"/>
      <c r="BJ155" s="52"/>
      <c r="BK155" s="36">
        <v>1</v>
      </c>
      <c r="BL155" s="36"/>
      <c r="BM155" s="53"/>
      <c r="BN155" s="52">
        <v>1</v>
      </c>
      <c r="BO155" s="36"/>
      <c r="BP155" s="36"/>
      <c r="BQ155" s="53"/>
      <c r="BR155" s="52">
        <v>1</v>
      </c>
      <c r="BS155" s="36"/>
      <c r="BT155" s="36"/>
      <c r="BU155" s="36"/>
      <c r="BV155" s="36"/>
      <c r="BW155" s="36"/>
      <c r="BX155" s="53"/>
      <c r="BY155" s="69" t="s">
        <v>362</v>
      </c>
    </row>
    <row r="156" spans="1:78" hidden="1" x14ac:dyDescent="0.15">
      <c r="A156" s="48"/>
      <c r="B156" s="50" t="s">
        <v>354</v>
      </c>
      <c r="C156" s="52"/>
      <c r="D156" s="36"/>
      <c r="E156" s="36"/>
      <c r="F156" s="36">
        <v>1</v>
      </c>
      <c r="G156" s="36"/>
      <c r="H156" s="36"/>
      <c r="I156" s="36"/>
      <c r="J156" s="53"/>
      <c r="K156" s="52"/>
      <c r="L156" s="36"/>
      <c r="M156" s="36"/>
      <c r="N156" s="36"/>
      <c r="O156" s="36"/>
      <c r="P156" s="36">
        <v>1</v>
      </c>
      <c r="Q156" s="36"/>
      <c r="R156" s="36"/>
      <c r="S156" s="36"/>
      <c r="T156" s="36"/>
      <c r="U156" s="36"/>
      <c r="V156" s="36"/>
      <c r="W156" s="53"/>
      <c r="X156" s="52">
        <v>1</v>
      </c>
      <c r="Y156" s="36"/>
      <c r="Z156" s="36"/>
      <c r="AA156" s="36"/>
      <c r="AB156" s="36"/>
      <c r="AC156" s="36"/>
      <c r="AD156" s="36"/>
      <c r="AE156" s="53"/>
      <c r="AF156" s="52"/>
      <c r="AG156" s="65">
        <v>1</v>
      </c>
      <c r="AH156" s="53"/>
      <c r="AI156" s="52"/>
      <c r="AJ156" s="65"/>
      <c r="AK156" s="53"/>
      <c r="AL156" s="52"/>
      <c r="AM156" s="36"/>
      <c r="AN156" s="36"/>
      <c r="AO156" s="36"/>
      <c r="AP156" s="36"/>
      <c r="AQ156" s="36"/>
      <c r="AR156" s="36"/>
      <c r="AS156" s="53"/>
      <c r="AT156" s="52"/>
      <c r="AU156" s="53">
        <v>1</v>
      </c>
      <c r="AV156" s="52"/>
      <c r="AW156" s="36"/>
      <c r="AX156" s="36"/>
      <c r="AY156" s="36"/>
      <c r="AZ156" s="36"/>
      <c r="BA156" s="53"/>
      <c r="BB156" s="52">
        <v>1</v>
      </c>
      <c r="BC156" s="36"/>
      <c r="BD156" s="36"/>
      <c r="BE156" s="36"/>
      <c r="BF156" s="36"/>
      <c r="BG156" s="36"/>
      <c r="BH156" s="36"/>
      <c r="BI156" s="53"/>
      <c r="BJ156" s="52"/>
      <c r="BK156" s="36">
        <v>1</v>
      </c>
      <c r="BL156" s="36"/>
      <c r="BM156" s="53"/>
      <c r="BN156" s="52"/>
      <c r="BO156" s="36"/>
      <c r="BP156" s="36">
        <v>1</v>
      </c>
      <c r="BQ156" s="53"/>
      <c r="BR156" s="52">
        <v>1</v>
      </c>
      <c r="BS156" s="36"/>
      <c r="BT156" s="36"/>
      <c r="BU156" s="36"/>
      <c r="BV156" s="36"/>
      <c r="BW156" s="36"/>
      <c r="BX156" s="53"/>
      <c r="BY156" s="69"/>
    </row>
    <row r="157" spans="1:78" hidden="1" x14ac:dyDescent="0.15">
      <c r="A157" s="48"/>
      <c r="B157" s="50" t="s">
        <v>355</v>
      </c>
      <c r="C157" s="52"/>
      <c r="D157" s="36"/>
      <c r="E157" s="36">
        <v>1</v>
      </c>
      <c r="F157" s="36"/>
      <c r="G157" s="36"/>
      <c r="H157" s="36"/>
      <c r="I157" s="36"/>
      <c r="J157" s="53"/>
      <c r="K157" s="52"/>
      <c r="L157" s="36"/>
      <c r="M157" s="36"/>
      <c r="N157" s="36"/>
      <c r="O157" s="36"/>
      <c r="P157" s="36">
        <v>1</v>
      </c>
      <c r="Q157" s="36"/>
      <c r="R157" s="36"/>
      <c r="S157" s="36"/>
      <c r="T157" s="36"/>
      <c r="U157" s="36"/>
      <c r="V157" s="36"/>
      <c r="W157" s="53"/>
      <c r="X157" s="52">
        <v>1</v>
      </c>
      <c r="Y157" s="36"/>
      <c r="Z157" s="36"/>
      <c r="AA157" s="36"/>
      <c r="AB157" s="36"/>
      <c r="AC157" s="36"/>
      <c r="AD157" s="36"/>
      <c r="AE157" s="53"/>
      <c r="AF157" s="52"/>
      <c r="AG157" s="65">
        <v>1</v>
      </c>
      <c r="AH157" s="53"/>
      <c r="AI157" s="52"/>
      <c r="AJ157" s="65"/>
      <c r="AK157" s="53"/>
      <c r="AL157" s="52"/>
      <c r="AM157" s="36"/>
      <c r="AN157" s="36"/>
      <c r="AO157" s="36"/>
      <c r="AP157" s="36"/>
      <c r="AQ157" s="36"/>
      <c r="AR157" s="36"/>
      <c r="AS157" s="53"/>
      <c r="AT157" s="52"/>
      <c r="AU157" s="53">
        <v>1</v>
      </c>
      <c r="AV157" s="52"/>
      <c r="AW157" s="36"/>
      <c r="AX157" s="36"/>
      <c r="AY157" s="36"/>
      <c r="AZ157" s="36"/>
      <c r="BA157" s="53"/>
      <c r="BB157" s="52"/>
      <c r="BC157" s="36"/>
      <c r="BD157" s="36"/>
      <c r="BE157" s="36"/>
      <c r="BF157" s="36">
        <v>1</v>
      </c>
      <c r="BG157" s="36">
        <v>1</v>
      </c>
      <c r="BH157" s="36"/>
      <c r="BI157" s="53"/>
      <c r="BJ157" s="52"/>
      <c r="BK157" s="36">
        <v>1</v>
      </c>
      <c r="BL157" s="36"/>
      <c r="BM157" s="53"/>
      <c r="BN157" s="52">
        <v>1</v>
      </c>
      <c r="BO157" s="36"/>
      <c r="BP157" s="36"/>
      <c r="BQ157" s="53"/>
      <c r="BR157" s="52">
        <v>1</v>
      </c>
      <c r="BS157" s="36"/>
      <c r="BT157" s="36"/>
      <c r="BU157" s="36"/>
      <c r="BV157" s="36"/>
      <c r="BW157" s="36"/>
      <c r="BX157" s="53"/>
      <c r="BY157" s="69"/>
    </row>
    <row r="158" spans="1:78" hidden="1" x14ac:dyDescent="0.15">
      <c r="A158" s="48"/>
      <c r="B158" s="50" t="s">
        <v>356</v>
      </c>
      <c r="C158" s="52"/>
      <c r="D158" s="36"/>
      <c r="E158" s="36"/>
      <c r="F158" s="36"/>
      <c r="G158" s="36"/>
      <c r="H158" s="36">
        <v>1</v>
      </c>
      <c r="I158" s="36"/>
      <c r="J158" s="53"/>
      <c r="K158" s="52"/>
      <c r="L158" s="36"/>
      <c r="M158" s="36"/>
      <c r="N158" s="36"/>
      <c r="O158" s="36"/>
      <c r="P158" s="36">
        <v>1</v>
      </c>
      <c r="Q158" s="36"/>
      <c r="R158" s="36"/>
      <c r="S158" s="36"/>
      <c r="T158" s="36"/>
      <c r="U158" s="36"/>
      <c r="V158" s="36"/>
      <c r="W158" s="53"/>
      <c r="X158" s="52">
        <v>1</v>
      </c>
      <c r="Y158" s="36"/>
      <c r="Z158" s="36"/>
      <c r="AA158" s="36"/>
      <c r="AB158" s="36"/>
      <c r="AC158" s="36"/>
      <c r="AD158" s="36"/>
      <c r="AE158" s="53"/>
      <c r="AF158" s="52"/>
      <c r="AG158" s="65">
        <v>1</v>
      </c>
      <c r="AH158" s="53"/>
      <c r="AI158" s="52"/>
      <c r="AJ158" s="65"/>
      <c r="AK158" s="53"/>
      <c r="AL158" s="52"/>
      <c r="AM158" s="36"/>
      <c r="AN158" s="36"/>
      <c r="AO158" s="36"/>
      <c r="AP158" s="36"/>
      <c r="AQ158" s="36"/>
      <c r="AR158" s="36"/>
      <c r="AS158" s="53"/>
      <c r="AT158" s="52">
        <v>1</v>
      </c>
      <c r="AU158" s="53"/>
      <c r="AV158" s="52"/>
      <c r="AW158" s="36">
        <v>1</v>
      </c>
      <c r="AX158" s="36">
        <v>1</v>
      </c>
      <c r="AY158" s="36"/>
      <c r="AZ158" s="36"/>
      <c r="BA158" s="53"/>
      <c r="BB158" s="52"/>
      <c r="BC158" s="36"/>
      <c r="BD158" s="36"/>
      <c r="BE158" s="36"/>
      <c r="BF158" s="36"/>
      <c r="BG158" s="36"/>
      <c r="BH158" s="36"/>
      <c r="BI158" s="53"/>
      <c r="BJ158" s="52"/>
      <c r="BK158" s="36">
        <v>1</v>
      </c>
      <c r="BL158" s="36"/>
      <c r="BM158" s="53"/>
      <c r="BN158" s="52">
        <v>1</v>
      </c>
      <c r="BO158" s="36"/>
      <c r="BP158" s="36"/>
      <c r="BQ158" s="53"/>
      <c r="BR158" s="52">
        <v>1</v>
      </c>
      <c r="BS158" s="36"/>
      <c r="BT158" s="36"/>
      <c r="BU158" s="36"/>
      <c r="BV158" s="36"/>
      <c r="BW158" s="36"/>
      <c r="BX158" s="53"/>
      <c r="BY158" s="69"/>
    </row>
    <row r="159" spans="1:78" hidden="1" x14ac:dyDescent="0.15">
      <c r="A159" s="48"/>
      <c r="B159" s="50" t="s">
        <v>357</v>
      </c>
      <c r="C159" s="52"/>
      <c r="D159" s="36"/>
      <c r="E159" s="36"/>
      <c r="F159" s="36"/>
      <c r="G159" s="36"/>
      <c r="H159" s="36">
        <v>1</v>
      </c>
      <c r="I159" s="36"/>
      <c r="J159" s="53"/>
      <c r="K159" s="52"/>
      <c r="L159" s="36"/>
      <c r="M159" s="36"/>
      <c r="N159" s="36"/>
      <c r="O159" s="36"/>
      <c r="P159" s="36">
        <v>1</v>
      </c>
      <c r="Q159" s="36"/>
      <c r="R159" s="36"/>
      <c r="S159" s="36"/>
      <c r="T159" s="36"/>
      <c r="U159" s="36"/>
      <c r="V159" s="36"/>
      <c r="W159" s="53"/>
      <c r="X159" s="52"/>
      <c r="Y159" s="36"/>
      <c r="Z159" s="36"/>
      <c r="AA159" s="36"/>
      <c r="AB159" s="36"/>
      <c r="AC159" s="36">
        <v>1</v>
      </c>
      <c r="AD159" s="36"/>
      <c r="AE159" s="53"/>
      <c r="AF159" s="52"/>
      <c r="AG159" s="65">
        <v>1</v>
      </c>
      <c r="AH159" s="53"/>
      <c r="AI159" s="52"/>
      <c r="AJ159" s="65"/>
      <c r="AK159" s="53"/>
      <c r="AL159" s="52"/>
      <c r="AM159" s="36"/>
      <c r="AN159" s="36"/>
      <c r="AO159" s="36"/>
      <c r="AP159" s="36"/>
      <c r="AQ159" s="36"/>
      <c r="AR159" s="36"/>
      <c r="AS159" s="53"/>
      <c r="AT159" s="52"/>
      <c r="AU159" s="53">
        <v>1</v>
      </c>
      <c r="AV159" s="52"/>
      <c r="AW159" s="36"/>
      <c r="AX159" s="36"/>
      <c r="AY159" s="36"/>
      <c r="AZ159" s="36"/>
      <c r="BA159" s="53"/>
      <c r="BB159" s="52"/>
      <c r="BC159" s="36"/>
      <c r="BD159" s="36"/>
      <c r="BE159" s="36"/>
      <c r="BF159" s="36"/>
      <c r="BG159" s="36">
        <v>1</v>
      </c>
      <c r="BH159" s="36"/>
      <c r="BI159" s="53"/>
      <c r="BJ159" s="52"/>
      <c r="BK159" s="36">
        <v>1</v>
      </c>
      <c r="BL159" s="36"/>
      <c r="BM159" s="53"/>
      <c r="BN159" s="52"/>
      <c r="BO159" s="36"/>
      <c r="BP159" s="36"/>
      <c r="BQ159" s="53">
        <v>1</v>
      </c>
      <c r="BR159" s="52"/>
      <c r="BS159" s="36"/>
      <c r="BT159" s="36"/>
      <c r="BU159" s="36"/>
      <c r="BV159" s="36"/>
      <c r="BW159" s="36"/>
      <c r="BX159" s="53">
        <v>1</v>
      </c>
      <c r="BY159" s="69"/>
    </row>
    <row r="160" spans="1:78" hidden="1" x14ac:dyDescent="0.15">
      <c r="A160" s="48"/>
      <c r="B160" s="50" t="s">
        <v>358</v>
      </c>
      <c r="C160" s="52"/>
      <c r="D160" s="36">
        <v>1</v>
      </c>
      <c r="E160" s="36"/>
      <c r="F160" s="36"/>
      <c r="G160" s="36"/>
      <c r="H160" s="36"/>
      <c r="I160" s="36"/>
      <c r="J160" s="53"/>
      <c r="K160" s="52"/>
      <c r="L160" s="36">
        <v>1</v>
      </c>
      <c r="M160" s="36"/>
      <c r="N160" s="36"/>
      <c r="O160" s="36"/>
      <c r="P160" s="36"/>
      <c r="Q160" s="36"/>
      <c r="R160" s="36"/>
      <c r="S160" s="36"/>
      <c r="T160" s="36"/>
      <c r="U160" s="36"/>
      <c r="V160" s="36"/>
      <c r="W160" s="53"/>
      <c r="X160" s="52"/>
      <c r="Y160" s="36"/>
      <c r="Z160" s="36">
        <v>1</v>
      </c>
      <c r="AA160" s="36"/>
      <c r="AB160" s="36"/>
      <c r="AC160" s="36"/>
      <c r="AD160" s="36"/>
      <c r="AE160" s="53"/>
      <c r="AF160" s="52"/>
      <c r="AG160" s="65">
        <v>1</v>
      </c>
      <c r="AH160" s="53"/>
      <c r="AI160" s="52"/>
      <c r="AJ160" s="65"/>
      <c r="AK160" s="53"/>
      <c r="AL160" s="52"/>
      <c r="AM160" s="36"/>
      <c r="AN160" s="36"/>
      <c r="AO160" s="36"/>
      <c r="AP160" s="36"/>
      <c r="AQ160" s="36"/>
      <c r="AR160" s="36"/>
      <c r="AS160" s="53"/>
      <c r="AT160" s="52">
        <v>1</v>
      </c>
      <c r="AU160" s="53"/>
      <c r="AV160" s="52"/>
      <c r="AW160" s="36"/>
      <c r="AX160" s="36">
        <v>1</v>
      </c>
      <c r="AY160" s="36"/>
      <c r="AZ160" s="36"/>
      <c r="BA160" s="53"/>
      <c r="BB160" s="52"/>
      <c r="BC160" s="36"/>
      <c r="BD160" s="36"/>
      <c r="BE160" s="36"/>
      <c r="BF160" s="36"/>
      <c r="BG160" s="36"/>
      <c r="BH160" s="36"/>
      <c r="BI160" s="53"/>
      <c r="BJ160" s="52">
        <v>1</v>
      </c>
      <c r="BK160" s="36"/>
      <c r="BL160" s="36"/>
      <c r="BM160" s="53"/>
      <c r="BN160" s="52">
        <v>1</v>
      </c>
      <c r="BO160" s="36"/>
      <c r="BP160" s="36"/>
      <c r="BQ160" s="53"/>
      <c r="BR160" s="52">
        <v>1</v>
      </c>
      <c r="BS160" s="36"/>
      <c r="BT160" s="36">
        <v>1</v>
      </c>
      <c r="BU160" s="36">
        <v>1</v>
      </c>
      <c r="BV160" s="36"/>
      <c r="BW160" s="36"/>
      <c r="BX160" s="53"/>
      <c r="BY160" s="69"/>
    </row>
    <row r="161" spans="1:78" ht="27" hidden="1" x14ac:dyDescent="0.15">
      <c r="A161" s="48"/>
      <c r="B161" s="50" t="s">
        <v>359</v>
      </c>
      <c r="C161" s="52"/>
      <c r="D161" s="36"/>
      <c r="E161" s="36"/>
      <c r="F161" s="36"/>
      <c r="G161" s="36">
        <v>1</v>
      </c>
      <c r="H161" s="36"/>
      <c r="I161" s="36"/>
      <c r="J161" s="53"/>
      <c r="K161" s="52"/>
      <c r="L161" s="36">
        <v>1</v>
      </c>
      <c r="M161" s="36"/>
      <c r="N161" s="36"/>
      <c r="O161" s="36"/>
      <c r="P161" s="36"/>
      <c r="Q161" s="36"/>
      <c r="R161" s="36"/>
      <c r="S161" s="36"/>
      <c r="T161" s="36"/>
      <c r="U161" s="36"/>
      <c r="V161" s="36"/>
      <c r="W161" s="53"/>
      <c r="X161" s="52"/>
      <c r="Y161" s="36"/>
      <c r="Z161" s="36"/>
      <c r="AA161" s="36"/>
      <c r="AB161" s="36"/>
      <c r="AC161" s="36"/>
      <c r="AD161" s="36">
        <v>1</v>
      </c>
      <c r="AE161" s="53"/>
      <c r="AF161" s="52"/>
      <c r="AG161" s="65">
        <v>1</v>
      </c>
      <c r="AH161" s="53"/>
      <c r="AI161" s="52"/>
      <c r="AJ161" s="65"/>
      <c r="AK161" s="53"/>
      <c r="AL161" s="52"/>
      <c r="AM161" s="36"/>
      <c r="AN161" s="36"/>
      <c r="AO161" s="36"/>
      <c r="AP161" s="36"/>
      <c r="AQ161" s="36"/>
      <c r="AR161" s="36"/>
      <c r="AS161" s="53"/>
      <c r="AT161" s="52"/>
      <c r="AU161" s="53">
        <v>1</v>
      </c>
      <c r="AV161" s="52"/>
      <c r="AW161" s="36"/>
      <c r="AX161" s="36"/>
      <c r="AY161" s="36"/>
      <c r="AZ161" s="36"/>
      <c r="BA161" s="53"/>
      <c r="BB161" s="52">
        <v>1</v>
      </c>
      <c r="BC161" s="36"/>
      <c r="BD161" s="36"/>
      <c r="BE161" s="36"/>
      <c r="BF161" s="36"/>
      <c r="BG161" s="36">
        <v>1</v>
      </c>
      <c r="BH161" s="36">
        <v>1</v>
      </c>
      <c r="BI161" s="53"/>
      <c r="BJ161" s="52">
        <v>1</v>
      </c>
      <c r="BK161" s="36"/>
      <c r="BL161" s="36"/>
      <c r="BM161" s="53"/>
      <c r="BN161" s="52">
        <v>1</v>
      </c>
      <c r="BO161" s="36"/>
      <c r="BP161" s="36"/>
      <c r="BQ161" s="53"/>
      <c r="BR161" s="52">
        <v>1</v>
      </c>
      <c r="BS161" s="36"/>
      <c r="BT161" s="36"/>
      <c r="BU161" s="36"/>
      <c r="BV161" s="36"/>
      <c r="BW161" s="36"/>
      <c r="BX161" s="53"/>
      <c r="BY161" s="69"/>
      <c r="BZ161" s="72" t="s">
        <v>363</v>
      </c>
    </row>
    <row r="162" spans="1:78" hidden="1" x14ac:dyDescent="0.15">
      <c r="A162" s="48"/>
      <c r="B162" s="50" t="s">
        <v>194</v>
      </c>
      <c r="C162" s="52"/>
      <c r="D162" s="36"/>
      <c r="E162" s="36"/>
      <c r="F162" s="36">
        <v>1</v>
      </c>
      <c r="G162" s="36"/>
      <c r="H162" s="36"/>
      <c r="I162" s="36"/>
      <c r="J162" s="53"/>
      <c r="K162" s="52"/>
      <c r="L162" s="36">
        <v>1</v>
      </c>
      <c r="M162" s="36"/>
      <c r="N162" s="36"/>
      <c r="O162" s="36"/>
      <c r="P162" s="36"/>
      <c r="Q162" s="36"/>
      <c r="R162" s="36"/>
      <c r="S162" s="36"/>
      <c r="T162" s="36"/>
      <c r="U162" s="36"/>
      <c r="V162" s="36"/>
      <c r="W162" s="53"/>
      <c r="X162" s="52"/>
      <c r="Y162" s="36"/>
      <c r="Z162" s="36"/>
      <c r="AA162" s="36"/>
      <c r="AB162" s="36">
        <v>1</v>
      </c>
      <c r="AC162" s="36"/>
      <c r="AD162" s="36"/>
      <c r="AE162" s="53"/>
      <c r="AF162" s="52"/>
      <c r="AG162" s="65">
        <v>1</v>
      </c>
      <c r="AH162" s="53"/>
      <c r="AI162" s="52"/>
      <c r="AJ162" s="65"/>
      <c r="AK162" s="53"/>
      <c r="AL162" s="52"/>
      <c r="AM162" s="36"/>
      <c r="AN162" s="36"/>
      <c r="AO162" s="36"/>
      <c r="AP162" s="36"/>
      <c r="AQ162" s="36"/>
      <c r="AR162" s="36"/>
      <c r="AS162" s="53"/>
      <c r="AT162" s="52">
        <v>1</v>
      </c>
      <c r="AU162" s="53"/>
      <c r="AV162" s="52"/>
      <c r="AW162" s="36">
        <v>1</v>
      </c>
      <c r="AX162" s="36"/>
      <c r="AY162" s="36">
        <v>1</v>
      </c>
      <c r="AZ162" s="36"/>
      <c r="BA162" s="53"/>
      <c r="BB162" s="52"/>
      <c r="BC162" s="36"/>
      <c r="BD162" s="36"/>
      <c r="BE162" s="36"/>
      <c r="BF162" s="36"/>
      <c r="BG162" s="36"/>
      <c r="BH162" s="36"/>
      <c r="BI162" s="53"/>
      <c r="BJ162" s="52">
        <v>1</v>
      </c>
      <c r="BK162" s="36"/>
      <c r="BL162" s="36"/>
      <c r="BM162" s="53"/>
      <c r="BN162" s="52">
        <v>1</v>
      </c>
      <c r="BO162" s="36"/>
      <c r="BP162" s="36"/>
      <c r="BQ162" s="53"/>
      <c r="BR162" s="52">
        <v>1</v>
      </c>
      <c r="BS162" s="36"/>
      <c r="BT162" s="36"/>
      <c r="BU162" s="36"/>
      <c r="BV162" s="36"/>
      <c r="BW162" s="36"/>
      <c r="BX162" s="53"/>
      <c r="BY162" s="69"/>
    </row>
    <row r="163" spans="1:78" hidden="1" x14ac:dyDescent="0.15">
      <c r="A163" s="48"/>
      <c r="B163" s="50" t="s">
        <v>368</v>
      </c>
      <c r="C163" s="52"/>
      <c r="D163" s="36"/>
      <c r="E163" s="36"/>
      <c r="F163" s="36"/>
      <c r="G163" s="36">
        <v>1</v>
      </c>
      <c r="H163" s="36"/>
      <c r="I163" s="36"/>
      <c r="J163" s="53"/>
      <c r="K163" s="52">
        <v>1</v>
      </c>
      <c r="L163" s="36"/>
      <c r="M163" s="36"/>
      <c r="N163" s="36"/>
      <c r="O163" s="36"/>
      <c r="P163" s="36"/>
      <c r="Q163" s="36"/>
      <c r="R163" s="36"/>
      <c r="S163" s="36"/>
      <c r="T163" s="36"/>
      <c r="U163" s="36"/>
      <c r="V163" s="36"/>
      <c r="W163" s="53"/>
      <c r="X163" s="52">
        <v>1</v>
      </c>
      <c r="Y163" s="36"/>
      <c r="Z163" s="36"/>
      <c r="AA163" s="36"/>
      <c r="AB163" s="36"/>
      <c r="AC163" s="36"/>
      <c r="AD163" s="36"/>
      <c r="AE163" s="53"/>
      <c r="AF163" s="52"/>
      <c r="AG163" s="65">
        <v>1</v>
      </c>
      <c r="AH163" s="53"/>
      <c r="AI163" s="52"/>
      <c r="AJ163" s="65"/>
      <c r="AK163" s="53"/>
      <c r="AL163" s="52"/>
      <c r="AM163" s="36"/>
      <c r="AN163" s="36"/>
      <c r="AO163" s="36"/>
      <c r="AP163" s="36"/>
      <c r="AQ163" s="36"/>
      <c r="AR163" s="36"/>
      <c r="AS163" s="53"/>
      <c r="AT163" s="52"/>
      <c r="AU163" s="53">
        <v>1</v>
      </c>
      <c r="AV163" s="52"/>
      <c r="AW163" s="36"/>
      <c r="AX163" s="36"/>
      <c r="AY163" s="36"/>
      <c r="AZ163" s="36"/>
      <c r="BA163" s="53"/>
      <c r="BB163" s="52">
        <v>1</v>
      </c>
      <c r="BC163" s="36"/>
      <c r="BD163" s="36"/>
      <c r="BE163" s="36"/>
      <c r="BF163" s="36"/>
      <c r="BG163" s="36">
        <v>1</v>
      </c>
      <c r="BH163" s="36"/>
      <c r="BI163" s="53"/>
      <c r="BJ163" s="52"/>
      <c r="BK163" s="36"/>
      <c r="BL163" s="36"/>
      <c r="BM163" s="53">
        <v>1</v>
      </c>
      <c r="BN163" s="52"/>
      <c r="BO163" s="36"/>
      <c r="BP163" s="36"/>
      <c r="BQ163" s="53">
        <v>1</v>
      </c>
      <c r="BR163" s="52"/>
      <c r="BS163" s="36"/>
      <c r="BT163" s="36"/>
      <c r="BU163" s="36"/>
      <c r="BV163" s="36"/>
      <c r="BW163" s="36"/>
      <c r="BX163" s="53">
        <v>1</v>
      </c>
      <c r="BY163" s="69"/>
    </row>
    <row r="164" spans="1:78" hidden="1" x14ac:dyDescent="0.15">
      <c r="A164" s="48"/>
      <c r="B164" s="50" t="s">
        <v>369</v>
      </c>
      <c r="C164" s="52"/>
      <c r="D164" s="36">
        <v>1</v>
      </c>
      <c r="E164" s="36"/>
      <c r="F164" s="36"/>
      <c r="G164" s="36"/>
      <c r="H164" s="36"/>
      <c r="I164" s="36"/>
      <c r="J164" s="53"/>
      <c r="K164" s="52"/>
      <c r="L164" s="36"/>
      <c r="M164" s="36"/>
      <c r="N164" s="36"/>
      <c r="O164" s="36"/>
      <c r="P164" s="36"/>
      <c r="Q164" s="36"/>
      <c r="R164" s="36"/>
      <c r="S164" s="36">
        <v>1</v>
      </c>
      <c r="T164" s="36"/>
      <c r="U164" s="36"/>
      <c r="V164" s="36"/>
      <c r="W164" s="53"/>
      <c r="X164" s="52">
        <v>1</v>
      </c>
      <c r="Y164" s="36"/>
      <c r="Z164" s="36"/>
      <c r="AA164" s="36"/>
      <c r="AB164" s="36"/>
      <c r="AC164" s="36"/>
      <c r="AD164" s="36"/>
      <c r="AE164" s="53"/>
      <c r="AF164" s="52"/>
      <c r="AG164" s="65">
        <v>1</v>
      </c>
      <c r="AH164" s="53"/>
      <c r="AI164" s="52"/>
      <c r="AJ164" s="65"/>
      <c r="AK164" s="53"/>
      <c r="AL164" s="52"/>
      <c r="AM164" s="36"/>
      <c r="AN164" s="36"/>
      <c r="AO164" s="36"/>
      <c r="AP164" s="36"/>
      <c r="AQ164" s="36"/>
      <c r="AR164" s="36"/>
      <c r="AS164" s="53"/>
      <c r="AT164" s="52"/>
      <c r="AU164" s="53">
        <v>1</v>
      </c>
      <c r="AV164" s="52"/>
      <c r="AW164" s="36"/>
      <c r="AX164" s="36"/>
      <c r="AY164" s="36"/>
      <c r="AZ164" s="36"/>
      <c r="BA164" s="53"/>
      <c r="BB164" s="52">
        <v>1</v>
      </c>
      <c r="BC164" s="36"/>
      <c r="BD164" s="36"/>
      <c r="BE164" s="36"/>
      <c r="BF164" s="36"/>
      <c r="BG164" s="36"/>
      <c r="BH164" s="36"/>
      <c r="BI164" s="53"/>
      <c r="BJ164" s="52"/>
      <c r="BK164" s="36">
        <v>1</v>
      </c>
      <c r="BL164" s="36"/>
      <c r="BM164" s="53"/>
      <c r="BN164" s="52">
        <v>1</v>
      </c>
      <c r="BO164" s="36"/>
      <c r="BP164" s="36"/>
      <c r="BQ164" s="53"/>
      <c r="BR164" s="52">
        <v>1</v>
      </c>
      <c r="BS164" s="36"/>
      <c r="BT164" s="36"/>
      <c r="BU164" s="36"/>
      <c r="BV164" s="36"/>
      <c r="BW164" s="36"/>
      <c r="BX164" s="53"/>
      <c r="BY164" s="69"/>
    </row>
    <row r="165" spans="1:78" hidden="1" x14ac:dyDescent="0.15">
      <c r="A165" s="48"/>
      <c r="B165" s="50" t="s">
        <v>370</v>
      </c>
      <c r="C165" s="52"/>
      <c r="D165" s="36"/>
      <c r="E165" s="36">
        <v>1</v>
      </c>
      <c r="F165" s="36"/>
      <c r="G165" s="36"/>
      <c r="H165" s="36"/>
      <c r="I165" s="36"/>
      <c r="J165" s="53"/>
      <c r="K165" s="52">
        <v>1</v>
      </c>
      <c r="L165" s="36"/>
      <c r="M165" s="36"/>
      <c r="N165" s="36"/>
      <c r="O165" s="36"/>
      <c r="P165" s="36"/>
      <c r="Q165" s="36"/>
      <c r="R165" s="36"/>
      <c r="S165" s="36"/>
      <c r="T165" s="36"/>
      <c r="U165" s="36"/>
      <c r="V165" s="36"/>
      <c r="W165" s="53"/>
      <c r="X165" s="52">
        <v>1</v>
      </c>
      <c r="Y165" s="36"/>
      <c r="Z165" s="36"/>
      <c r="AA165" s="36"/>
      <c r="AB165" s="36"/>
      <c r="AC165" s="36"/>
      <c r="AD165" s="36"/>
      <c r="AE165" s="53"/>
      <c r="AF165" s="52"/>
      <c r="AG165" s="65">
        <v>1</v>
      </c>
      <c r="AH165" s="53"/>
      <c r="AI165" s="52"/>
      <c r="AJ165" s="65"/>
      <c r="AK165" s="53"/>
      <c r="AL165" s="52"/>
      <c r="AM165" s="36"/>
      <c r="AN165" s="36"/>
      <c r="AO165" s="36"/>
      <c r="AP165" s="36"/>
      <c r="AQ165" s="36"/>
      <c r="AR165" s="36"/>
      <c r="AS165" s="53"/>
      <c r="AT165" s="52">
        <v>1</v>
      </c>
      <c r="AU165" s="53"/>
      <c r="AV165" s="52"/>
      <c r="AW165" s="36"/>
      <c r="AX165" s="36">
        <v>1</v>
      </c>
      <c r="AY165" s="36"/>
      <c r="AZ165" s="36"/>
      <c r="BA165" s="53"/>
      <c r="BB165" s="52"/>
      <c r="BC165" s="36"/>
      <c r="BD165" s="36"/>
      <c r="BE165" s="36"/>
      <c r="BF165" s="36"/>
      <c r="BG165" s="36"/>
      <c r="BH165" s="36"/>
      <c r="BI165" s="53"/>
      <c r="BJ165" s="52"/>
      <c r="BK165" s="36">
        <v>1</v>
      </c>
      <c r="BL165" s="36"/>
      <c r="BM165" s="53"/>
      <c r="BN165" s="52">
        <v>1</v>
      </c>
      <c r="BO165" s="36"/>
      <c r="BP165" s="36"/>
      <c r="BQ165" s="53"/>
      <c r="BR165" s="52">
        <v>1</v>
      </c>
      <c r="BS165" s="36"/>
      <c r="BT165" s="36"/>
      <c r="BU165" s="36"/>
      <c r="BV165" s="36"/>
      <c r="BW165" s="36"/>
      <c r="BX165" s="53"/>
      <c r="BY165" s="69"/>
    </row>
    <row r="166" spans="1:78" hidden="1" x14ac:dyDescent="0.15">
      <c r="A166" s="48"/>
      <c r="B166" s="50" t="s">
        <v>371</v>
      </c>
      <c r="C166" s="52"/>
      <c r="D166" s="36"/>
      <c r="E166" s="36"/>
      <c r="F166" s="36">
        <v>1</v>
      </c>
      <c r="G166" s="36"/>
      <c r="H166" s="36"/>
      <c r="I166" s="36"/>
      <c r="J166" s="53"/>
      <c r="K166" s="52"/>
      <c r="L166" s="36"/>
      <c r="M166" s="36"/>
      <c r="N166" s="36"/>
      <c r="O166" s="36"/>
      <c r="P166" s="36"/>
      <c r="Q166" s="36"/>
      <c r="R166" s="36"/>
      <c r="S166" s="36"/>
      <c r="T166" s="36"/>
      <c r="U166" s="36"/>
      <c r="V166" s="36">
        <v>1</v>
      </c>
      <c r="W166" s="53"/>
      <c r="X166" s="52">
        <v>1</v>
      </c>
      <c r="Y166" s="36"/>
      <c r="Z166" s="36"/>
      <c r="AA166" s="36"/>
      <c r="AB166" s="36"/>
      <c r="AC166" s="36"/>
      <c r="AD166" s="36"/>
      <c r="AE166" s="53"/>
      <c r="AF166" s="52"/>
      <c r="AG166" s="65">
        <v>1</v>
      </c>
      <c r="AH166" s="53"/>
      <c r="AI166" s="52"/>
      <c r="AJ166" s="65"/>
      <c r="AK166" s="53"/>
      <c r="AL166" s="52"/>
      <c r="AM166" s="36"/>
      <c r="AN166" s="36"/>
      <c r="AO166" s="36"/>
      <c r="AP166" s="36"/>
      <c r="AQ166" s="36"/>
      <c r="AR166" s="36"/>
      <c r="AS166" s="53"/>
      <c r="AT166" s="52"/>
      <c r="AU166" s="53">
        <v>1</v>
      </c>
      <c r="AV166" s="52"/>
      <c r="AW166" s="36"/>
      <c r="AX166" s="36"/>
      <c r="AY166" s="36"/>
      <c r="AZ166" s="36"/>
      <c r="BA166" s="53"/>
      <c r="BB166" s="52">
        <v>1</v>
      </c>
      <c r="BC166" s="36"/>
      <c r="BD166" s="36"/>
      <c r="BE166" s="36"/>
      <c r="BF166" s="36"/>
      <c r="BG166" s="36"/>
      <c r="BH166" s="36"/>
      <c r="BI166" s="53"/>
      <c r="BJ166" s="52"/>
      <c r="BK166" s="36"/>
      <c r="BL166" s="36">
        <v>1</v>
      </c>
      <c r="BM166" s="53"/>
      <c r="BN166" s="52"/>
      <c r="BO166" s="36"/>
      <c r="BP166" s="36">
        <v>1</v>
      </c>
      <c r="BQ166" s="53"/>
      <c r="BR166" s="52"/>
      <c r="BS166" s="36"/>
      <c r="BT166" s="36"/>
      <c r="BU166" s="36"/>
      <c r="BV166" s="36">
        <v>1</v>
      </c>
      <c r="BW166" s="36"/>
      <c r="BX166" s="53"/>
      <c r="BY166" s="69"/>
    </row>
    <row r="167" spans="1:78" hidden="1" x14ac:dyDescent="0.15">
      <c r="A167" s="48"/>
      <c r="B167" s="50" t="s">
        <v>372</v>
      </c>
      <c r="C167" s="52"/>
      <c r="D167" s="36"/>
      <c r="E167" s="36"/>
      <c r="F167" s="36"/>
      <c r="G167" s="36"/>
      <c r="H167" s="36">
        <v>1</v>
      </c>
      <c r="I167" s="36"/>
      <c r="J167" s="53"/>
      <c r="K167" s="52"/>
      <c r="L167" s="36"/>
      <c r="M167" s="36"/>
      <c r="N167" s="36"/>
      <c r="O167" s="36"/>
      <c r="P167" s="36"/>
      <c r="Q167" s="36"/>
      <c r="R167" s="36"/>
      <c r="S167" s="36"/>
      <c r="T167" s="36"/>
      <c r="U167" s="36"/>
      <c r="V167" s="36">
        <v>1</v>
      </c>
      <c r="W167" s="53"/>
      <c r="X167" s="52">
        <v>1</v>
      </c>
      <c r="Y167" s="36"/>
      <c r="Z167" s="36"/>
      <c r="AA167" s="36"/>
      <c r="AB167" s="36"/>
      <c r="AC167" s="36"/>
      <c r="AD167" s="36"/>
      <c r="AE167" s="53"/>
      <c r="AF167" s="52"/>
      <c r="AG167" s="65">
        <v>1</v>
      </c>
      <c r="AH167" s="53"/>
      <c r="AI167" s="52"/>
      <c r="AJ167" s="65"/>
      <c r="AK167" s="53"/>
      <c r="AL167" s="52"/>
      <c r="AM167" s="36"/>
      <c r="AN167" s="36"/>
      <c r="AO167" s="36"/>
      <c r="AP167" s="36"/>
      <c r="AQ167" s="36"/>
      <c r="AR167" s="36"/>
      <c r="AS167" s="53"/>
      <c r="AT167" s="52">
        <v>1</v>
      </c>
      <c r="AU167" s="53"/>
      <c r="AV167" s="52"/>
      <c r="AW167" s="36"/>
      <c r="AX167" s="36">
        <v>1</v>
      </c>
      <c r="AY167" s="36"/>
      <c r="AZ167" s="36"/>
      <c r="BA167" s="53"/>
      <c r="BB167" s="52"/>
      <c r="BC167" s="36"/>
      <c r="BD167" s="36"/>
      <c r="BE167" s="36"/>
      <c r="BF167" s="36"/>
      <c r="BG167" s="36"/>
      <c r="BH167" s="36"/>
      <c r="BI167" s="53"/>
      <c r="BJ167" s="52">
        <v>1</v>
      </c>
      <c r="BK167" s="36"/>
      <c r="BL167" s="36"/>
      <c r="BM167" s="53"/>
      <c r="BN167" s="52"/>
      <c r="BO167" s="36"/>
      <c r="BP167" s="36">
        <v>1</v>
      </c>
      <c r="BQ167" s="53"/>
      <c r="BR167" s="52"/>
      <c r="BS167" s="36"/>
      <c r="BT167" s="36"/>
      <c r="BU167" s="36"/>
      <c r="BV167" s="36">
        <v>1</v>
      </c>
      <c r="BW167" s="36"/>
      <c r="BX167" s="53"/>
      <c r="BY167" s="69"/>
    </row>
    <row r="168" spans="1:78" x14ac:dyDescent="0.15">
      <c r="A168" s="48"/>
      <c r="B168" s="50" t="s">
        <v>373</v>
      </c>
      <c r="C168" s="52"/>
      <c r="D168" s="36"/>
      <c r="E168" s="36"/>
      <c r="F168" s="36"/>
      <c r="G168" s="36"/>
      <c r="H168" s="36"/>
      <c r="I168" s="36">
        <v>1</v>
      </c>
      <c r="J168" s="53"/>
      <c r="K168" s="52"/>
      <c r="L168" s="36"/>
      <c r="M168" s="36"/>
      <c r="N168" s="36"/>
      <c r="O168" s="36"/>
      <c r="P168" s="36"/>
      <c r="Q168" s="36">
        <v>1</v>
      </c>
      <c r="R168" s="36"/>
      <c r="S168" s="36"/>
      <c r="T168" s="36"/>
      <c r="U168" s="36"/>
      <c r="V168" s="36"/>
      <c r="W168" s="53"/>
      <c r="X168" s="52"/>
      <c r="Y168" s="36"/>
      <c r="Z168" s="36"/>
      <c r="AA168" s="36"/>
      <c r="AB168" s="36">
        <v>1</v>
      </c>
      <c r="AC168" s="36"/>
      <c r="AD168" s="36"/>
      <c r="AE168" s="53"/>
      <c r="AF168" s="52">
        <v>1</v>
      </c>
      <c r="AG168" s="65"/>
      <c r="AH168" s="53"/>
      <c r="AI168" s="52"/>
      <c r="AJ168" s="65">
        <v>1</v>
      </c>
      <c r="AK168" s="53"/>
      <c r="AL168" s="52"/>
      <c r="AM168" s="36"/>
      <c r="AN168" s="36"/>
      <c r="AO168" s="36"/>
      <c r="AP168" s="36"/>
      <c r="AQ168" s="36"/>
      <c r="AR168" s="36"/>
      <c r="AS168" s="53"/>
      <c r="AT168" s="52"/>
      <c r="AU168" s="53">
        <v>1</v>
      </c>
      <c r="AV168" s="52"/>
      <c r="AW168" s="36"/>
      <c r="AX168" s="36"/>
      <c r="AY168" s="36"/>
      <c r="AZ168" s="36"/>
      <c r="BA168" s="53"/>
      <c r="BB168" s="52">
        <v>1</v>
      </c>
      <c r="BC168" s="36"/>
      <c r="BD168" s="36"/>
      <c r="BE168" s="36"/>
      <c r="BF168" s="36"/>
      <c r="BG168" s="36"/>
      <c r="BH168" s="36"/>
      <c r="BI168" s="53"/>
      <c r="BJ168" s="52"/>
      <c r="BK168" s="36">
        <v>1</v>
      </c>
      <c r="BL168" s="36"/>
      <c r="BM168" s="53"/>
      <c r="BN168" s="52">
        <v>1</v>
      </c>
      <c r="BO168" s="36"/>
      <c r="BP168" s="36"/>
      <c r="BQ168" s="53"/>
      <c r="BR168" s="52">
        <v>1</v>
      </c>
      <c r="BS168" s="36"/>
      <c r="BT168" s="36"/>
      <c r="BU168" s="36"/>
      <c r="BV168" s="36"/>
      <c r="BW168" s="36"/>
      <c r="BX168" s="53"/>
      <c r="BY168" s="69"/>
      <c r="BZ168" s="72" t="s">
        <v>377</v>
      </c>
    </row>
    <row r="169" spans="1:78" hidden="1" x14ac:dyDescent="0.15">
      <c r="A169" s="59" t="s">
        <v>376</v>
      </c>
      <c r="B169" s="63" t="s">
        <v>374</v>
      </c>
      <c r="C169" s="60"/>
      <c r="D169" s="61"/>
      <c r="E169" s="61"/>
      <c r="F169" s="61"/>
      <c r="G169" s="61">
        <v>1</v>
      </c>
      <c r="H169" s="61"/>
      <c r="I169" s="61"/>
      <c r="J169" s="62"/>
      <c r="K169" s="60"/>
      <c r="L169" s="61"/>
      <c r="M169" s="61"/>
      <c r="N169" s="61"/>
      <c r="O169" s="61"/>
      <c r="P169" s="61"/>
      <c r="Q169" s="61"/>
      <c r="R169" s="61"/>
      <c r="S169" s="61"/>
      <c r="T169" s="61"/>
      <c r="U169" s="61"/>
      <c r="V169" s="61">
        <v>1</v>
      </c>
      <c r="W169" s="62"/>
      <c r="X169" s="60">
        <v>1</v>
      </c>
      <c r="Y169" s="61"/>
      <c r="Z169" s="61"/>
      <c r="AA169" s="61"/>
      <c r="AB169" s="61"/>
      <c r="AC169" s="61"/>
      <c r="AD169" s="61"/>
      <c r="AE169" s="62"/>
      <c r="AF169" s="60"/>
      <c r="AG169" s="66">
        <v>1</v>
      </c>
      <c r="AH169" s="62"/>
      <c r="AI169" s="60"/>
      <c r="AJ169" s="66"/>
      <c r="AK169" s="62"/>
      <c r="AL169" s="60"/>
      <c r="AM169" s="61"/>
      <c r="AN169" s="61"/>
      <c r="AO169" s="61"/>
      <c r="AP169" s="61"/>
      <c r="AQ169" s="61"/>
      <c r="AR169" s="61"/>
      <c r="AS169" s="62"/>
      <c r="AT169" s="60"/>
      <c r="AU169" s="62">
        <v>1</v>
      </c>
      <c r="AV169" s="60"/>
      <c r="AW169" s="61"/>
      <c r="AX169" s="61"/>
      <c r="AY169" s="61"/>
      <c r="AZ169" s="61"/>
      <c r="BA169" s="62"/>
      <c r="BB169" s="60">
        <v>1</v>
      </c>
      <c r="BC169" s="61"/>
      <c r="BD169" s="61"/>
      <c r="BE169" s="61"/>
      <c r="BF169" s="61">
        <v>1</v>
      </c>
      <c r="BG169" s="61"/>
      <c r="BH169" s="61"/>
      <c r="BI169" s="62"/>
      <c r="BJ169" s="60"/>
      <c r="BK169" s="61">
        <v>1</v>
      </c>
      <c r="BL169" s="61"/>
      <c r="BM169" s="62"/>
      <c r="BN169" s="60">
        <v>1</v>
      </c>
      <c r="BO169" s="61"/>
      <c r="BP169" s="61"/>
      <c r="BQ169" s="62"/>
      <c r="BR169" s="60">
        <v>1</v>
      </c>
      <c r="BS169" s="61"/>
      <c r="BT169" s="61"/>
      <c r="BU169" s="61"/>
      <c r="BV169" s="61"/>
      <c r="BW169" s="61"/>
      <c r="BX169" s="62"/>
      <c r="BY169" s="70"/>
    </row>
    <row r="170" spans="1:78" hidden="1" x14ac:dyDescent="0.15">
      <c r="A170" s="59"/>
      <c r="B170" s="63" t="s">
        <v>375</v>
      </c>
      <c r="C170" s="60"/>
      <c r="D170" s="61"/>
      <c r="E170" s="61"/>
      <c r="F170" s="61">
        <v>1</v>
      </c>
      <c r="G170" s="61"/>
      <c r="H170" s="61"/>
      <c r="I170" s="61"/>
      <c r="J170" s="62"/>
      <c r="K170" s="60"/>
      <c r="L170" s="61"/>
      <c r="M170" s="61"/>
      <c r="N170" s="61"/>
      <c r="O170" s="61"/>
      <c r="P170" s="61"/>
      <c r="Q170" s="61"/>
      <c r="R170" s="61"/>
      <c r="S170" s="61">
        <v>1</v>
      </c>
      <c r="T170" s="61"/>
      <c r="U170" s="61"/>
      <c r="V170" s="61"/>
      <c r="W170" s="62"/>
      <c r="X170" s="60"/>
      <c r="Y170" s="61">
        <v>1</v>
      </c>
      <c r="Z170" s="61"/>
      <c r="AA170" s="61"/>
      <c r="AB170" s="61"/>
      <c r="AC170" s="61"/>
      <c r="AD170" s="61"/>
      <c r="AE170" s="62"/>
      <c r="AF170" s="60"/>
      <c r="AG170" s="66">
        <v>1</v>
      </c>
      <c r="AH170" s="62"/>
      <c r="AI170" s="60"/>
      <c r="AJ170" s="66"/>
      <c r="AK170" s="62"/>
      <c r="AL170" s="60"/>
      <c r="AM170" s="61"/>
      <c r="AN170" s="61"/>
      <c r="AO170" s="61"/>
      <c r="AP170" s="61"/>
      <c r="AQ170" s="61"/>
      <c r="AR170" s="61"/>
      <c r="AS170" s="62"/>
      <c r="AT170" s="60"/>
      <c r="AU170" s="62">
        <v>1</v>
      </c>
      <c r="AV170" s="60"/>
      <c r="AW170" s="61"/>
      <c r="AX170" s="61"/>
      <c r="AY170" s="61"/>
      <c r="AZ170" s="61"/>
      <c r="BA170" s="62"/>
      <c r="BB170" s="60">
        <v>1</v>
      </c>
      <c r="BC170" s="61"/>
      <c r="BD170" s="61"/>
      <c r="BE170" s="61"/>
      <c r="BF170" s="61"/>
      <c r="BG170" s="61"/>
      <c r="BH170" s="61"/>
      <c r="BI170" s="62"/>
      <c r="BJ170" s="60">
        <v>1</v>
      </c>
      <c r="BK170" s="61"/>
      <c r="BL170" s="61"/>
      <c r="BM170" s="62"/>
      <c r="BN170" s="60">
        <v>1</v>
      </c>
      <c r="BO170" s="61"/>
      <c r="BP170" s="61"/>
      <c r="BQ170" s="62"/>
      <c r="BR170" s="60">
        <v>1</v>
      </c>
      <c r="BS170" s="61"/>
      <c r="BT170" s="61"/>
      <c r="BU170" s="61"/>
      <c r="BV170" s="61"/>
      <c r="BW170" s="61"/>
      <c r="BX170" s="62"/>
      <c r="BY170" s="70"/>
    </row>
    <row r="171" spans="1:78" x14ac:dyDescent="0.15">
      <c r="A171" s="59"/>
      <c r="B171" s="63" t="s">
        <v>378</v>
      </c>
      <c r="C171" s="60"/>
      <c r="D171" s="61"/>
      <c r="E171" s="61"/>
      <c r="F171" s="61">
        <v>1</v>
      </c>
      <c r="G171" s="61"/>
      <c r="H171" s="61"/>
      <c r="I171" s="61"/>
      <c r="J171" s="62"/>
      <c r="K171" s="60"/>
      <c r="L171" s="61"/>
      <c r="M171" s="61"/>
      <c r="N171" s="61"/>
      <c r="O171" s="61"/>
      <c r="P171" s="61"/>
      <c r="Q171" s="61"/>
      <c r="R171" s="61"/>
      <c r="S171" s="61"/>
      <c r="T171" s="61"/>
      <c r="U171" s="61">
        <v>1</v>
      </c>
      <c r="V171" s="61"/>
      <c r="W171" s="62"/>
      <c r="X171" s="60"/>
      <c r="Y171" s="61"/>
      <c r="Z171" s="61"/>
      <c r="AA171" s="61"/>
      <c r="AB171" s="61">
        <v>1</v>
      </c>
      <c r="AC171" s="61"/>
      <c r="AD171" s="61"/>
      <c r="AE171" s="62"/>
      <c r="AF171" s="60">
        <v>1</v>
      </c>
      <c r="AG171" s="66"/>
      <c r="AH171" s="62"/>
      <c r="AI171" s="60">
        <v>1</v>
      </c>
      <c r="AJ171" s="66"/>
      <c r="AK171" s="62"/>
      <c r="AL171" s="60"/>
      <c r="AM171" s="61">
        <v>1</v>
      </c>
      <c r="AN171" s="61"/>
      <c r="AO171" s="61"/>
      <c r="AP171" s="61"/>
      <c r="AQ171" s="61"/>
      <c r="AR171" s="61"/>
      <c r="AS171" s="62"/>
      <c r="AT171" s="60"/>
      <c r="AU171" s="62"/>
      <c r="AV171" s="60"/>
      <c r="AW171" s="61"/>
      <c r="AX171" s="61"/>
      <c r="AY171" s="61"/>
      <c r="AZ171" s="61"/>
      <c r="BA171" s="62"/>
      <c r="BB171" s="60"/>
      <c r="BC171" s="61"/>
      <c r="BD171" s="61"/>
      <c r="BE171" s="61"/>
      <c r="BF171" s="61"/>
      <c r="BG171" s="61"/>
      <c r="BH171" s="61"/>
      <c r="BI171" s="62"/>
      <c r="BJ171" s="60"/>
      <c r="BK171" s="61">
        <v>1</v>
      </c>
      <c r="BL171" s="61"/>
      <c r="BM171" s="62"/>
      <c r="BN171" s="60">
        <v>1</v>
      </c>
      <c r="BO171" s="61"/>
      <c r="BP171" s="61"/>
      <c r="BQ171" s="62"/>
      <c r="BR171" s="60">
        <v>1</v>
      </c>
      <c r="BS171" s="61"/>
      <c r="BT171" s="61"/>
      <c r="BU171" s="61"/>
      <c r="BV171" s="61"/>
      <c r="BW171" s="61"/>
      <c r="BX171" s="62"/>
      <c r="BY171" s="70" t="s">
        <v>379</v>
      </c>
    </row>
    <row r="172" spans="1:78" ht="27" hidden="1" x14ac:dyDescent="0.15">
      <c r="A172" s="59"/>
      <c r="B172" s="63" t="s">
        <v>380</v>
      </c>
      <c r="C172" s="60"/>
      <c r="D172" s="61"/>
      <c r="E172" s="61"/>
      <c r="F172" s="61">
        <v>1</v>
      </c>
      <c r="G172" s="61"/>
      <c r="H172" s="61"/>
      <c r="I172" s="61"/>
      <c r="J172" s="62"/>
      <c r="K172" s="60"/>
      <c r="L172" s="61">
        <v>1</v>
      </c>
      <c r="M172" s="61"/>
      <c r="N172" s="61"/>
      <c r="O172" s="61"/>
      <c r="P172" s="61"/>
      <c r="Q172" s="61"/>
      <c r="R172" s="61"/>
      <c r="S172" s="61"/>
      <c r="T172" s="61"/>
      <c r="U172" s="61"/>
      <c r="V172" s="61"/>
      <c r="W172" s="62"/>
      <c r="X172" s="60"/>
      <c r="Y172" s="61"/>
      <c r="Z172" s="61"/>
      <c r="AA172" s="61">
        <v>1</v>
      </c>
      <c r="AB172" s="61"/>
      <c r="AC172" s="61"/>
      <c r="AD172" s="61"/>
      <c r="AE172" s="62"/>
      <c r="AF172" s="60"/>
      <c r="AG172" s="66">
        <v>1</v>
      </c>
      <c r="AH172" s="62"/>
      <c r="AI172" s="60"/>
      <c r="AJ172" s="66"/>
      <c r="AK172" s="62"/>
      <c r="AL172" s="60"/>
      <c r="AM172" s="61"/>
      <c r="AN172" s="61"/>
      <c r="AO172" s="61"/>
      <c r="AP172" s="61"/>
      <c r="AQ172" s="61"/>
      <c r="AR172" s="61"/>
      <c r="AS172" s="62"/>
      <c r="AT172" s="60">
        <v>1</v>
      </c>
      <c r="AU172" s="62"/>
      <c r="AV172" s="60"/>
      <c r="AW172" s="61"/>
      <c r="AX172" s="61">
        <v>1</v>
      </c>
      <c r="AY172" s="61"/>
      <c r="AZ172" s="61"/>
      <c r="BA172" s="62"/>
      <c r="BB172" s="60"/>
      <c r="BC172" s="61"/>
      <c r="BD172" s="61"/>
      <c r="BE172" s="61"/>
      <c r="BF172" s="61"/>
      <c r="BG172" s="61"/>
      <c r="BH172" s="61"/>
      <c r="BI172" s="62"/>
      <c r="BJ172" s="60">
        <v>1</v>
      </c>
      <c r="BK172" s="61">
        <v>1</v>
      </c>
      <c r="BL172" s="61"/>
      <c r="BM172" s="62"/>
      <c r="BN172" s="60">
        <v>1</v>
      </c>
      <c r="BO172" s="61"/>
      <c r="BP172" s="61"/>
      <c r="BQ172" s="62"/>
      <c r="BR172" s="60"/>
      <c r="BS172" s="61"/>
      <c r="BT172" s="61"/>
      <c r="BU172" s="61"/>
      <c r="BV172" s="61">
        <v>1</v>
      </c>
      <c r="BW172" s="61"/>
      <c r="BX172" s="62"/>
      <c r="BY172" s="70" t="s">
        <v>381</v>
      </c>
    </row>
    <row r="173" spans="1:78" hidden="1" x14ac:dyDescent="0.15">
      <c r="A173" s="59"/>
      <c r="B173" s="63" t="s">
        <v>382</v>
      </c>
      <c r="C173" s="60"/>
      <c r="D173" s="61"/>
      <c r="E173" s="61"/>
      <c r="F173" s="61"/>
      <c r="G173" s="61"/>
      <c r="H173" s="61"/>
      <c r="I173" s="61">
        <v>1</v>
      </c>
      <c r="J173" s="62"/>
      <c r="K173" s="60"/>
      <c r="L173" s="61"/>
      <c r="M173" s="61"/>
      <c r="N173" s="61"/>
      <c r="O173" s="61"/>
      <c r="P173" s="61"/>
      <c r="Q173" s="61"/>
      <c r="R173" s="61"/>
      <c r="S173" s="61"/>
      <c r="T173" s="61"/>
      <c r="U173" s="61">
        <v>1</v>
      </c>
      <c r="V173" s="61"/>
      <c r="W173" s="62"/>
      <c r="X173" s="60"/>
      <c r="Y173" s="61"/>
      <c r="Z173" s="61"/>
      <c r="AA173" s="61">
        <v>1</v>
      </c>
      <c r="AB173" s="61"/>
      <c r="AC173" s="61"/>
      <c r="AD173" s="61"/>
      <c r="AE173" s="62"/>
      <c r="AF173" s="60"/>
      <c r="AG173" s="66"/>
      <c r="AH173" s="62">
        <v>1</v>
      </c>
      <c r="AI173" s="60"/>
      <c r="AJ173" s="66"/>
      <c r="AK173" s="62">
        <v>1</v>
      </c>
      <c r="AL173" s="60"/>
      <c r="AM173" s="61"/>
      <c r="AN173" s="61"/>
      <c r="AO173" s="61"/>
      <c r="AP173" s="61"/>
      <c r="AQ173" s="61"/>
      <c r="AR173" s="61"/>
      <c r="AS173" s="62"/>
      <c r="AT173" s="60"/>
      <c r="AU173" s="62">
        <v>1</v>
      </c>
      <c r="AV173" s="60"/>
      <c r="AW173" s="61"/>
      <c r="AX173" s="61"/>
      <c r="AY173" s="61"/>
      <c r="AZ173" s="61"/>
      <c r="BA173" s="62"/>
      <c r="BB173" s="60">
        <v>1</v>
      </c>
      <c r="BC173" s="61"/>
      <c r="BD173" s="61"/>
      <c r="BE173" s="61"/>
      <c r="BF173" s="61"/>
      <c r="BG173" s="61"/>
      <c r="BH173" s="61"/>
      <c r="BI173" s="62"/>
      <c r="BJ173" s="60"/>
      <c r="BK173" s="61"/>
      <c r="BL173" s="61">
        <v>1</v>
      </c>
      <c r="BM173" s="62"/>
      <c r="BN173" s="60"/>
      <c r="BO173" s="61"/>
      <c r="BP173" s="61">
        <v>1</v>
      </c>
      <c r="BQ173" s="62"/>
      <c r="BR173" s="60"/>
      <c r="BS173" s="61"/>
      <c r="BT173" s="61"/>
      <c r="BU173" s="61"/>
      <c r="BV173" s="61"/>
      <c r="BW173" s="61"/>
      <c r="BX173" s="62">
        <v>1</v>
      </c>
      <c r="BY173" s="70" t="s">
        <v>384</v>
      </c>
    </row>
    <row r="174" spans="1:78" ht="14.25" thickBot="1" x14ac:dyDescent="0.2">
      <c r="A174" s="49"/>
      <c r="B174" s="49"/>
      <c r="C174" s="54"/>
      <c r="D174" s="55"/>
      <c r="E174" s="55"/>
      <c r="F174" s="55"/>
      <c r="G174" s="55"/>
      <c r="H174" s="55"/>
      <c r="I174" s="55"/>
      <c r="J174" s="56"/>
      <c r="K174" s="54"/>
      <c r="L174" s="55"/>
      <c r="M174" s="55"/>
      <c r="N174" s="55"/>
      <c r="O174" s="55"/>
      <c r="P174" s="55"/>
      <c r="Q174" s="55"/>
      <c r="R174" s="55"/>
      <c r="S174" s="55"/>
      <c r="T174" s="55"/>
      <c r="U174" s="55"/>
      <c r="V174" s="55"/>
      <c r="W174" s="56"/>
      <c r="X174" s="54"/>
      <c r="Y174" s="55"/>
      <c r="Z174" s="55"/>
      <c r="AA174" s="55"/>
      <c r="AB174" s="55"/>
      <c r="AC174" s="55"/>
      <c r="AD174" s="55"/>
      <c r="AE174" s="56"/>
      <c r="AF174" s="54"/>
      <c r="AG174" s="67"/>
      <c r="AH174" s="56"/>
      <c r="AI174" s="54"/>
      <c r="AJ174" s="67"/>
      <c r="AK174" s="56"/>
      <c r="AL174" s="54"/>
      <c r="AM174" s="55"/>
      <c r="AN174" s="55"/>
      <c r="AO174" s="55"/>
      <c r="AP174" s="55"/>
      <c r="AQ174" s="55"/>
      <c r="AR174" s="55"/>
      <c r="AS174" s="56"/>
      <c r="AT174" s="54"/>
      <c r="AU174" s="56"/>
      <c r="AV174" s="54"/>
      <c r="AW174" s="55"/>
      <c r="AX174" s="55"/>
      <c r="AY174" s="55"/>
      <c r="AZ174" s="55"/>
      <c r="BA174" s="56"/>
      <c r="BB174" s="54"/>
      <c r="BC174" s="55"/>
      <c r="BD174" s="55"/>
      <c r="BE174" s="55"/>
      <c r="BF174" s="55"/>
      <c r="BG174" s="55"/>
      <c r="BH174" s="55"/>
      <c r="BI174" s="56"/>
      <c r="BJ174" s="54"/>
      <c r="BK174" s="55"/>
      <c r="BL174" s="55"/>
      <c r="BM174" s="56"/>
      <c r="BN174" s="54"/>
      <c r="BO174" s="55"/>
      <c r="BP174" s="55"/>
      <c r="BQ174" s="56"/>
      <c r="BR174" s="54"/>
      <c r="BS174" s="55"/>
      <c r="BT174" s="55"/>
      <c r="BU174" s="55"/>
      <c r="BV174" s="55"/>
      <c r="BW174" s="55"/>
      <c r="BX174" s="56"/>
      <c r="BY174" s="71"/>
    </row>
    <row r="175" spans="1:78" ht="16.5" customHeight="1" x14ac:dyDescent="0.15">
      <c r="C175">
        <f>SUM(C3:C174)</f>
        <v>0</v>
      </c>
      <c r="D175">
        <f t="shared" ref="D175:S175" si="0">SUM(D3:D174)</f>
        <v>13</v>
      </c>
      <c r="E175">
        <f t="shared" si="0"/>
        <v>20</v>
      </c>
      <c r="F175">
        <f t="shared" si="0"/>
        <v>31</v>
      </c>
      <c r="G175">
        <f t="shared" si="0"/>
        <v>43</v>
      </c>
      <c r="H175">
        <f t="shared" si="0"/>
        <v>40</v>
      </c>
      <c r="I175">
        <f t="shared" si="0"/>
        <v>24</v>
      </c>
      <c r="J175">
        <f t="shared" si="0"/>
        <v>0</v>
      </c>
      <c r="K175">
        <f t="shared" si="0"/>
        <v>28</v>
      </c>
      <c r="L175">
        <f t="shared" si="0"/>
        <v>47</v>
      </c>
      <c r="M175">
        <f t="shared" si="0"/>
        <v>0</v>
      </c>
      <c r="N175">
        <f t="shared" si="0"/>
        <v>3</v>
      </c>
      <c r="O175">
        <f t="shared" si="0"/>
        <v>5</v>
      </c>
      <c r="P175">
        <f t="shared" si="0"/>
        <v>32</v>
      </c>
      <c r="Q175">
        <f t="shared" si="0"/>
        <v>2</v>
      </c>
      <c r="R175">
        <f t="shared" si="0"/>
        <v>2</v>
      </c>
      <c r="S175">
        <f t="shared" si="0"/>
        <v>13</v>
      </c>
      <c r="T175">
        <f t="shared" ref="T175:BW175" si="1">SUM(T3:T174)</f>
        <v>0</v>
      </c>
      <c r="U175">
        <f t="shared" si="1"/>
        <v>21</v>
      </c>
      <c r="V175">
        <f t="shared" si="1"/>
        <v>17</v>
      </c>
      <c r="W175">
        <f t="shared" si="1"/>
        <v>1</v>
      </c>
      <c r="X175">
        <f t="shared" si="1"/>
        <v>75</v>
      </c>
      <c r="Y175">
        <f t="shared" si="1"/>
        <v>14</v>
      </c>
      <c r="Z175">
        <f t="shared" si="1"/>
        <v>6</v>
      </c>
      <c r="AA175">
        <f t="shared" si="1"/>
        <v>25</v>
      </c>
      <c r="AB175">
        <f t="shared" si="1"/>
        <v>26</v>
      </c>
      <c r="AC175">
        <f t="shared" si="1"/>
        <v>21</v>
      </c>
      <c r="AD175">
        <f t="shared" si="1"/>
        <v>4</v>
      </c>
      <c r="AE175">
        <f t="shared" si="1"/>
        <v>0</v>
      </c>
      <c r="AF175">
        <f t="shared" si="1"/>
        <v>71</v>
      </c>
      <c r="AG175">
        <f t="shared" si="1"/>
        <v>99</v>
      </c>
      <c r="AH175">
        <f t="shared" si="1"/>
        <v>1</v>
      </c>
      <c r="AI175">
        <f t="shared" si="1"/>
        <v>29</v>
      </c>
      <c r="AJ175">
        <f t="shared" si="1"/>
        <v>43</v>
      </c>
      <c r="AK175">
        <f t="shared" si="1"/>
        <v>1</v>
      </c>
      <c r="AL175">
        <f t="shared" si="1"/>
        <v>7</v>
      </c>
      <c r="AM175">
        <f t="shared" si="1"/>
        <v>13</v>
      </c>
      <c r="AN175">
        <f t="shared" si="1"/>
        <v>3</v>
      </c>
      <c r="AO175">
        <f t="shared" si="1"/>
        <v>14</v>
      </c>
      <c r="AP175">
        <f t="shared" si="1"/>
        <v>1</v>
      </c>
      <c r="AQ175">
        <f t="shared" si="1"/>
        <v>11</v>
      </c>
      <c r="AR175">
        <f t="shared" si="1"/>
        <v>8</v>
      </c>
      <c r="AS175">
        <f t="shared" si="1"/>
        <v>0</v>
      </c>
      <c r="AT175">
        <f t="shared" si="1"/>
        <v>36</v>
      </c>
      <c r="AU175">
        <f t="shared" si="1"/>
        <v>106</v>
      </c>
      <c r="AV175">
        <f t="shared" si="1"/>
        <v>6</v>
      </c>
      <c r="AW175">
        <f t="shared" si="1"/>
        <v>15</v>
      </c>
      <c r="AX175">
        <f t="shared" si="1"/>
        <v>22</v>
      </c>
      <c r="AY175">
        <f t="shared" si="1"/>
        <v>9</v>
      </c>
      <c r="AZ175">
        <f t="shared" si="1"/>
        <v>0</v>
      </c>
      <c r="BA175">
        <f t="shared" si="1"/>
        <v>0</v>
      </c>
      <c r="BB175">
        <f t="shared" si="1"/>
        <v>69</v>
      </c>
      <c r="BC175">
        <f t="shared" si="1"/>
        <v>13</v>
      </c>
      <c r="BD175">
        <f t="shared" si="1"/>
        <v>9</v>
      </c>
      <c r="BE175">
        <f t="shared" si="1"/>
        <v>4</v>
      </c>
      <c r="BF175">
        <f t="shared" si="1"/>
        <v>22</v>
      </c>
      <c r="BG175">
        <f t="shared" si="1"/>
        <v>51</v>
      </c>
      <c r="BH175">
        <f t="shared" si="1"/>
        <v>9</v>
      </c>
      <c r="BI175">
        <f t="shared" si="1"/>
        <v>1</v>
      </c>
      <c r="BJ175">
        <f t="shared" si="1"/>
        <v>34</v>
      </c>
      <c r="BK175">
        <f t="shared" si="1"/>
        <v>92</v>
      </c>
      <c r="BL175">
        <f t="shared" si="1"/>
        <v>44</v>
      </c>
      <c r="BM175">
        <f t="shared" si="1"/>
        <v>11</v>
      </c>
      <c r="BN175">
        <f t="shared" si="1"/>
        <v>86</v>
      </c>
      <c r="BO175">
        <f t="shared" si="1"/>
        <v>19</v>
      </c>
      <c r="BP175">
        <f t="shared" si="1"/>
        <v>48</v>
      </c>
      <c r="BQ175">
        <f t="shared" si="1"/>
        <v>19</v>
      </c>
      <c r="BR175">
        <f t="shared" si="1"/>
        <v>91</v>
      </c>
      <c r="BS175">
        <f t="shared" si="1"/>
        <v>4</v>
      </c>
      <c r="BT175">
        <f t="shared" si="1"/>
        <v>10</v>
      </c>
      <c r="BU175">
        <f t="shared" si="1"/>
        <v>9</v>
      </c>
      <c r="BV175">
        <f t="shared" si="1"/>
        <v>51</v>
      </c>
      <c r="BW175">
        <f t="shared" si="1"/>
        <v>8</v>
      </c>
      <c r="BX175">
        <f>SUM(BX3:BX174)</f>
        <v>22</v>
      </c>
    </row>
    <row r="176" spans="1:78" ht="16.5" customHeight="1" x14ac:dyDescent="0.15"/>
    <row r="177" ht="16.5" customHeight="1" x14ac:dyDescent="0.15"/>
    <row r="178" ht="16.5" customHeight="1" x14ac:dyDescent="0.15"/>
    <row r="179" ht="16.5" customHeight="1" x14ac:dyDescent="0.15"/>
    <row r="180" ht="16.5" customHeight="1" x14ac:dyDescent="0.15"/>
    <row r="181" ht="16.5" customHeight="1" x14ac:dyDescent="0.15"/>
    <row r="182" ht="16.5" customHeight="1" x14ac:dyDescent="0.15"/>
    <row r="183" ht="16.5" customHeight="1" x14ac:dyDescent="0.15"/>
    <row r="184" ht="16.5" customHeight="1" x14ac:dyDescent="0.15"/>
    <row r="185" ht="16.5" customHeight="1" x14ac:dyDescent="0.15"/>
    <row r="186" ht="16.5" customHeight="1" x14ac:dyDescent="0.15"/>
    <row r="187" ht="16.5" customHeight="1" x14ac:dyDescent="0.15"/>
    <row r="188" ht="16.5" customHeight="1" x14ac:dyDescent="0.15"/>
    <row r="189" ht="16.5" customHeight="1" x14ac:dyDescent="0.15"/>
    <row r="190" ht="16.5" customHeight="1" x14ac:dyDescent="0.15"/>
    <row r="191" ht="16.5" customHeight="1" x14ac:dyDescent="0.15"/>
    <row r="192" ht="16.5" customHeight="1" x14ac:dyDescent="0.15"/>
    <row r="193" ht="16.5" customHeight="1" x14ac:dyDescent="0.15"/>
    <row r="194" ht="16.5" customHeight="1" x14ac:dyDescent="0.15"/>
    <row r="195" ht="16.5" customHeight="1" x14ac:dyDescent="0.15"/>
    <row r="196" ht="16.5" customHeight="1" x14ac:dyDescent="0.15"/>
    <row r="197" ht="16.5" customHeight="1" x14ac:dyDescent="0.15"/>
    <row r="198" ht="16.5" customHeight="1" x14ac:dyDescent="0.15"/>
    <row r="199" ht="16.5" customHeight="1" x14ac:dyDescent="0.15"/>
    <row r="200" ht="16.5" customHeight="1" x14ac:dyDescent="0.15"/>
    <row r="201" ht="16.5" customHeight="1" x14ac:dyDescent="0.15"/>
    <row r="202" ht="16.5" customHeight="1" x14ac:dyDescent="0.15"/>
    <row r="203" ht="16.5" customHeight="1" x14ac:dyDescent="0.15"/>
    <row r="204" ht="16.5" customHeight="1" x14ac:dyDescent="0.15"/>
    <row r="205" ht="16.5" customHeight="1" x14ac:dyDescent="0.15"/>
    <row r="206" ht="16.5" customHeight="1" x14ac:dyDescent="0.15"/>
    <row r="207" ht="16.5" customHeight="1" x14ac:dyDescent="0.15"/>
    <row r="208" ht="16.5" customHeight="1" x14ac:dyDescent="0.15"/>
    <row r="209" ht="16.5" customHeight="1" x14ac:dyDescent="0.15"/>
    <row r="210" ht="16.5" customHeight="1" x14ac:dyDescent="0.15"/>
    <row r="211" ht="16.5" customHeight="1" x14ac:dyDescent="0.15"/>
    <row r="212" ht="16.5" customHeight="1" x14ac:dyDescent="0.15"/>
    <row r="213" ht="16.5" customHeight="1" x14ac:dyDescent="0.15"/>
    <row r="214" ht="16.5" customHeight="1" x14ac:dyDescent="0.15"/>
    <row r="215" ht="16.5" customHeight="1" x14ac:dyDescent="0.15"/>
    <row r="216" ht="16.5" customHeight="1" x14ac:dyDescent="0.15"/>
    <row r="217" ht="16.5" customHeight="1" x14ac:dyDescent="0.15"/>
    <row r="218" ht="16.5" customHeight="1" x14ac:dyDescent="0.15"/>
    <row r="219" ht="16.5" customHeight="1" x14ac:dyDescent="0.15"/>
    <row r="220" ht="16.5" customHeight="1" x14ac:dyDescent="0.15"/>
    <row r="221" ht="16.5" customHeight="1" x14ac:dyDescent="0.15"/>
    <row r="222" ht="16.5" customHeight="1" x14ac:dyDescent="0.15"/>
    <row r="223" ht="16.5" customHeight="1" x14ac:dyDescent="0.15"/>
    <row r="224" ht="16.5" customHeight="1" x14ac:dyDescent="0.15"/>
    <row r="225" ht="16.5" customHeight="1" x14ac:dyDescent="0.15"/>
    <row r="226" ht="16.5" customHeight="1" x14ac:dyDescent="0.15"/>
    <row r="227" ht="16.5" customHeight="1" x14ac:dyDescent="0.15"/>
    <row r="228" ht="16.5" customHeight="1" x14ac:dyDescent="0.15"/>
    <row r="229" ht="16.5" customHeight="1" x14ac:dyDescent="0.15"/>
    <row r="230" ht="16.5" customHeight="1" x14ac:dyDescent="0.15"/>
    <row r="231" ht="16.5" customHeight="1" x14ac:dyDescent="0.15"/>
    <row r="232" ht="16.5" customHeight="1" x14ac:dyDescent="0.15"/>
    <row r="233" ht="16.5" customHeight="1" x14ac:dyDescent="0.15"/>
    <row r="234" ht="16.5" customHeight="1" x14ac:dyDescent="0.15"/>
    <row r="235" ht="16.5" customHeight="1" x14ac:dyDescent="0.15"/>
    <row r="236" ht="16.5" customHeight="1" x14ac:dyDescent="0.15"/>
    <row r="237" ht="16.5" customHeight="1" x14ac:dyDescent="0.15"/>
    <row r="238" ht="16.5" customHeight="1" x14ac:dyDescent="0.15"/>
    <row r="239" ht="16.5" customHeight="1" x14ac:dyDescent="0.15"/>
    <row r="240" ht="16.5" customHeight="1" x14ac:dyDescent="0.15"/>
    <row r="241" ht="16.5" customHeight="1" x14ac:dyDescent="0.15"/>
    <row r="242" ht="16.5" customHeight="1" x14ac:dyDescent="0.15"/>
    <row r="243" ht="16.5" customHeight="1" x14ac:dyDescent="0.15"/>
    <row r="244" ht="16.5" customHeight="1" x14ac:dyDescent="0.15"/>
    <row r="245" ht="16.5" customHeight="1" x14ac:dyDescent="0.15"/>
    <row r="246" ht="16.5" customHeight="1" x14ac:dyDescent="0.15"/>
    <row r="247" ht="16.5" customHeight="1" x14ac:dyDescent="0.15"/>
    <row r="248" ht="16.5" customHeight="1" x14ac:dyDescent="0.15"/>
    <row r="249" ht="16.5" customHeight="1" x14ac:dyDescent="0.15"/>
    <row r="250" ht="16.5" customHeight="1" x14ac:dyDescent="0.15"/>
    <row r="251" ht="16.5" customHeight="1" x14ac:dyDescent="0.15"/>
    <row r="252" ht="16.5" customHeight="1" x14ac:dyDescent="0.15"/>
    <row r="253" ht="16.5" customHeight="1" x14ac:dyDescent="0.15"/>
    <row r="254" ht="16.5" customHeight="1" x14ac:dyDescent="0.15"/>
    <row r="255" ht="16.5" customHeight="1" x14ac:dyDescent="0.15"/>
    <row r="256" ht="16.5" customHeight="1" x14ac:dyDescent="0.15"/>
    <row r="257" ht="16.5" customHeight="1" x14ac:dyDescent="0.15"/>
    <row r="258" ht="16.5" customHeight="1" x14ac:dyDescent="0.15"/>
    <row r="259" ht="16.5" customHeight="1" x14ac:dyDescent="0.15"/>
    <row r="260" ht="16.5" customHeight="1" x14ac:dyDescent="0.15"/>
    <row r="261" ht="16.5" customHeight="1" x14ac:dyDescent="0.15"/>
    <row r="262" ht="16.5" customHeight="1" x14ac:dyDescent="0.15"/>
    <row r="263" ht="16.5" customHeight="1" x14ac:dyDescent="0.15"/>
    <row r="264" ht="16.5" customHeight="1" x14ac:dyDescent="0.15"/>
    <row r="265" ht="16.5" customHeight="1" x14ac:dyDescent="0.15"/>
    <row r="266" ht="16.5" customHeight="1" x14ac:dyDescent="0.15"/>
    <row r="267" ht="16.5" customHeight="1" x14ac:dyDescent="0.15"/>
    <row r="268" ht="16.5" customHeight="1" x14ac:dyDescent="0.15"/>
    <row r="269" ht="16.5" customHeight="1" x14ac:dyDescent="0.15"/>
    <row r="270" ht="16.5" customHeight="1" x14ac:dyDescent="0.15"/>
    <row r="271" ht="16.5" customHeight="1" x14ac:dyDescent="0.15"/>
    <row r="272" ht="16.5" customHeight="1" x14ac:dyDescent="0.15"/>
    <row r="273" ht="16.5" customHeight="1" x14ac:dyDescent="0.15"/>
    <row r="274" ht="16.5" customHeight="1" x14ac:dyDescent="0.15"/>
    <row r="275" ht="16.5" customHeight="1" x14ac:dyDescent="0.15"/>
    <row r="276" ht="16.5" customHeight="1" x14ac:dyDescent="0.15"/>
    <row r="277" ht="16.5" customHeight="1" x14ac:dyDescent="0.15"/>
    <row r="278" ht="16.5" customHeight="1" x14ac:dyDescent="0.15"/>
    <row r="279" ht="16.5" customHeight="1" x14ac:dyDescent="0.15"/>
    <row r="280" ht="16.5" customHeight="1" x14ac:dyDescent="0.15"/>
    <row r="281" ht="16.5" customHeight="1" x14ac:dyDescent="0.15"/>
    <row r="282" ht="16.5" customHeight="1" x14ac:dyDescent="0.15"/>
    <row r="283" ht="16.5" customHeight="1" x14ac:dyDescent="0.15"/>
    <row r="284" ht="16.5" customHeight="1" x14ac:dyDescent="0.15"/>
    <row r="285" ht="16.5" customHeight="1" x14ac:dyDescent="0.15"/>
    <row r="286" ht="16.5" customHeight="1" x14ac:dyDescent="0.15"/>
    <row r="287" ht="16.5" customHeight="1" x14ac:dyDescent="0.15"/>
    <row r="288" ht="16.5" customHeight="1" x14ac:dyDescent="0.15"/>
    <row r="289" ht="16.5" customHeight="1" x14ac:dyDescent="0.15"/>
    <row r="290" ht="16.5" customHeight="1" x14ac:dyDescent="0.15"/>
    <row r="291" ht="16.5" customHeight="1" x14ac:dyDescent="0.15"/>
    <row r="292" ht="16.5" customHeight="1" x14ac:dyDescent="0.15"/>
    <row r="293" ht="16.5" customHeight="1" x14ac:dyDescent="0.15"/>
    <row r="294" ht="16.5" customHeight="1" x14ac:dyDescent="0.15"/>
    <row r="295" ht="16.5" customHeight="1" x14ac:dyDescent="0.15"/>
    <row r="296" ht="16.5" customHeight="1" x14ac:dyDescent="0.15"/>
    <row r="297" ht="16.5" customHeight="1" x14ac:dyDescent="0.15"/>
    <row r="298" ht="16.5" customHeight="1" x14ac:dyDescent="0.15"/>
    <row r="299" ht="16.5" customHeight="1" x14ac:dyDescent="0.15"/>
    <row r="300" ht="16.5" customHeight="1" x14ac:dyDescent="0.15"/>
    <row r="301" ht="16.5" customHeight="1" x14ac:dyDescent="0.15"/>
    <row r="302" ht="16.5" customHeight="1" x14ac:dyDescent="0.15"/>
    <row r="303" ht="16.5" customHeight="1" x14ac:dyDescent="0.15"/>
    <row r="304" ht="16.5" customHeight="1" x14ac:dyDescent="0.15"/>
    <row r="305" ht="16.5" customHeight="1" x14ac:dyDescent="0.15"/>
    <row r="306" ht="16.5" customHeight="1" x14ac:dyDescent="0.15"/>
    <row r="307" ht="16.5" customHeight="1" x14ac:dyDescent="0.15"/>
    <row r="308" ht="16.5" customHeight="1" x14ac:dyDescent="0.15"/>
    <row r="309" ht="16.5" customHeight="1" x14ac:dyDescent="0.15"/>
    <row r="310" ht="16.5" customHeight="1" x14ac:dyDescent="0.15"/>
    <row r="311" ht="16.5" customHeight="1" x14ac:dyDescent="0.15"/>
    <row r="312" ht="16.5" customHeight="1" x14ac:dyDescent="0.15"/>
    <row r="313" ht="16.5" customHeight="1" x14ac:dyDescent="0.15"/>
    <row r="314" ht="16.5" customHeight="1" x14ac:dyDescent="0.15"/>
    <row r="315" ht="16.5" customHeight="1" x14ac:dyDescent="0.15"/>
    <row r="316" ht="16.5" customHeight="1" x14ac:dyDescent="0.15"/>
    <row r="317" ht="16.5" customHeight="1" x14ac:dyDescent="0.15"/>
    <row r="318" ht="16.5" customHeight="1" x14ac:dyDescent="0.15"/>
    <row r="319" ht="16.5" customHeight="1" x14ac:dyDescent="0.15"/>
    <row r="320" ht="16.5" customHeight="1" x14ac:dyDescent="0.15"/>
    <row r="321" ht="16.5" customHeight="1" x14ac:dyDescent="0.15"/>
    <row r="322" ht="16.5" customHeight="1" x14ac:dyDescent="0.15"/>
    <row r="323" ht="16.5" customHeight="1" x14ac:dyDescent="0.15"/>
    <row r="324" ht="16.5" customHeight="1" x14ac:dyDescent="0.15"/>
    <row r="325" ht="16.5" customHeight="1" x14ac:dyDescent="0.15"/>
    <row r="326" ht="16.5" customHeight="1" x14ac:dyDescent="0.15"/>
    <row r="327" ht="16.5" customHeight="1" x14ac:dyDescent="0.15"/>
    <row r="328" ht="16.5" customHeight="1" x14ac:dyDescent="0.15"/>
    <row r="329" ht="16.5" customHeight="1" x14ac:dyDescent="0.15"/>
    <row r="330" ht="16.5" customHeight="1" x14ac:dyDescent="0.15"/>
    <row r="331" ht="16.5" customHeight="1" x14ac:dyDescent="0.15"/>
    <row r="332" ht="16.5" customHeight="1" x14ac:dyDescent="0.15"/>
    <row r="333" ht="16.5" customHeight="1" x14ac:dyDescent="0.15"/>
    <row r="334" ht="16.5" customHeight="1" x14ac:dyDescent="0.15"/>
    <row r="335" ht="16.5" customHeight="1" x14ac:dyDescent="0.15"/>
    <row r="336" ht="16.5" customHeight="1" x14ac:dyDescent="0.15"/>
    <row r="337" ht="16.5" customHeight="1" x14ac:dyDescent="0.15"/>
    <row r="338" ht="16.5" customHeight="1" x14ac:dyDescent="0.15"/>
    <row r="339" ht="16.5" customHeight="1" x14ac:dyDescent="0.15"/>
    <row r="340" ht="16.5" customHeight="1" x14ac:dyDescent="0.15"/>
    <row r="341" ht="16.5" customHeight="1" x14ac:dyDescent="0.15"/>
    <row r="342" ht="16.5" customHeight="1" x14ac:dyDescent="0.15"/>
    <row r="343" ht="16.5" customHeight="1" x14ac:dyDescent="0.15"/>
    <row r="344" ht="16.5" customHeight="1" x14ac:dyDescent="0.15"/>
    <row r="345" ht="16.5" customHeight="1" x14ac:dyDescent="0.15"/>
    <row r="346" ht="16.5" customHeight="1" x14ac:dyDescent="0.15"/>
    <row r="347" ht="16.5" customHeight="1" x14ac:dyDescent="0.15"/>
    <row r="348" ht="16.5" customHeight="1" x14ac:dyDescent="0.15"/>
    <row r="349" ht="16.5" customHeight="1" x14ac:dyDescent="0.15"/>
    <row r="350" ht="16.5" customHeight="1" x14ac:dyDescent="0.15"/>
    <row r="351" ht="16.5" customHeight="1" x14ac:dyDescent="0.15"/>
    <row r="352" ht="16.5" customHeight="1" x14ac:dyDescent="0.15"/>
    <row r="353" ht="16.5" customHeight="1" x14ac:dyDescent="0.15"/>
    <row r="354" ht="16.5" customHeight="1" x14ac:dyDescent="0.15"/>
    <row r="355" ht="16.5" customHeight="1" x14ac:dyDescent="0.15"/>
    <row r="356" ht="16.5" customHeight="1" x14ac:dyDescent="0.15"/>
    <row r="357" ht="16.5" customHeight="1" x14ac:dyDescent="0.15"/>
    <row r="358" ht="16.5" customHeight="1" x14ac:dyDescent="0.15"/>
    <row r="359" ht="16.5" customHeight="1" x14ac:dyDescent="0.15"/>
    <row r="360" ht="16.5" customHeight="1" x14ac:dyDescent="0.15"/>
    <row r="361" ht="16.5" customHeight="1" x14ac:dyDescent="0.15"/>
    <row r="362" ht="16.5" customHeight="1" x14ac:dyDescent="0.15"/>
    <row r="363" ht="16.5" customHeight="1" x14ac:dyDescent="0.15"/>
    <row r="364" ht="16.5" customHeight="1" x14ac:dyDescent="0.15"/>
    <row r="365" ht="16.5" customHeight="1" x14ac:dyDescent="0.15"/>
    <row r="366" ht="16.5" customHeight="1" x14ac:dyDescent="0.15"/>
    <row r="367" ht="16.5" customHeight="1" x14ac:dyDescent="0.15"/>
    <row r="368" ht="16.5" customHeight="1" x14ac:dyDescent="0.15"/>
    <row r="369" ht="16.5" customHeight="1" x14ac:dyDescent="0.15"/>
    <row r="370" ht="16.5" customHeight="1" x14ac:dyDescent="0.15"/>
    <row r="371" ht="16.5" customHeight="1" x14ac:dyDescent="0.15"/>
    <row r="372" ht="16.5" customHeight="1" x14ac:dyDescent="0.15"/>
    <row r="373" ht="16.5" customHeight="1" x14ac:dyDescent="0.15"/>
    <row r="374" ht="16.5" customHeight="1" x14ac:dyDescent="0.15"/>
    <row r="375" ht="16.5" customHeight="1" x14ac:dyDescent="0.15"/>
    <row r="376" ht="16.5" customHeight="1" x14ac:dyDescent="0.15"/>
    <row r="377" ht="16.5" customHeight="1" x14ac:dyDescent="0.15"/>
    <row r="378" ht="16.5" customHeight="1" x14ac:dyDescent="0.15"/>
    <row r="379" ht="16.5" customHeight="1" x14ac:dyDescent="0.15"/>
    <row r="380" ht="16.5" customHeight="1" x14ac:dyDescent="0.15"/>
    <row r="381" ht="16.5" customHeight="1" x14ac:dyDescent="0.15"/>
    <row r="382" ht="16.5" customHeight="1" x14ac:dyDescent="0.15"/>
    <row r="383" ht="16.5" customHeight="1" x14ac:dyDescent="0.15"/>
    <row r="384" ht="16.5" customHeight="1" x14ac:dyDescent="0.15"/>
    <row r="385" ht="16.5" customHeight="1" x14ac:dyDescent="0.15"/>
    <row r="386" ht="16.5" customHeight="1" x14ac:dyDescent="0.15"/>
    <row r="387" ht="16.5" customHeight="1" x14ac:dyDescent="0.15"/>
    <row r="388" ht="16.5" customHeight="1" x14ac:dyDescent="0.15"/>
    <row r="389" ht="16.5" customHeight="1" x14ac:dyDescent="0.15"/>
    <row r="390" ht="16.5" customHeight="1" x14ac:dyDescent="0.15"/>
    <row r="391" ht="16.5" customHeight="1" x14ac:dyDescent="0.15"/>
    <row r="392" ht="16.5" customHeight="1" x14ac:dyDescent="0.15"/>
    <row r="393" ht="16.5" customHeight="1" x14ac:dyDescent="0.15"/>
    <row r="394" ht="16.5" customHeight="1" x14ac:dyDescent="0.15"/>
    <row r="395" ht="16.5" customHeight="1" x14ac:dyDescent="0.15"/>
    <row r="396" ht="16.5" customHeight="1" x14ac:dyDescent="0.15"/>
  </sheetData>
  <autoFilter ref="A1:BZ173" xr:uid="{9E2FDEA8-64CA-4099-BD25-9C91719BB51E}">
    <filterColumn colId="2" showButton="0"/>
    <filterColumn colId="3" showButton="0"/>
    <filterColumn colId="4" showButton="0"/>
    <filterColumn colId="5" showButton="0"/>
    <filterColumn colId="6" showButton="0"/>
    <filterColumn colId="7" showButton="0"/>
    <filterColumn colId="8"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3" showButton="0"/>
    <filterColumn colId="24" showButton="0"/>
    <filterColumn colId="25" showButton="0"/>
    <filterColumn colId="26" showButton="0"/>
    <filterColumn colId="27" showButton="0"/>
    <filterColumn colId="28" showButton="0"/>
    <filterColumn colId="29" showButton="0"/>
    <filterColumn colId="31" showButton="0">
      <customFilters>
        <customFilter operator="notEqual" val=" "/>
      </customFilters>
    </filterColumn>
    <filterColumn colId="32" showButton="0"/>
    <filterColumn colId="34" showButton="0"/>
    <filterColumn colId="35" showButton="0"/>
    <filterColumn colId="37" showButton="0"/>
    <filterColumn colId="38" showButton="0"/>
    <filterColumn colId="39" showButton="0"/>
    <filterColumn colId="40" showButton="0"/>
    <filterColumn colId="41" showButton="0"/>
    <filterColumn colId="42" showButton="0"/>
    <filterColumn colId="43" showButton="0"/>
    <filterColumn colId="45" showButton="0"/>
    <filterColumn colId="47" showButton="0"/>
    <filterColumn colId="48" showButton="0"/>
    <filterColumn colId="49" showButton="0"/>
    <filterColumn colId="50" showButton="0"/>
    <filterColumn colId="51" showButton="0"/>
    <filterColumn colId="53" showButton="0"/>
    <filterColumn colId="54" showButton="0"/>
    <filterColumn colId="55" showButton="0"/>
    <filterColumn colId="56" showButton="0"/>
    <filterColumn colId="57" showButton="0"/>
    <filterColumn colId="58" showButton="0"/>
    <filterColumn colId="59" showButton="0"/>
    <filterColumn colId="61" showButton="0"/>
    <filterColumn colId="62" showButton="0"/>
    <filterColumn colId="63" showButton="0"/>
    <filterColumn colId="65" showButton="0"/>
    <filterColumn colId="66" showButton="0"/>
    <filterColumn colId="67" showButton="0"/>
    <filterColumn colId="69" showButton="0"/>
    <filterColumn colId="70" showButton="0"/>
    <filterColumn colId="71" showButton="0"/>
    <filterColumn colId="72" showButton="0"/>
    <filterColumn colId="73" showButton="0"/>
    <filterColumn colId="74" showButton="0"/>
  </autoFilter>
  <mergeCells count="12">
    <mergeCell ref="BN1:BQ1"/>
    <mergeCell ref="BR1:BX1"/>
    <mergeCell ref="AL1:AS1"/>
    <mergeCell ref="AT1:AU1"/>
    <mergeCell ref="AV1:BA1"/>
    <mergeCell ref="BB1:BI1"/>
    <mergeCell ref="C1:J1"/>
    <mergeCell ref="K1:W1"/>
    <mergeCell ref="X1:AE1"/>
    <mergeCell ref="BJ1:BM1"/>
    <mergeCell ref="AF1:AH1"/>
    <mergeCell ref="AI1:AK1"/>
  </mergeCells>
  <phoneticPr fontId="5"/>
  <pageMargins left="0.70866141732283472" right="0.70866141732283472" top="0.74803149606299213" bottom="0.74803149606299213" header="0.31496062992125984" footer="0.31496062992125984"/>
  <pageSetup paperSize="8" scale="92" orientation="landscape" r:id="rId1"/>
  <headerFooter>
    <oddFooter>&amp;P / &amp;N ページ</oddFooter>
  </headerFooter>
  <colBreaks count="2" manualBreakCount="2">
    <brk id="39" max="173" man="1"/>
    <brk id="6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DB5F1-91C6-4872-B275-2EF7638039B3}">
  <dimension ref="B1:N55"/>
  <sheetViews>
    <sheetView workbookViewId="0">
      <selection activeCell="I33" sqref="I33"/>
    </sheetView>
  </sheetViews>
  <sheetFormatPr defaultColWidth="12.625" defaultRowHeight="12" x14ac:dyDescent="0.15"/>
  <cols>
    <col min="1" max="1" width="2.25" style="21" customWidth="1"/>
    <col min="2" max="2" width="12.625" style="21" customWidth="1"/>
    <col min="3" max="3" width="12.25" style="21" customWidth="1"/>
    <col min="4" max="16384" width="12.625" style="21"/>
  </cols>
  <sheetData>
    <row r="1" spans="2:14" ht="14.25" x14ac:dyDescent="0.15">
      <c r="B1" s="22" t="s">
        <v>460</v>
      </c>
      <c r="F1" s="23" t="s">
        <v>1</v>
      </c>
      <c r="G1" s="24" t="s">
        <v>459</v>
      </c>
    </row>
    <row r="3" spans="2:14" x14ac:dyDescent="0.15">
      <c r="B3" s="75" t="s">
        <v>458</v>
      </c>
      <c r="C3" s="78">
        <v>1</v>
      </c>
      <c r="D3" s="77"/>
      <c r="E3" s="77"/>
      <c r="F3" s="77"/>
      <c r="G3" s="76"/>
    </row>
    <row r="4" spans="2:14" x14ac:dyDescent="0.15">
      <c r="B4" s="75" t="s">
        <v>2</v>
      </c>
      <c r="C4" s="78" t="s">
        <v>457</v>
      </c>
      <c r="D4" s="77"/>
      <c r="E4" s="77"/>
      <c r="F4" s="77"/>
      <c r="G4" s="76"/>
    </row>
    <row r="5" spans="2:14" x14ac:dyDescent="0.15">
      <c r="B5" s="75" t="s">
        <v>4</v>
      </c>
      <c r="C5" s="78" t="s">
        <v>456</v>
      </c>
      <c r="D5" s="77"/>
      <c r="E5" s="77"/>
      <c r="F5" s="77"/>
      <c r="G5" s="76"/>
    </row>
    <row r="6" spans="2:14" x14ac:dyDescent="0.15">
      <c r="B6" s="75" t="s">
        <v>6</v>
      </c>
      <c r="C6" s="78" t="s">
        <v>455</v>
      </c>
      <c r="D6" s="77"/>
      <c r="E6" s="77"/>
      <c r="F6" s="77"/>
      <c r="G6" s="76"/>
    </row>
    <row r="7" spans="2:14" x14ac:dyDescent="0.15">
      <c r="B7" s="75" t="s">
        <v>8</v>
      </c>
      <c r="C7" s="86">
        <v>94</v>
      </c>
      <c r="D7" s="87"/>
    </row>
    <row r="9" spans="2:14" x14ac:dyDescent="0.15">
      <c r="B9" s="5" t="s">
        <v>29</v>
      </c>
      <c r="C9" s="9" t="s">
        <v>32</v>
      </c>
      <c r="D9" s="10"/>
      <c r="E9" s="10"/>
      <c r="F9" s="11"/>
    </row>
    <row r="10" spans="2:14" x14ac:dyDescent="0.15">
      <c r="B10" s="5" t="s">
        <v>30</v>
      </c>
      <c r="C10" s="9" t="s">
        <v>33</v>
      </c>
      <c r="D10" s="12" t="s">
        <v>34</v>
      </c>
      <c r="E10" s="12" t="s">
        <v>35</v>
      </c>
      <c r="F10" s="12" t="s">
        <v>36</v>
      </c>
      <c r="G10" s="12" t="s">
        <v>37</v>
      </c>
      <c r="H10" s="12" t="s">
        <v>38</v>
      </c>
      <c r="I10" s="12" t="s">
        <v>39</v>
      </c>
    </row>
    <row r="11" spans="2:14" x14ac:dyDescent="0.15">
      <c r="B11" s="5" t="s">
        <v>31</v>
      </c>
      <c r="C11" s="73">
        <v>0</v>
      </c>
      <c r="D11" s="26">
        <v>4</v>
      </c>
      <c r="E11" s="26">
        <v>29</v>
      </c>
      <c r="F11" s="26">
        <v>30</v>
      </c>
      <c r="G11" s="26">
        <v>20</v>
      </c>
      <c r="H11" s="26">
        <v>11</v>
      </c>
      <c r="I11" s="26">
        <v>0</v>
      </c>
    </row>
    <row r="13" spans="2:14" x14ac:dyDescent="0.15">
      <c r="B13" s="5" t="s">
        <v>29</v>
      </c>
      <c r="C13" s="9" t="s">
        <v>40</v>
      </c>
      <c r="D13" s="10"/>
      <c r="E13" s="10"/>
      <c r="F13" s="11"/>
    </row>
    <row r="14" spans="2:14" x14ac:dyDescent="0.15">
      <c r="B14" s="5" t="s">
        <v>30</v>
      </c>
      <c r="C14" s="9" t="s">
        <v>41</v>
      </c>
      <c r="D14" s="12" t="s">
        <v>42</v>
      </c>
      <c r="E14" s="12" t="s">
        <v>43</v>
      </c>
      <c r="F14" s="12" t="s">
        <v>44</v>
      </c>
      <c r="G14" s="12" t="s">
        <v>45</v>
      </c>
      <c r="H14" s="12" t="s">
        <v>46</v>
      </c>
      <c r="I14" s="12" t="s">
        <v>47</v>
      </c>
      <c r="J14" s="12" t="s">
        <v>48</v>
      </c>
      <c r="K14" s="12" t="s">
        <v>49</v>
      </c>
      <c r="L14" s="12" t="s">
        <v>50</v>
      </c>
      <c r="M14" s="12" t="s">
        <v>51</v>
      </c>
      <c r="N14" s="12" t="s">
        <v>52</v>
      </c>
    </row>
    <row r="15" spans="2:14" x14ac:dyDescent="0.15">
      <c r="B15" s="5" t="s">
        <v>31</v>
      </c>
      <c r="C15" s="73">
        <v>17</v>
      </c>
      <c r="D15" s="26">
        <v>24</v>
      </c>
      <c r="E15" s="26">
        <v>0</v>
      </c>
      <c r="F15" s="26">
        <v>1</v>
      </c>
      <c r="G15" s="26">
        <v>3</v>
      </c>
      <c r="H15" s="26">
        <v>20</v>
      </c>
      <c r="I15" s="26">
        <v>3</v>
      </c>
      <c r="J15" s="26">
        <v>3</v>
      </c>
      <c r="K15" s="26">
        <v>10</v>
      </c>
      <c r="L15" s="26">
        <v>0</v>
      </c>
      <c r="M15" s="26">
        <v>10</v>
      </c>
      <c r="N15" s="26">
        <v>3</v>
      </c>
    </row>
    <row r="17" spans="2:9" x14ac:dyDescent="0.15">
      <c r="B17" s="5" t="s">
        <v>29</v>
      </c>
      <c r="C17" s="9" t="s">
        <v>53</v>
      </c>
      <c r="D17" s="10"/>
      <c r="E17" s="10"/>
      <c r="F17" s="11"/>
    </row>
    <row r="18" spans="2:9" x14ac:dyDescent="0.15">
      <c r="B18" s="5" t="s">
        <v>30</v>
      </c>
      <c r="C18" s="9" t="s">
        <v>454</v>
      </c>
      <c r="D18" s="12" t="s">
        <v>54</v>
      </c>
      <c r="E18" s="12" t="s">
        <v>55</v>
      </c>
      <c r="F18" s="12" t="s">
        <v>56</v>
      </c>
      <c r="G18" s="12" t="s">
        <v>57</v>
      </c>
      <c r="H18" s="12" t="s">
        <v>58</v>
      </c>
      <c r="I18" s="12" t="s">
        <v>39</v>
      </c>
    </row>
    <row r="19" spans="2:9" x14ac:dyDescent="0.15">
      <c r="B19" s="5" t="s">
        <v>31</v>
      </c>
      <c r="C19" s="73">
        <v>62</v>
      </c>
      <c r="D19" s="26">
        <v>5</v>
      </c>
      <c r="E19" s="26">
        <v>2</v>
      </c>
      <c r="F19" s="26">
        <v>5</v>
      </c>
      <c r="G19" s="26">
        <v>12</v>
      </c>
      <c r="H19" s="26">
        <v>5</v>
      </c>
      <c r="I19" s="26">
        <v>3</v>
      </c>
    </row>
    <row r="21" spans="2:9" x14ac:dyDescent="0.15">
      <c r="B21" s="5" t="s">
        <v>29</v>
      </c>
      <c r="C21" s="9" t="s">
        <v>59</v>
      </c>
      <c r="D21" s="10"/>
      <c r="E21" s="10"/>
      <c r="F21" s="11"/>
    </row>
    <row r="22" spans="2:9" x14ac:dyDescent="0.15">
      <c r="B22" s="5" t="s">
        <v>30</v>
      </c>
      <c r="C22" s="9" t="s">
        <v>453</v>
      </c>
      <c r="D22" s="12" t="s">
        <v>452</v>
      </c>
    </row>
    <row r="23" spans="2:9" x14ac:dyDescent="0.15">
      <c r="B23" s="5" t="s">
        <v>31</v>
      </c>
      <c r="C23" s="73">
        <v>45</v>
      </c>
      <c r="D23" s="26">
        <v>49</v>
      </c>
    </row>
    <row r="25" spans="2:9" x14ac:dyDescent="0.15">
      <c r="B25" s="5" t="s">
        <v>29</v>
      </c>
      <c r="C25" s="9" t="s">
        <v>60</v>
      </c>
      <c r="D25" s="10"/>
      <c r="E25" s="10"/>
      <c r="F25" s="11"/>
    </row>
    <row r="26" spans="2:9" x14ac:dyDescent="0.15">
      <c r="B26" s="5" t="s">
        <v>30</v>
      </c>
      <c r="C26" s="9" t="s">
        <v>451</v>
      </c>
      <c r="D26" s="12" t="s">
        <v>450</v>
      </c>
    </row>
    <row r="27" spans="2:9" x14ac:dyDescent="0.15">
      <c r="B27" s="5" t="s">
        <v>31</v>
      </c>
      <c r="C27" s="73">
        <v>21</v>
      </c>
      <c r="D27" s="26">
        <v>26</v>
      </c>
    </row>
    <row r="29" spans="2:9" x14ac:dyDescent="0.15">
      <c r="B29" s="5" t="s">
        <v>29</v>
      </c>
      <c r="C29" s="9" t="s">
        <v>61</v>
      </c>
      <c r="D29" s="10"/>
      <c r="E29" s="10"/>
      <c r="F29" s="11"/>
    </row>
    <row r="30" spans="2:9" x14ac:dyDescent="0.15">
      <c r="B30" s="5" t="s">
        <v>30</v>
      </c>
      <c r="C30" s="9" t="s">
        <v>62</v>
      </c>
      <c r="D30" s="12" t="s">
        <v>63</v>
      </c>
      <c r="E30" s="12" t="s">
        <v>64</v>
      </c>
      <c r="F30" s="12" t="s">
        <v>65</v>
      </c>
      <c r="G30" s="12" t="s">
        <v>66</v>
      </c>
      <c r="H30" s="12" t="s">
        <v>67</v>
      </c>
      <c r="I30" s="12" t="s">
        <v>39</v>
      </c>
    </row>
    <row r="31" spans="2:9" x14ac:dyDescent="0.15">
      <c r="B31" s="5" t="s">
        <v>31</v>
      </c>
      <c r="C31" s="73">
        <v>6</v>
      </c>
      <c r="D31" s="26">
        <v>11</v>
      </c>
      <c r="E31" s="26">
        <v>1</v>
      </c>
      <c r="F31" s="26">
        <v>14</v>
      </c>
      <c r="G31" s="26">
        <v>2</v>
      </c>
      <c r="H31" s="26">
        <v>5</v>
      </c>
      <c r="I31" s="26">
        <v>4</v>
      </c>
    </row>
    <row r="33" spans="2:9" x14ac:dyDescent="0.15">
      <c r="B33" s="5" t="s">
        <v>29</v>
      </c>
      <c r="C33" s="9" t="s">
        <v>68</v>
      </c>
      <c r="D33" s="10"/>
      <c r="E33" s="10"/>
      <c r="F33" s="11"/>
    </row>
    <row r="34" spans="2:9" x14ac:dyDescent="0.15">
      <c r="B34" s="5" t="s">
        <v>30</v>
      </c>
      <c r="C34" s="9" t="s">
        <v>69</v>
      </c>
      <c r="D34" s="12" t="s">
        <v>70</v>
      </c>
    </row>
    <row r="35" spans="2:9" x14ac:dyDescent="0.15">
      <c r="B35" s="5" t="s">
        <v>31</v>
      </c>
      <c r="C35" s="73">
        <v>17</v>
      </c>
      <c r="D35" s="26">
        <v>57</v>
      </c>
    </row>
    <row r="37" spans="2:9" x14ac:dyDescent="0.15">
      <c r="B37" s="5" t="s">
        <v>29</v>
      </c>
      <c r="C37" s="9" t="s">
        <v>71</v>
      </c>
      <c r="D37" s="10"/>
      <c r="E37" s="10"/>
      <c r="F37" s="11"/>
    </row>
    <row r="38" spans="2:9" x14ac:dyDescent="0.15">
      <c r="B38" s="5" t="s">
        <v>30</v>
      </c>
      <c r="C38" s="9" t="s">
        <v>72</v>
      </c>
      <c r="D38" s="12" t="s">
        <v>73</v>
      </c>
      <c r="E38" s="12" t="s">
        <v>74</v>
      </c>
      <c r="F38" s="12" t="s">
        <v>75</v>
      </c>
      <c r="G38" s="12" t="s">
        <v>76</v>
      </c>
    </row>
    <row r="39" spans="2:9" x14ac:dyDescent="0.15">
      <c r="B39" s="5" t="s">
        <v>31</v>
      </c>
      <c r="C39" s="73">
        <v>3</v>
      </c>
      <c r="D39" s="26">
        <v>5</v>
      </c>
      <c r="E39" s="26">
        <v>13</v>
      </c>
      <c r="F39" s="26">
        <v>4</v>
      </c>
      <c r="G39" s="26">
        <v>0</v>
      </c>
    </row>
    <row r="41" spans="2:9" x14ac:dyDescent="0.15">
      <c r="B41" s="5" t="s">
        <v>29</v>
      </c>
      <c r="C41" s="9" t="s">
        <v>77</v>
      </c>
      <c r="D41" s="10"/>
      <c r="E41" s="10"/>
      <c r="F41" s="11"/>
    </row>
    <row r="42" spans="2:9" x14ac:dyDescent="0.15">
      <c r="B42" s="5" t="s">
        <v>30</v>
      </c>
      <c r="C42" s="9" t="s">
        <v>78</v>
      </c>
      <c r="D42" s="12" t="s">
        <v>79</v>
      </c>
      <c r="E42" s="12" t="s">
        <v>80</v>
      </c>
      <c r="F42" s="12" t="s">
        <v>81</v>
      </c>
      <c r="G42" s="12" t="s">
        <v>82</v>
      </c>
      <c r="H42" s="12" t="s">
        <v>83</v>
      </c>
      <c r="I42" s="12" t="s">
        <v>39</v>
      </c>
    </row>
    <row r="43" spans="2:9" x14ac:dyDescent="0.15">
      <c r="B43" s="5" t="s">
        <v>31</v>
      </c>
      <c r="C43" s="73">
        <v>37</v>
      </c>
      <c r="D43" s="26">
        <v>14</v>
      </c>
      <c r="E43" s="26">
        <v>5</v>
      </c>
      <c r="F43" s="26">
        <v>7</v>
      </c>
      <c r="G43" s="26">
        <v>20</v>
      </c>
      <c r="H43" s="26">
        <v>37</v>
      </c>
      <c r="I43" s="26">
        <v>4</v>
      </c>
    </row>
    <row r="45" spans="2:9" x14ac:dyDescent="0.15">
      <c r="B45" s="5" t="s">
        <v>29</v>
      </c>
      <c r="C45" s="9" t="s">
        <v>84</v>
      </c>
      <c r="D45" s="10"/>
      <c r="E45" s="10"/>
      <c r="F45" s="11"/>
    </row>
    <row r="46" spans="2:9" x14ac:dyDescent="0.15">
      <c r="B46" s="5" t="s">
        <v>30</v>
      </c>
      <c r="C46" s="9" t="s">
        <v>85</v>
      </c>
      <c r="D46" s="12" t="s">
        <v>86</v>
      </c>
      <c r="E46" s="12" t="s">
        <v>87</v>
      </c>
    </row>
    <row r="47" spans="2:9" x14ac:dyDescent="0.15">
      <c r="B47" s="5" t="s">
        <v>31</v>
      </c>
      <c r="C47" s="73">
        <v>18</v>
      </c>
      <c r="D47" s="26">
        <v>60</v>
      </c>
      <c r="E47" s="26">
        <v>16</v>
      </c>
    </row>
    <row r="49" spans="2:8" x14ac:dyDescent="0.15">
      <c r="B49" s="5" t="s">
        <v>29</v>
      </c>
      <c r="C49" s="9" t="s">
        <v>88</v>
      </c>
      <c r="D49" s="10"/>
      <c r="E49" s="10"/>
      <c r="F49" s="11"/>
    </row>
    <row r="50" spans="2:8" x14ac:dyDescent="0.15">
      <c r="B50" s="5" t="s">
        <v>30</v>
      </c>
      <c r="C50" s="9" t="s">
        <v>89</v>
      </c>
      <c r="D50" s="12" t="s">
        <v>90</v>
      </c>
      <c r="E50" s="12" t="s">
        <v>91</v>
      </c>
    </row>
    <row r="51" spans="2:8" x14ac:dyDescent="0.15">
      <c r="B51" s="5" t="s">
        <v>31</v>
      </c>
      <c r="C51" s="73">
        <v>48</v>
      </c>
      <c r="D51" s="26">
        <v>14</v>
      </c>
      <c r="E51" s="26">
        <v>32</v>
      </c>
    </row>
    <row r="53" spans="2:8" x14ac:dyDescent="0.15">
      <c r="B53" s="5" t="s">
        <v>29</v>
      </c>
      <c r="C53" s="9" t="s">
        <v>92</v>
      </c>
      <c r="D53" s="10"/>
      <c r="E53" s="10"/>
      <c r="F53" s="11"/>
    </row>
    <row r="54" spans="2:8" x14ac:dyDescent="0.15">
      <c r="B54" s="5" t="s">
        <v>30</v>
      </c>
      <c r="C54" s="9" t="s">
        <v>93</v>
      </c>
      <c r="D54" s="12" t="s">
        <v>94</v>
      </c>
      <c r="E54" s="12" t="s">
        <v>95</v>
      </c>
      <c r="F54" s="12" t="s">
        <v>96</v>
      </c>
      <c r="G54" s="12" t="s">
        <v>97</v>
      </c>
      <c r="H54" s="12" t="s">
        <v>98</v>
      </c>
    </row>
    <row r="55" spans="2:8" x14ac:dyDescent="0.15">
      <c r="B55" s="5" t="s">
        <v>31</v>
      </c>
      <c r="C55" s="73">
        <v>61</v>
      </c>
      <c r="D55" s="26">
        <v>3</v>
      </c>
      <c r="E55" s="26">
        <v>5</v>
      </c>
      <c r="F55" s="26">
        <v>4</v>
      </c>
      <c r="G55" s="26">
        <v>16</v>
      </c>
      <c r="H55" s="26">
        <v>5</v>
      </c>
    </row>
  </sheetData>
  <mergeCells count="1">
    <mergeCell ref="C7:D7"/>
  </mergeCells>
  <phoneticPr fontId="5"/>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40"/>
  <sheetViews>
    <sheetView workbookViewId="0"/>
  </sheetViews>
  <sheetFormatPr defaultColWidth="12.625" defaultRowHeight="12" x14ac:dyDescent="0.15"/>
  <cols>
    <col min="1" max="1" width="2.25" style="1" customWidth="1"/>
    <col min="2" max="2" width="12.625" style="1" customWidth="1"/>
    <col min="3" max="3" width="2.375" style="1" customWidth="1"/>
    <col min="4" max="16384" width="12.625" style="1"/>
  </cols>
  <sheetData>
    <row r="1" spans="2:9" ht="14.25" x14ac:dyDescent="0.15">
      <c r="B1" s="2" t="s">
        <v>0</v>
      </c>
      <c r="F1" s="3" t="s">
        <v>1</v>
      </c>
      <c r="G1" s="4">
        <v>41760</v>
      </c>
    </row>
    <row r="3" spans="2:9" x14ac:dyDescent="0.15">
      <c r="B3" s="5" t="s">
        <v>2</v>
      </c>
      <c r="C3" s="6" t="s">
        <v>3</v>
      </c>
      <c r="D3" s="7"/>
      <c r="E3" s="7"/>
      <c r="F3" s="7"/>
      <c r="G3" s="8"/>
    </row>
    <row r="4" spans="2:9" x14ac:dyDescent="0.15">
      <c r="B4" s="5" t="s">
        <v>4</v>
      </c>
      <c r="C4" s="6" t="s">
        <v>5</v>
      </c>
      <c r="D4" s="7"/>
      <c r="E4" s="7"/>
      <c r="F4" s="7"/>
      <c r="G4" s="8"/>
    </row>
    <row r="5" spans="2:9" x14ac:dyDescent="0.15">
      <c r="B5" s="5" t="s">
        <v>6</v>
      </c>
      <c r="C5" s="6" t="s">
        <v>7</v>
      </c>
      <c r="D5" s="7"/>
      <c r="E5" s="7"/>
      <c r="F5" s="7"/>
      <c r="G5" s="8"/>
    </row>
    <row r="6" spans="2:9" x14ac:dyDescent="0.15">
      <c r="B6" s="5" t="s">
        <v>8</v>
      </c>
      <c r="C6" s="98">
        <v>59</v>
      </c>
      <c r="D6" s="99"/>
    </row>
    <row r="8" spans="2:9" x14ac:dyDescent="0.15">
      <c r="B8" s="5" t="s">
        <v>9</v>
      </c>
      <c r="C8" s="9" t="s">
        <v>10</v>
      </c>
      <c r="D8" s="10"/>
      <c r="E8" s="10"/>
      <c r="F8" s="11"/>
    </row>
    <row r="9" spans="2:9" x14ac:dyDescent="0.15">
      <c r="B9" s="5" t="s">
        <v>11</v>
      </c>
      <c r="C9" s="96" t="s">
        <v>12</v>
      </c>
      <c r="D9" s="97"/>
      <c r="E9" s="12" t="s">
        <v>13</v>
      </c>
      <c r="F9" s="12" t="s">
        <v>14</v>
      </c>
      <c r="G9" s="12" t="s">
        <v>15</v>
      </c>
      <c r="H9" s="12" t="s">
        <v>16</v>
      </c>
      <c r="I9" s="12" t="s">
        <v>17</v>
      </c>
    </row>
    <row r="10" spans="2:9" x14ac:dyDescent="0.15">
      <c r="B10" s="5" t="s">
        <v>18</v>
      </c>
      <c r="C10" s="100">
        <v>0</v>
      </c>
      <c r="D10" s="101"/>
      <c r="E10" s="26">
        <v>15</v>
      </c>
      <c r="F10" s="26">
        <v>10</v>
      </c>
      <c r="G10" s="26">
        <v>8</v>
      </c>
      <c r="H10" s="26">
        <v>22</v>
      </c>
      <c r="I10" s="26">
        <v>4</v>
      </c>
    </row>
    <row r="12" spans="2:9" x14ac:dyDescent="0.15">
      <c r="B12" s="5" t="s">
        <v>23</v>
      </c>
      <c r="C12" s="9" t="s">
        <v>19</v>
      </c>
      <c r="D12" s="10"/>
      <c r="E12" s="10"/>
      <c r="F12" s="11"/>
    </row>
    <row r="13" spans="2:9" x14ac:dyDescent="0.15">
      <c r="B13" s="5"/>
      <c r="C13" s="88"/>
      <c r="D13" s="89"/>
      <c r="E13" s="5" t="s">
        <v>24</v>
      </c>
      <c r="F13" s="12" t="s">
        <v>12</v>
      </c>
      <c r="G13" s="12" t="s">
        <v>20</v>
      </c>
      <c r="H13" s="12" t="s">
        <v>21</v>
      </c>
      <c r="I13" s="12" t="s">
        <v>22</v>
      </c>
    </row>
    <row r="14" spans="2:9" x14ac:dyDescent="0.15">
      <c r="B14" s="5"/>
      <c r="C14" s="88" t="s">
        <v>11</v>
      </c>
      <c r="D14" s="89"/>
      <c r="E14" s="5" t="s">
        <v>18</v>
      </c>
      <c r="F14" s="27">
        <v>0</v>
      </c>
      <c r="G14" s="27">
        <v>0</v>
      </c>
      <c r="H14" s="27">
        <v>0</v>
      </c>
      <c r="I14" s="27">
        <v>0</v>
      </c>
    </row>
    <row r="15" spans="2:9" x14ac:dyDescent="0.15">
      <c r="B15" s="25"/>
      <c r="C15" s="96" t="s">
        <v>17</v>
      </c>
      <c r="D15" s="97"/>
      <c r="E15" s="27">
        <v>0</v>
      </c>
      <c r="F15" s="26">
        <v>0</v>
      </c>
      <c r="G15" s="26">
        <v>3</v>
      </c>
      <c r="H15" s="26">
        <v>0</v>
      </c>
      <c r="I15" s="26">
        <v>2</v>
      </c>
    </row>
    <row r="17" spans="2:9" x14ac:dyDescent="0.15">
      <c r="B17" s="5" t="s">
        <v>23</v>
      </c>
      <c r="C17" s="13" t="s">
        <v>19</v>
      </c>
      <c r="D17" s="14"/>
      <c r="E17" s="14"/>
      <c r="F17" s="15"/>
    </row>
    <row r="18" spans="2:9" x14ac:dyDescent="0.15">
      <c r="B18" s="5"/>
      <c r="C18" s="88"/>
      <c r="D18" s="89"/>
      <c r="E18" s="5" t="s">
        <v>24</v>
      </c>
      <c r="F18" s="12" t="s">
        <v>12</v>
      </c>
      <c r="G18" s="12" t="s">
        <v>20</v>
      </c>
      <c r="H18" s="12" t="s">
        <v>21</v>
      </c>
      <c r="I18" s="12" t="s">
        <v>22</v>
      </c>
    </row>
    <row r="19" spans="2:9" x14ac:dyDescent="0.15">
      <c r="B19" s="16"/>
      <c r="C19" s="88" t="s">
        <v>11</v>
      </c>
      <c r="D19" s="89"/>
      <c r="E19" s="5" t="s">
        <v>18</v>
      </c>
      <c r="F19" s="27">
        <v>0</v>
      </c>
      <c r="G19" s="27">
        <v>0</v>
      </c>
      <c r="H19" s="27">
        <v>0</v>
      </c>
      <c r="I19" s="27">
        <v>0</v>
      </c>
    </row>
    <row r="20" spans="2:9" ht="12" customHeight="1" x14ac:dyDescent="0.15">
      <c r="B20" s="90" t="s">
        <v>25</v>
      </c>
      <c r="C20" s="94" t="s">
        <v>26</v>
      </c>
      <c r="D20" s="95"/>
      <c r="E20" s="28">
        <v>0</v>
      </c>
      <c r="F20" s="29">
        <f>SUM(F21:F26)</f>
        <v>0</v>
      </c>
      <c r="G20" s="29">
        <f>SUM(G21:G26)</f>
        <v>0</v>
      </c>
      <c r="H20" s="29">
        <f>SUM(H21:H26)</f>
        <v>0</v>
      </c>
      <c r="I20" s="29">
        <f>SUM(I21:I26)</f>
        <v>0</v>
      </c>
    </row>
    <row r="21" spans="2:9" x14ac:dyDescent="0.15">
      <c r="B21" s="91"/>
      <c r="C21" s="17"/>
      <c r="D21" s="18" t="s">
        <v>12</v>
      </c>
      <c r="E21" s="30">
        <v>0</v>
      </c>
      <c r="F21" s="31">
        <v>0</v>
      </c>
      <c r="G21" s="31">
        <v>0</v>
      </c>
      <c r="H21" s="31">
        <v>0</v>
      </c>
      <c r="I21" s="31">
        <v>0</v>
      </c>
    </row>
    <row r="22" spans="2:9" x14ac:dyDescent="0.15">
      <c r="B22" s="91"/>
      <c r="C22" s="17"/>
      <c r="D22" s="18" t="s">
        <v>13</v>
      </c>
      <c r="E22" s="30">
        <v>0</v>
      </c>
      <c r="F22" s="31">
        <v>0</v>
      </c>
      <c r="G22" s="31">
        <v>0</v>
      </c>
      <c r="H22" s="31">
        <v>0</v>
      </c>
      <c r="I22" s="31">
        <v>0</v>
      </c>
    </row>
    <row r="23" spans="2:9" x14ac:dyDescent="0.15">
      <c r="B23" s="91"/>
      <c r="C23" s="17"/>
      <c r="D23" s="18" t="s">
        <v>14</v>
      </c>
      <c r="E23" s="30">
        <v>0</v>
      </c>
      <c r="F23" s="31">
        <v>0</v>
      </c>
      <c r="G23" s="31">
        <v>0</v>
      </c>
      <c r="H23" s="31">
        <v>0</v>
      </c>
      <c r="I23" s="31">
        <v>0</v>
      </c>
    </row>
    <row r="24" spans="2:9" x14ac:dyDescent="0.15">
      <c r="B24" s="91"/>
      <c r="C24" s="17"/>
      <c r="D24" s="18" t="s">
        <v>15</v>
      </c>
      <c r="E24" s="30">
        <v>0</v>
      </c>
      <c r="F24" s="31">
        <v>0</v>
      </c>
      <c r="G24" s="31">
        <v>0</v>
      </c>
      <c r="H24" s="31">
        <v>0</v>
      </c>
      <c r="I24" s="31">
        <v>0</v>
      </c>
    </row>
    <row r="25" spans="2:9" x14ac:dyDescent="0.15">
      <c r="B25" s="91"/>
      <c r="C25" s="17"/>
      <c r="D25" s="18" t="s">
        <v>16</v>
      </c>
      <c r="E25" s="30">
        <v>0</v>
      </c>
      <c r="F25" s="31">
        <v>0</v>
      </c>
      <c r="G25" s="31">
        <v>0</v>
      </c>
      <c r="H25" s="31">
        <v>0</v>
      </c>
      <c r="I25" s="31">
        <v>0</v>
      </c>
    </row>
    <row r="26" spans="2:9" x14ac:dyDescent="0.15">
      <c r="B26" s="91"/>
      <c r="C26" s="19"/>
      <c r="D26" s="20" t="s">
        <v>17</v>
      </c>
      <c r="E26" s="32">
        <v>0</v>
      </c>
      <c r="F26" s="33">
        <v>0</v>
      </c>
      <c r="G26" s="33">
        <v>0</v>
      </c>
      <c r="H26" s="33">
        <v>0</v>
      </c>
      <c r="I26" s="33">
        <v>0</v>
      </c>
    </row>
    <row r="27" spans="2:9" ht="12" customHeight="1" x14ac:dyDescent="0.15">
      <c r="B27" s="91"/>
      <c r="C27" s="94" t="s">
        <v>27</v>
      </c>
      <c r="D27" s="95"/>
      <c r="E27" s="28">
        <f t="shared" ref="E27:E40" si="0">SUM(F27:I27)</f>
        <v>48</v>
      </c>
      <c r="F27" s="29">
        <f>SUM(F28:F33)</f>
        <v>0</v>
      </c>
      <c r="G27" s="29">
        <f>SUM(G28:G33)</f>
        <v>21</v>
      </c>
      <c r="H27" s="29">
        <f>SUM(H28:H33)</f>
        <v>13</v>
      </c>
      <c r="I27" s="29">
        <f>SUM(I28:I33)</f>
        <v>14</v>
      </c>
    </row>
    <row r="28" spans="2:9" x14ac:dyDescent="0.15">
      <c r="B28" s="91"/>
      <c r="C28" s="17"/>
      <c r="D28" s="18" t="s">
        <v>12</v>
      </c>
      <c r="E28" s="30">
        <f t="shared" si="0"/>
        <v>0</v>
      </c>
      <c r="F28" s="31">
        <v>0</v>
      </c>
      <c r="G28" s="31">
        <v>0</v>
      </c>
      <c r="H28" s="31">
        <v>0</v>
      </c>
      <c r="I28" s="31">
        <v>0</v>
      </c>
    </row>
    <row r="29" spans="2:9" x14ac:dyDescent="0.15">
      <c r="B29" s="91"/>
      <c r="C29" s="17"/>
      <c r="D29" s="18" t="s">
        <v>13</v>
      </c>
      <c r="E29" s="30">
        <f t="shared" si="0"/>
        <v>13</v>
      </c>
      <c r="F29" s="31">
        <v>0</v>
      </c>
      <c r="G29" s="31">
        <v>12</v>
      </c>
      <c r="H29" s="31">
        <v>0</v>
      </c>
      <c r="I29" s="31">
        <v>1</v>
      </c>
    </row>
    <row r="30" spans="2:9" x14ac:dyDescent="0.15">
      <c r="B30" s="91"/>
      <c r="C30" s="17"/>
      <c r="D30" s="18" t="s">
        <v>14</v>
      </c>
      <c r="E30" s="30">
        <f t="shared" si="0"/>
        <v>15</v>
      </c>
      <c r="F30" s="31">
        <v>0</v>
      </c>
      <c r="G30" s="31">
        <v>2</v>
      </c>
      <c r="H30" s="31">
        <v>4</v>
      </c>
      <c r="I30" s="31">
        <v>9</v>
      </c>
    </row>
    <row r="31" spans="2:9" x14ac:dyDescent="0.15">
      <c r="B31" s="91"/>
      <c r="C31" s="17"/>
      <c r="D31" s="18" t="s">
        <v>15</v>
      </c>
      <c r="E31" s="30">
        <f t="shared" si="0"/>
        <v>9</v>
      </c>
      <c r="F31" s="31">
        <v>0</v>
      </c>
      <c r="G31" s="31">
        <v>0</v>
      </c>
      <c r="H31" s="31">
        <v>9</v>
      </c>
      <c r="I31" s="31">
        <v>0</v>
      </c>
    </row>
    <row r="32" spans="2:9" x14ac:dyDescent="0.15">
      <c r="B32" s="91"/>
      <c r="C32" s="17"/>
      <c r="D32" s="18" t="s">
        <v>16</v>
      </c>
      <c r="E32" s="30">
        <f t="shared" si="0"/>
        <v>8</v>
      </c>
      <c r="F32" s="31">
        <v>0</v>
      </c>
      <c r="G32" s="31">
        <v>5</v>
      </c>
      <c r="H32" s="31">
        <v>0</v>
      </c>
      <c r="I32" s="31">
        <v>3</v>
      </c>
    </row>
    <row r="33" spans="2:9" x14ac:dyDescent="0.15">
      <c r="B33" s="91"/>
      <c r="C33" s="19"/>
      <c r="D33" s="20" t="s">
        <v>17</v>
      </c>
      <c r="E33" s="32">
        <f t="shared" si="0"/>
        <v>3</v>
      </c>
      <c r="F33" s="33">
        <v>0</v>
      </c>
      <c r="G33" s="33">
        <v>2</v>
      </c>
      <c r="H33" s="33">
        <v>0</v>
      </c>
      <c r="I33" s="33">
        <v>1</v>
      </c>
    </row>
    <row r="34" spans="2:9" ht="12" customHeight="1" x14ac:dyDescent="0.15">
      <c r="B34" s="92"/>
      <c r="C34" s="94" t="s">
        <v>28</v>
      </c>
      <c r="D34" s="95"/>
      <c r="E34" s="28">
        <f t="shared" si="0"/>
        <v>11</v>
      </c>
      <c r="F34" s="29">
        <f>SUM(F35:F40)</f>
        <v>0</v>
      </c>
      <c r="G34" s="29">
        <f>SUM(G35:G40)</f>
        <v>4</v>
      </c>
      <c r="H34" s="29">
        <f>SUM(H35:H40)</f>
        <v>2</v>
      </c>
      <c r="I34" s="29">
        <f>SUM(I35:I40)</f>
        <v>5</v>
      </c>
    </row>
    <row r="35" spans="2:9" x14ac:dyDescent="0.15">
      <c r="B35" s="92"/>
      <c r="C35" s="17"/>
      <c r="D35" s="18" t="s">
        <v>12</v>
      </c>
      <c r="E35" s="30">
        <f t="shared" si="0"/>
        <v>0</v>
      </c>
      <c r="F35" s="31">
        <v>0</v>
      </c>
      <c r="G35" s="31">
        <v>0</v>
      </c>
      <c r="H35" s="31">
        <v>0</v>
      </c>
      <c r="I35" s="31">
        <v>0</v>
      </c>
    </row>
    <row r="36" spans="2:9" x14ac:dyDescent="0.15">
      <c r="B36" s="92"/>
      <c r="C36" s="17"/>
      <c r="D36" s="18" t="s">
        <v>13</v>
      </c>
      <c r="E36" s="30">
        <f t="shared" si="0"/>
        <v>9</v>
      </c>
      <c r="F36" s="31">
        <v>0</v>
      </c>
      <c r="G36" s="31">
        <v>3</v>
      </c>
      <c r="H36" s="31">
        <v>2</v>
      </c>
      <c r="I36" s="31">
        <v>4</v>
      </c>
    </row>
    <row r="37" spans="2:9" x14ac:dyDescent="0.15">
      <c r="B37" s="92"/>
      <c r="C37" s="17"/>
      <c r="D37" s="18" t="s">
        <v>14</v>
      </c>
      <c r="E37" s="30">
        <f t="shared" si="0"/>
        <v>0</v>
      </c>
      <c r="F37" s="31">
        <v>0</v>
      </c>
      <c r="G37" s="31">
        <v>0</v>
      </c>
      <c r="H37" s="31">
        <v>0</v>
      </c>
      <c r="I37" s="31">
        <v>0</v>
      </c>
    </row>
    <row r="38" spans="2:9" x14ac:dyDescent="0.15">
      <c r="B38" s="92"/>
      <c r="C38" s="17"/>
      <c r="D38" s="18" t="s">
        <v>15</v>
      </c>
      <c r="E38" s="30">
        <f t="shared" si="0"/>
        <v>0</v>
      </c>
      <c r="F38" s="31">
        <v>0</v>
      </c>
      <c r="G38" s="31">
        <v>0</v>
      </c>
      <c r="H38" s="31">
        <v>0</v>
      </c>
      <c r="I38" s="31">
        <v>0</v>
      </c>
    </row>
    <row r="39" spans="2:9" x14ac:dyDescent="0.15">
      <c r="B39" s="92"/>
      <c r="C39" s="17"/>
      <c r="D39" s="18" t="s">
        <v>16</v>
      </c>
      <c r="E39" s="30">
        <f t="shared" si="0"/>
        <v>0</v>
      </c>
      <c r="F39" s="31">
        <v>0</v>
      </c>
      <c r="G39" s="31">
        <v>0</v>
      </c>
      <c r="H39" s="31">
        <v>0</v>
      </c>
      <c r="I39" s="31">
        <v>0</v>
      </c>
    </row>
    <row r="40" spans="2:9" x14ac:dyDescent="0.15">
      <c r="B40" s="93"/>
      <c r="C40" s="19"/>
      <c r="D40" s="20" t="s">
        <v>17</v>
      </c>
      <c r="E40" s="32">
        <f t="shared" si="0"/>
        <v>2</v>
      </c>
      <c r="F40" s="33">
        <v>0</v>
      </c>
      <c r="G40" s="33">
        <v>1</v>
      </c>
      <c r="H40" s="33">
        <v>0</v>
      </c>
      <c r="I40" s="33">
        <v>1</v>
      </c>
    </row>
  </sheetData>
  <mergeCells count="12">
    <mergeCell ref="C15:D15"/>
    <mergeCell ref="C6:D6"/>
    <mergeCell ref="C9:D9"/>
    <mergeCell ref="C10:D10"/>
    <mergeCell ref="C13:D13"/>
    <mergeCell ref="C14:D14"/>
    <mergeCell ref="C18:D18"/>
    <mergeCell ref="C19:D19"/>
    <mergeCell ref="B20:B40"/>
    <mergeCell ref="C20:D20"/>
    <mergeCell ref="C27:D27"/>
    <mergeCell ref="C34:D34"/>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窓口受付集計用</vt:lpstr>
      <vt:lpstr>市民入力</vt:lpstr>
      <vt:lpstr>電子申請</vt:lpstr>
      <vt:lpstr>市民入力!Print_Titles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PCS-BP 林 亨(第一公共)</dc:creator>
  <cp:lastModifiedBy>白田祥子</cp:lastModifiedBy>
  <cp:lastPrinted>2025-02-25T05:44:27Z</cp:lastPrinted>
  <dcterms:created xsi:type="dcterms:W3CDTF">2013-01-29T03:10:09Z</dcterms:created>
  <dcterms:modified xsi:type="dcterms:W3CDTF">2025-02-25T08:56:40Z</dcterms:modified>
</cp:coreProperties>
</file>