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360" yWindow="110" windowWidth="15450" windowHeight="9620" tabRatio="818" firstSheet="1" activeTab="1"/>
  </bookViews>
  <sheets>
    <sheet name="地域区分" sheetId="44" state="hidden" r:id="rId1"/>
    <sheet name="様式5 体制届" sheetId="28" r:id="rId2"/>
    <sheet name="別紙" sheetId="58" r:id="rId3"/>
    <sheet name="１　介護給付費等　体制等状況一覧 " sheetId="85" r:id="rId4"/>
    <sheet name="2 勤務形態一覧表 " sheetId="46" r:id="rId5"/>
    <sheet name="短2 勤務体制" sheetId="42" r:id="rId6"/>
    <sheet name="自立生活援助 勤務体制" sheetId="86" r:id="rId7"/>
    <sheet name="（参考様式）共同生活援助利用者の状況" sheetId="33" r:id="rId8"/>
    <sheet name="3 視覚・聴覚言語障害者支援体制加算(Ⅰ)" sheetId="78" r:id="rId9"/>
    <sheet name="3 視覚・聴覚言語障害者支援体制加算(Ⅱ)" sheetId="79" r:id="rId10"/>
    <sheet name="短7 食事・栄養" sheetId="75" r:id="rId11"/>
    <sheet name="9 Ｇｈ体制" sheetId="15" r:id="rId12"/>
    <sheet name="短10送迎" sheetId="59" r:id="rId13"/>
    <sheet name="16 通勤" sheetId="20" r:id="rId14"/>
    <sheet name="17 夜間支援（変更・共同生活援助）" sheetId="37" r:id="rId15"/>
    <sheet name="15 医療連携（Ⅶ）（変更）" sheetId="22" r:id="rId16"/>
    <sheet name="18-1福祉専門職員配置等加算（短期入所以外）" sheetId="51" r:id="rId17"/>
    <sheet name="18-2福祉専門職員配置等加算（短期入所）" sheetId="56" r:id="rId18"/>
    <sheet name="19 重度障害者支援加算（共同生活援助）" sheetId="74" r:id="rId19"/>
    <sheet name="22-1 矯正施設" sheetId="24" r:id="rId20"/>
    <sheet name="22-2対象者受入届" sheetId="25" r:id="rId21"/>
    <sheet name="短23 重度障害者支援加算" sheetId="73" r:id="rId22"/>
    <sheet name="36 精神障害者地域移行特別加算" sheetId="52" r:id="rId23"/>
    <sheet name="37 強度行動障害者地域移行支援加算" sheetId="53" r:id="rId24"/>
    <sheet name="38 常勤看護職員配置等加算・看護職員配置加算" sheetId="76" r:id="rId25"/>
    <sheet name="39 夜勤職員加配加算（日中のみ）" sheetId="55" r:id="rId26"/>
    <sheet name="42 強度行動障害者体験利用加算（新規・共同生活援助)" sheetId="64" r:id="rId27"/>
    <sheet name="43 医療的ケア対応支援加算（新規・共同生活援助)" sheetId="63" r:id="rId28"/>
    <sheet name="44-1 ピアサポート実施加算（共同生活援助）" sheetId="66" r:id="rId29"/>
    <sheet name="44-2退居後ピアサポート実施加算" sheetId="67" r:id="rId30"/>
    <sheet name="44-3 ピアサポート体制（自立生活援助）" sheetId="83" r:id="rId31"/>
    <sheet name="45 高次脳機能障害者支援体制加算" sheetId="68" r:id="rId32"/>
    <sheet name="46 地域生活支援拠点等に関連する加算の届出 " sheetId="77" r:id="rId33"/>
    <sheet name="46-2 地域生活支援拠点等機能強化" sheetId="84" r:id="rId34"/>
    <sheet name="47 障害者支援施設等感染対策向上加算" sheetId="80" r:id="rId35"/>
  </sheets>
  <definedNames>
    <definedName name="地域区分">地域区分!$A$1:$A$63</definedName>
    <definedName name="利用日数記入例">#REF!</definedName>
    <definedName name="町っ油">#REF!</definedName>
    <definedName name="_xlnm.Print_Area" localSheetId="3">'１　介護給付費等　体制等状況一覧 '!$A$1:$BF$95</definedName>
    <definedName name="_xlnm.Print_Area" localSheetId="8">'3 視覚・聴覚言語障害者支援体制加算(Ⅰ)'!$A$1:$AK$48</definedName>
    <definedName name="_xlnm.Print_Area" localSheetId="9">'3 視覚・聴覚言語障害者支援体制加算(Ⅱ)'!$A$1:$AK$48</definedName>
    <definedName name="_xlnm.Print_Area" localSheetId="16">'18-1福祉専門職員配置等加算（短期入所以外）'!$A$1:$H$48</definedName>
    <definedName name="_xlnm.Print_Area" localSheetId="17">'18-2福祉専門職員配置等加算（短期入所）'!$A$1:$H$29</definedName>
    <definedName name="_xlnm.Print_Area" localSheetId="30">'44-3 ピアサポート体制（自立生活援助）'!$A$1:$J$35</definedName>
    <definedName name="_xlnm.Print_Area" localSheetId="32">'46 地域生活支援拠点等に関連する加算の届出 '!$A$1:$AC$34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<sst xmlns="http://schemas.openxmlformats.org/spreadsheetml/2006/main" xmlns:r="http://schemas.openxmlformats.org/officeDocument/2006/relationships" count="1116" uniqueCount="1116">
  <si>
    <t>注２　｢異動等の区分｣欄は、今回届出を行う事業所について該当する数字に「○」を記入してください。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8" eb="30">
      <t>ガイトウ</t>
    </rPh>
    <rPh sb="32" eb="34">
      <t>スウジ</t>
    </rPh>
    <rPh sb="39" eb="41">
      <t>キニュウ</t>
    </rPh>
    <phoneticPr fontId="5"/>
  </si>
  <si>
    <t>別紙43</t>
    <rPh sb="0" eb="2">
      <t>ベッシ</t>
    </rPh>
    <phoneticPr fontId="5"/>
  </si>
  <si>
    <t>　　３　地域に貢献する活動は、「地域の交流の場（開放スペースや交流会等）の提供」、「認知症カフェ・食堂等の設置」、</t>
  </si>
  <si>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5"/>
  </si>
  <si>
    <t>人員配置区分</t>
    <rPh sb="0" eb="2">
      <t>ジンイン</t>
    </rPh>
    <rPh sb="2" eb="4">
      <t>ハイチ</t>
    </rPh>
    <rPh sb="4" eb="6">
      <t>クブン</t>
    </rPh>
    <phoneticPr fontId="5"/>
  </si>
  <si>
    <t>現在の実利用者数</t>
    <rPh sb="0" eb="2">
      <t>ゲンザイ</t>
    </rPh>
    <rPh sb="3" eb="4">
      <t>ジツ</t>
    </rPh>
    <rPh sb="4" eb="6">
      <t>リヨウ</t>
    </rPh>
    <rPh sb="6" eb="7">
      <t>シャ</t>
    </rPh>
    <rPh sb="7" eb="8">
      <t>スウ</t>
    </rPh>
    <phoneticPr fontId="5"/>
  </si>
  <si>
    <t>別紙のとおり</t>
    <rPh sb="0" eb="2">
      <t>ベッシ</t>
    </rPh>
    <phoneticPr fontId="5"/>
  </si>
  <si>
    <t>Ａ：常勤で専従　Ｂ：常勤で兼務　Ｃ：常勤以外で専従　Ｄ：常勤以外で兼務</t>
  </si>
  <si>
    <t>定員</t>
    <rPh sb="0" eb="2">
      <t>テイイン</t>
    </rPh>
    <phoneticPr fontId="5"/>
  </si>
  <si>
    <t>行田市（５級地）</t>
  </si>
  <si>
    <t>支援内容</t>
    <rPh sb="0" eb="2">
      <t>シエン</t>
    </rPh>
    <rPh sb="2" eb="4">
      <t>ナイヨウ</t>
    </rPh>
    <phoneticPr fontId="5"/>
  </si>
  <si>
    <t>*3</t>
  </si>
  <si>
    <t>皆野町（その他）</t>
  </si>
  <si>
    <t>共同生活援助</t>
    <rPh sb="0" eb="2">
      <t>キョウドウ</t>
    </rPh>
    <rPh sb="2" eb="4">
      <t>セイカツ</t>
    </rPh>
    <rPh sb="4" eb="6">
      <t>エンジョ</t>
    </rPh>
    <phoneticPr fontId="5"/>
  </si>
  <si>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5"/>
  </si>
  <si>
    <t>　１．なし　　２．あり</t>
  </si>
  <si>
    <t>看護職員配置加算</t>
    <rPh sb="0" eb="2">
      <t>カンゴ</t>
    </rPh>
    <rPh sb="2" eb="4">
      <t>ショクイン</t>
    </rPh>
    <rPh sb="4" eb="6">
      <t>ハイチ</t>
    </rPh>
    <rPh sb="6" eb="8">
      <t>カサン</t>
    </rPh>
    <phoneticPr fontId="5"/>
  </si>
  <si>
    <t>６：１　　　１０：１</t>
  </si>
  <si>
    <t>届出事務担当者</t>
    <rPh sb="0" eb="2">
      <t>トドケデ</t>
    </rPh>
    <rPh sb="2" eb="4">
      <t>ジム</t>
    </rPh>
    <rPh sb="4" eb="7">
      <t>タントウシャ</t>
    </rPh>
    <phoneticPr fontId="5"/>
  </si>
  <si>
    <t>事業所の所在地</t>
    <rPh sb="0" eb="3">
      <t>ジギョウショ</t>
    </rPh>
    <rPh sb="4" eb="7">
      <t>ショザイチ</t>
    </rPh>
    <phoneticPr fontId="5"/>
  </si>
  <si>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5"/>
  </si>
  <si>
    <t>）</t>
  </si>
  <si>
    <t>重度障害者等包括支援対象者の有無</t>
    <rPh sb="0" eb="2">
      <t>ジュウド</t>
    </rPh>
    <rPh sb="2" eb="5">
      <t>ショウガイシャ</t>
    </rPh>
    <rPh sb="5" eb="6">
      <t>トウ</t>
    </rPh>
    <rPh sb="6" eb="8">
      <t>ホウカツ</t>
    </rPh>
    <rPh sb="8" eb="10">
      <t>シエン</t>
    </rPh>
    <rPh sb="10" eb="13">
      <t>タイショウシャ</t>
    </rPh>
    <rPh sb="14" eb="16">
      <t>ウム</t>
    </rPh>
    <phoneticPr fontId="5"/>
  </si>
  <si>
    <t>別紙37</t>
    <rPh sb="0" eb="2">
      <t>ベッシ</t>
    </rPh>
    <phoneticPr fontId="5"/>
  </si>
  <si>
    <t>食事の提供体制</t>
    <rPh sb="0" eb="2">
      <t>ショクジ</t>
    </rPh>
    <rPh sb="3" eb="5">
      <t>テイキョウ</t>
    </rPh>
    <rPh sb="5" eb="7">
      <t>タイセイ</t>
    </rPh>
    <phoneticPr fontId="5"/>
  </si>
  <si>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5"/>
  </si>
  <si>
    <t>（参考様式５）</t>
    <rPh sb="1" eb="3">
      <t>サンコウ</t>
    </rPh>
    <rPh sb="3" eb="5">
      <t>ヨウシキ</t>
    </rPh>
    <phoneticPr fontId="5"/>
  </si>
  <si>
    <t>処遇改善Ⅱ
特定加算無
ベア無</t>
    <rPh sb="6" eb="8">
      <t>トクテイ</t>
    </rPh>
    <rPh sb="8" eb="10">
      <t>カサン</t>
    </rPh>
    <rPh sb="10" eb="11">
      <t>ム</t>
    </rPh>
    <rPh sb="14" eb="15">
      <t>ナ</t>
    </rPh>
    <phoneticPr fontId="5"/>
  </si>
  <si>
    <t>区分５</t>
    <rPh sb="0" eb="2">
      <t>クブン</t>
    </rPh>
    <phoneticPr fontId="5"/>
  </si>
  <si>
    <t>注１　｢実施事業｣欄は、該当する欄に「○」を記入してください。</t>
    <rPh sb="4" eb="6">
      <t>ジッシ</t>
    </rPh>
    <rPh sb="6" eb="8">
      <t>ジギョウ</t>
    </rPh>
    <rPh sb="9" eb="10">
      <t>ラン</t>
    </rPh>
    <rPh sb="12" eb="14">
      <t>ガイトウ</t>
    </rPh>
    <rPh sb="16" eb="17">
      <t>ラン</t>
    </rPh>
    <rPh sb="22" eb="24">
      <t>キニュウ</t>
    </rPh>
    <phoneticPr fontId="5"/>
  </si>
  <si>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5"/>
  </si>
  <si>
    <t>注３　｢異動項目｣欄は、（別紙１）｢介護給付費等の算定に係る体制等状況一覧表｣に掲げる項目を記載してください。</t>
    <rPh sb="4" eb="6">
      <t>イドウ</t>
    </rPh>
    <rPh sb="6" eb="8">
      <t>コウモク</t>
    </rPh>
    <rPh sb="9" eb="10">
      <t>ラン</t>
    </rPh>
    <rPh sb="13" eb="15">
      <t>ベッシ</t>
    </rPh>
    <rPh sb="18" eb="20">
      <t>カイゴ</t>
    </rPh>
    <rPh sb="20" eb="23">
      <t>キュウフヒ</t>
    </rPh>
    <rPh sb="23" eb="24">
      <t>トウ</t>
    </rPh>
    <rPh sb="25" eb="27">
      <t>サンテイ</t>
    </rPh>
    <rPh sb="28" eb="29">
      <t>カカ</t>
    </rPh>
    <rPh sb="30" eb="32">
      <t>タイセイ</t>
    </rPh>
    <rPh sb="32" eb="33">
      <t>トウ</t>
    </rPh>
    <rPh sb="33" eb="35">
      <t>ジョウキョウ</t>
    </rPh>
    <rPh sb="35" eb="37">
      <t>イチラン</t>
    </rPh>
    <rPh sb="37" eb="38">
      <t>ヒョウ</t>
    </rPh>
    <rPh sb="40" eb="41">
      <t>カカ</t>
    </rPh>
    <rPh sb="43" eb="45">
      <t>コウモク</t>
    </rPh>
    <rPh sb="46" eb="48">
      <t>キサイ</t>
    </rPh>
    <phoneticPr fontId="5"/>
  </si>
  <si>
    <t>通勤者生活支援加算に係る体制（共同生活援助事業所）</t>
    <rPh sb="0" eb="3">
      <t>ツウキンシャ</t>
    </rPh>
    <rPh sb="3" eb="5">
      <t>セイカツ</t>
    </rPh>
    <rPh sb="5" eb="7">
      <t>シエン</t>
    </rPh>
    <rPh sb="7" eb="9">
      <t>カサン</t>
    </rPh>
    <rPh sb="10" eb="11">
      <t>カカ</t>
    </rPh>
    <rPh sb="12" eb="14">
      <t>タイセイ</t>
    </rPh>
    <rPh sb="15" eb="17">
      <t>キョウドウ</t>
    </rPh>
    <rPh sb="17" eb="19">
      <t>セイカツ</t>
    </rPh>
    <rPh sb="19" eb="21">
      <t>エンジョ</t>
    </rPh>
    <rPh sb="21" eb="24">
      <t>ジギョウショ</t>
    </rPh>
    <phoneticPr fontId="5"/>
  </si>
  <si>
    <t>主たる事務所
の所在地</t>
    <rPh sb="0" eb="1">
      <t>シュ</t>
    </rPh>
    <rPh sb="3" eb="6">
      <t>ジムショ</t>
    </rPh>
    <rPh sb="8" eb="11">
      <t>ショザイチ</t>
    </rPh>
    <phoneticPr fontId="5"/>
  </si>
  <si>
    <t>夜間支援等体制加算（Ⅰ）・（Ⅱ）</t>
    <rPh sb="0" eb="2">
      <t>ヤカン</t>
    </rPh>
    <rPh sb="2" eb="4">
      <t>シエン</t>
    </rPh>
    <rPh sb="4" eb="5">
      <t>トウ</t>
    </rPh>
    <rPh sb="5" eb="7">
      <t>タイセイ</t>
    </rPh>
    <rPh sb="7" eb="9">
      <t>カサン</t>
    </rPh>
    <phoneticPr fontId="5"/>
  </si>
  <si>
    <t>業務委託先</t>
    <rPh sb="0" eb="2">
      <t>ギョウム</t>
    </rPh>
    <rPh sb="2" eb="5">
      <t>イタクサキ</t>
    </rPh>
    <phoneticPr fontId="5"/>
  </si>
  <si>
    <t>連携している第二種協定指定医療機関</t>
    <rPh sb="0" eb="2">
      <t>レンケイ</t>
    </rPh>
    <rPh sb="6" eb="17">
      <t>ダイニシュキョウテイシテイイリョウキカン</t>
    </rPh>
    <phoneticPr fontId="5"/>
  </si>
  <si>
    <t>注４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5"/>
  </si>
  <si>
    <t>区分３</t>
    <rPh sb="0" eb="2">
      <t>クブン</t>
    </rPh>
    <phoneticPr fontId="101"/>
  </si>
  <si>
    <t>○○市＊－＊－＊○○ハイツ202</t>
    <rPh sb="2" eb="3">
      <t>シ</t>
    </rPh>
    <phoneticPr fontId="5"/>
  </si>
  <si>
    <t>連携先名</t>
  </si>
  <si>
    <t>法 人 名</t>
    <rPh sb="0" eb="1">
      <t>ホウ</t>
    </rPh>
    <rPh sb="2" eb="3">
      <t>ジン</t>
    </rPh>
    <rPh sb="4" eb="5">
      <t>メイ</t>
    </rPh>
    <phoneticPr fontId="5"/>
  </si>
  <si>
    <t>　　　　年度　共同生活援助利用者の状況</t>
    <rPh sb="7" eb="9">
      <t>キョウドウ</t>
    </rPh>
    <rPh sb="9" eb="11">
      <t>セイカツ</t>
    </rPh>
    <rPh sb="11" eb="13">
      <t>エンジョ</t>
    </rPh>
    <phoneticPr fontId="5"/>
  </si>
  <si>
    <r>
      <t>　「対象者」とは、矯正施設等</t>
    </r>
    <r>
      <rPr>
        <vertAlign val="superscript"/>
        <sz val="9"/>
        <color auto="1"/>
        <rFont val="ＭＳ ゴシック"/>
      </rPr>
      <t>*3</t>
    </r>
    <r>
      <rPr>
        <sz val="10"/>
        <color auto="1"/>
        <rFont val="ＭＳ ゴシック"/>
      </rPr>
      <t>を退所</t>
    </r>
    <r>
      <rPr>
        <vertAlign val="superscript"/>
        <sz val="9"/>
        <color auto="1"/>
        <rFont val="ＭＳ ゴシック"/>
      </rPr>
      <t>*2</t>
    </r>
    <r>
      <rPr>
        <sz val="10"/>
        <color auto="1"/>
        <rFont val="ＭＳ ゴシック"/>
      </rPr>
      <t>後、保護観察所等との調整により事業所を利用することとなった障害者のことです。</t>
    </r>
    <rPh sb="2" eb="5">
      <t>タイショウシャ</t>
    </rPh>
    <rPh sb="9" eb="11">
      <t>キョウセイ</t>
    </rPh>
    <rPh sb="11" eb="13">
      <t>シセツ</t>
    </rPh>
    <rPh sb="13" eb="14">
      <t>トウ</t>
    </rPh>
    <rPh sb="17" eb="19">
      <t>タイショ</t>
    </rPh>
    <rPh sb="21" eb="22">
      <t>ゴ</t>
    </rPh>
    <rPh sb="50" eb="53">
      <t>ショウガイシャ</t>
    </rPh>
    <phoneticPr fontId="5"/>
  </si>
  <si>
    <t>関係書類</t>
    <rPh sb="0" eb="2">
      <t>カンケイ</t>
    </rPh>
    <rPh sb="2" eb="4">
      <t>ショルイ</t>
    </rPh>
    <phoneticPr fontId="5"/>
  </si>
  <si>
    <t xml:space="preserve"> c. 対象者受入時に新たに配置する計画の生活支援員及び世話人の数（常勤換算）</t>
    <rPh sb="4" eb="7">
      <t>タイショウシャ</t>
    </rPh>
    <rPh sb="7" eb="10">
      <t>ウケイレジ</t>
    </rPh>
    <rPh sb="11" eb="12">
      <t>アラ</t>
    </rPh>
    <rPh sb="14" eb="16">
      <t>ハイチ</t>
    </rPh>
    <rPh sb="18" eb="20">
      <t>ケイカク</t>
    </rPh>
    <rPh sb="21" eb="23">
      <t>セイカツ</t>
    </rPh>
    <rPh sb="23" eb="26">
      <t>シエンイン</t>
    </rPh>
    <rPh sb="26" eb="27">
      <t>オヨ</t>
    </rPh>
    <rPh sb="28" eb="31">
      <t>セワニン</t>
    </rPh>
    <rPh sb="32" eb="33">
      <t>カズ</t>
    </rPh>
    <rPh sb="34" eb="36">
      <t>ジョウキン</t>
    </rPh>
    <rPh sb="36" eb="38">
      <t>カンサン</t>
    </rPh>
    <phoneticPr fontId="5"/>
  </si>
  <si>
    <t>資格</t>
    <rPh sb="0" eb="2">
      <t>シカク</t>
    </rPh>
    <phoneticPr fontId="101"/>
  </si>
  <si>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5"/>
  </si>
  <si>
    <t>①に占める②の割合が
３０％以上</t>
    <rPh sb="2" eb="3">
      <t>シ</t>
    </rPh>
    <rPh sb="7" eb="9">
      <t>ワリアイ</t>
    </rPh>
    <rPh sb="14" eb="16">
      <t>イジョウ</t>
    </rPh>
    <phoneticPr fontId="5"/>
  </si>
  <si>
    <t>変更後</t>
    <rPh sb="0" eb="3">
      <t>ヘンコウゴ</t>
    </rPh>
    <phoneticPr fontId="5"/>
  </si>
  <si>
    <t>変更前</t>
  </si>
  <si>
    <t>特記事項</t>
    <rPh sb="0" eb="2">
      <t>トッキ</t>
    </rPh>
    <rPh sb="2" eb="4">
      <t>ジコウ</t>
    </rPh>
    <phoneticPr fontId="5"/>
  </si>
  <si>
    <t>介護
給付</t>
    <rPh sb="0" eb="2">
      <t>カイゴ</t>
    </rPh>
    <rPh sb="3" eb="5">
      <t>キュウフ</t>
    </rPh>
    <phoneticPr fontId="5"/>
  </si>
  <si>
    <r>
      <t>注</t>
    </r>
    <r>
      <rPr>
        <sz val="10"/>
        <color indexed="8"/>
        <rFont val="ＭＳ Ｐゴシック"/>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5"/>
  </si>
  <si>
    <t>１ 新規　２ 変更　３ 終了</t>
    <rPh sb="2" eb="4">
      <t>シンキ</t>
    </rPh>
    <rPh sb="7" eb="9">
      <t>ヘンコウ</t>
    </rPh>
    <rPh sb="12" eb="14">
      <t>シュウリョウ</t>
    </rPh>
    <phoneticPr fontId="5"/>
  </si>
  <si>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5"/>
  </si>
  <si>
    <t>共同生活援助</t>
  </si>
  <si>
    <t>　１　新規　　　２　変更　　　３　終了</t>
  </si>
  <si>
    <t>　直上により配置した者のいずれかにより、当該指定共同生活援助等の従業者に対し、障害者に対する配慮等に関する研修を年１回以上行っている。</t>
    <rPh sb="24" eb="30">
      <t>キョウドウセイカツエンジョ</t>
    </rPh>
    <phoneticPr fontId="5"/>
  </si>
  <si>
    <t>有・無</t>
    <rPh sb="0" eb="1">
      <t>ア</t>
    </rPh>
    <rPh sb="2" eb="3">
      <t>ナ</t>
    </rPh>
    <phoneticPr fontId="5"/>
  </si>
  <si>
    <t>異動項目
（※変更の場合）</t>
    <rPh sb="0" eb="2">
      <t>イドウ</t>
    </rPh>
    <rPh sb="2" eb="4">
      <t>コウモク</t>
    </rPh>
    <rPh sb="7" eb="9">
      <t>ヘンコウ</t>
    </rPh>
    <rPh sb="10" eb="12">
      <t>バアイ</t>
    </rPh>
    <phoneticPr fontId="5"/>
  </si>
  <si>
    <t>（別紙４２）</t>
    <rPh sb="1" eb="3">
      <t>ベッシ</t>
    </rPh>
    <phoneticPr fontId="5"/>
  </si>
  <si>
    <t>　1には該当しない。</t>
    <rPh sb="4" eb="6">
      <t>ガイトウ</t>
    </rPh>
    <phoneticPr fontId="5"/>
  </si>
  <si>
    <t>実務経験年数</t>
    <rPh sb="0" eb="2">
      <t>ジツム</t>
    </rPh>
    <rPh sb="2" eb="4">
      <t>ケイケン</t>
    </rPh>
    <rPh sb="4" eb="6">
      <t>ネンスウ</t>
    </rPh>
    <phoneticPr fontId="101"/>
  </si>
  <si>
    <t>夜間支援従事者⑥</t>
    <rPh sb="0" eb="2">
      <t>ヤカン</t>
    </rPh>
    <rPh sb="2" eb="4">
      <t>シエン</t>
    </rPh>
    <rPh sb="4" eb="7">
      <t>ジュウジシャ</t>
    </rPh>
    <phoneticPr fontId="5"/>
  </si>
  <si>
    <t>保健師</t>
    <rPh sb="0" eb="3">
      <t>ホケンシ</t>
    </rPh>
    <phoneticPr fontId="5"/>
  </si>
  <si>
    <t>（別紙３）</t>
    <rPh sb="1" eb="3">
      <t>ベッシ</t>
    </rPh>
    <phoneticPr fontId="5"/>
  </si>
  <si>
    <t>異動年月日</t>
    <rPh sb="0" eb="2">
      <t>イドウ</t>
    </rPh>
    <rPh sb="2" eb="5">
      <t>ネンガッピ</t>
    </rPh>
    <phoneticPr fontId="5"/>
  </si>
  <si>
    <t>異動等の区分</t>
    <rPh sb="0" eb="2">
      <t>イドウ</t>
    </rPh>
    <rPh sb="2" eb="3">
      <t>トウ</t>
    </rPh>
    <rPh sb="4" eb="6">
      <t>クブン</t>
    </rPh>
    <phoneticPr fontId="5"/>
  </si>
  <si>
    <t>深谷市（６級地）</t>
  </si>
  <si>
    <t>従業者の勤務の体制及び勤務形態一覧表</t>
  </si>
  <si>
    <t>指定年月日</t>
    <rPh sb="0" eb="2">
      <t>シテイ</t>
    </rPh>
    <rPh sb="2" eb="5">
      <t>ネンガッピ</t>
    </rPh>
    <phoneticPr fontId="5"/>
  </si>
  <si>
    <t>実施事業</t>
    <rPh sb="0" eb="2">
      <t>ジッシ</t>
    </rPh>
    <rPh sb="2" eb="4">
      <t>ジギョウ</t>
    </rPh>
    <phoneticPr fontId="5"/>
  </si>
  <si>
    <t>勤務形態</t>
    <rPh sb="2" eb="4">
      <t>ケイタイ</t>
    </rPh>
    <phoneticPr fontId="5"/>
  </si>
  <si>
    <t>同一所在地において
行う事業等の種類</t>
    <rPh sb="0" eb="2">
      <t>ドウイツ</t>
    </rPh>
    <rPh sb="2" eb="5">
      <t>ショザイチ</t>
    </rPh>
    <rPh sb="10" eb="11">
      <t>オコナ</t>
    </rPh>
    <rPh sb="12" eb="14">
      <t>ジギョウ</t>
    </rPh>
    <rPh sb="14" eb="15">
      <t>トウ</t>
    </rPh>
    <rPh sb="16" eb="18">
      <t>シュルイ</t>
    </rPh>
    <phoneticPr fontId="5"/>
  </si>
  <si>
    <t>夜勤職員加配体制</t>
    <rPh sb="0" eb="2">
      <t>ヤキン</t>
    </rPh>
    <rPh sb="2" eb="4">
      <t>ショクイン</t>
    </rPh>
    <rPh sb="4" eb="6">
      <t>カハイ</t>
    </rPh>
    <rPh sb="6" eb="8">
      <t>タイセイ</t>
    </rPh>
    <phoneticPr fontId="5"/>
  </si>
  <si>
    <t>管理者の住所</t>
    <rPh sb="0" eb="3">
      <t>カンリシャ</t>
    </rPh>
    <rPh sb="4" eb="6">
      <t>ジュウショ</t>
    </rPh>
    <phoneticPr fontId="5"/>
  </si>
  <si>
    <t>※５</t>
  </si>
  <si>
    <t>（ 　　　　　　　　　　　　　　　　　　　 ）</t>
  </si>
  <si>
    <t>氏名</t>
    <rPh sb="0" eb="2">
      <t>シメイ</t>
    </rPh>
    <phoneticPr fontId="5"/>
  </si>
  <si>
    <t>　１．非該当　　２．該当</t>
    <rPh sb="3" eb="6">
      <t>ヒガイトウ</t>
    </rPh>
    <rPh sb="10" eb="12">
      <t>ガイトウ</t>
    </rPh>
    <phoneticPr fontId="5"/>
  </si>
  <si>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5"/>
  </si>
  <si>
    <t>≪緊急時対応加算　地域生活支援拠点等の場合≫</t>
    <rPh sb="9" eb="18">
      <t>チイキセイカツシエンキョテントウ</t>
    </rPh>
    <rPh sb="19" eb="21">
      <t>バアイ</t>
    </rPh>
    <phoneticPr fontId="102"/>
  </si>
  <si>
    <t>職名</t>
    <rPh sb="0" eb="2">
      <t>ショクメイ</t>
    </rPh>
    <phoneticPr fontId="5"/>
  </si>
  <si>
    <t>サービス管理責任者欠如</t>
    <rPh sb="4" eb="6">
      <t>カンリ</t>
    </rPh>
    <rPh sb="6" eb="8">
      <t>セキニン</t>
    </rPh>
    <rPh sb="8" eb="9">
      <t>シャ</t>
    </rPh>
    <rPh sb="9" eb="11">
      <t>ケツジョ</t>
    </rPh>
    <phoneticPr fontId="5"/>
  </si>
  <si>
    <t>管理者の氏名</t>
    <rPh sb="0" eb="3">
      <t>カンリシャ</t>
    </rPh>
    <rPh sb="4" eb="6">
      <t>シメイ</t>
    </rPh>
    <phoneticPr fontId="5"/>
  </si>
  <si>
    <t>職　　種</t>
    <rPh sb="0" eb="1">
      <t>ショク</t>
    </rPh>
    <rPh sb="3" eb="4">
      <t>シュ</t>
    </rPh>
    <phoneticPr fontId="5"/>
  </si>
  <si>
    <t>　「矯正施設等」とは、刑務所、拘置所、少年刑務所、少年院、少年鑑別所、婦人補導院、医療観察法指定医療機関及び更生保護施設のことです。</t>
    <rPh sb="2" eb="4">
      <t>キョウセイ</t>
    </rPh>
    <rPh sb="4" eb="6">
      <t>シセツ</t>
    </rPh>
    <rPh sb="6" eb="7">
      <t>トウ</t>
    </rPh>
    <rPh sb="11" eb="14">
      <t>ケイムショ</t>
    </rPh>
    <rPh sb="15" eb="18">
      <t>コウチショ</t>
    </rPh>
    <rPh sb="19" eb="21">
      <t>ショウネン</t>
    </rPh>
    <rPh sb="21" eb="24">
      <t>ケイムショ</t>
    </rPh>
    <rPh sb="25" eb="28">
      <t>ショウネンイン</t>
    </rPh>
    <rPh sb="29" eb="31">
      <t>ショウネン</t>
    </rPh>
    <rPh sb="31" eb="34">
      <t>カンベツショ</t>
    </rPh>
    <rPh sb="35" eb="37">
      <t>フジン</t>
    </rPh>
    <rPh sb="37" eb="39">
      <t>ホドウ</t>
    </rPh>
    <rPh sb="39" eb="40">
      <t>イン</t>
    </rPh>
    <rPh sb="41" eb="43">
      <t>イリョウ</t>
    </rPh>
    <rPh sb="43" eb="45">
      <t>カンサツ</t>
    </rPh>
    <rPh sb="45" eb="46">
      <t>ホウ</t>
    </rPh>
    <rPh sb="46" eb="48">
      <t>シテイ</t>
    </rPh>
    <rPh sb="48" eb="50">
      <t>イリョウ</t>
    </rPh>
    <rPh sb="50" eb="52">
      <t>キカン</t>
    </rPh>
    <rPh sb="52" eb="53">
      <t>オヨ</t>
    </rPh>
    <rPh sb="54" eb="56">
      <t>コウセイ</t>
    </rPh>
    <rPh sb="56" eb="58">
      <t>ホゴ</t>
    </rPh>
    <rPh sb="58" eb="60">
      <t>シセツ</t>
    </rPh>
    <phoneticPr fontId="5"/>
  </si>
  <si>
    <t>４　障害者ピア
　サポート研修
　修了職員</t>
    <rPh sb="2" eb="5">
      <t>ショウガイシャ</t>
    </rPh>
    <rPh sb="13" eb="15">
      <t>ケンシュウ</t>
    </rPh>
    <rPh sb="17" eb="19">
      <t>シュウリョウ</t>
    </rPh>
    <rPh sb="19" eb="21">
      <t>ショクイン</t>
    </rPh>
    <phoneticPr fontId="5"/>
  </si>
  <si>
    <t>主たる事業所の所在地</t>
    <rPh sb="0" eb="1">
      <t>シュ</t>
    </rPh>
    <rPh sb="3" eb="6">
      <t>ジギョウショ</t>
    </rPh>
    <rPh sb="7" eb="10">
      <t>ショザイチ</t>
    </rPh>
    <phoneticPr fontId="5"/>
  </si>
  <si>
    <t>電子メールアドレス</t>
    <rPh sb="0" eb="2">
      <t>デンシ</t>
    </rPh>
    <phoneticPr fontId="5"/>
  </si>
  <si>
    <t>居住する共同生活住居の名称</t>
    <rPh sb="0" eb="2">
      <t>キョジュウ</t>
    </rPh>
    <rPh sb="4" eb="6">
      <t>キョウドウ</t>
    </rPh>
    <rPh sb="6" eb="8">
      <t>セイカツ</t>
    </rPh>
    <rPh sb="8" eb="10">
      <t>ジュウキョ</t>
    </rPh>
    <rPh sb="11" eb="13">
      <t>メイショウ</t>
    </rPh>
    <phoneticPr fontId="5"/>
  </si>
  <si>
    <t>区分６</t>
    <rPh sb="0" eb="2">
      <t>クブン</t>
    </rPh>
    <phoneticPr fontId="5"/>
  </si>
  <si>
    <t>基準上の必要職員数</t>
    <rPh sb="0" eb="2">
      <t>キジュン</t>
    </rPh>
    <rPh sb="2" eb="3">
      <t>ジョウ</t>
    </rPh>
    <rPh sb="4" eb="6">
      <t>ヒツヨウ</t>
    </rPh>
    <rPh sb="6" eb="9">
      <t>ショクインスウ</t>
    </rPh>
    <phoneticPr fontId="5"/>
  </si>
  <si>
    <t>ＦＡＸ番号</t>
    <rPh sb="3" eb="5">
      <t>バンゴウ</t>
    </rPh>
    <phoneticPr fontId="5"/>
  </si>
  <si>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5"/>
  </si>
  <si>
    <t>電話番号</t>
    <rPh sb="0" eb="2">
      <t>デンワ</t>
    </rPh>
    <rPh sb="2" eb="4">
      <t>バンゴウ</t>
    </rPh>
    <phoneticPr fontId="5"/>
  </si>
  <si>
    <t>　　　○療養介護にあっては、生活支援員</t>
    <rPh sb="4" eb="6">
      <t>リョウヨウ</t>
    </rPh>
    <rPh sb="6" eb="8">
      <t>カイゴ</t>
    </rPh>
    <rPh sb="14" eb="16">
      <t>セイカツ</t>
    </rPh>
    <rPh sb="16" eb="18">
      <t>シエン</t>
    </rPh>
    <rPh sb="18" eb="19">
      <t>イン</t>
    </rPh>
    <phoneticPr fontId="5"/>
  </si>
  <si>
    <t>（別紙９）</t>
    <rPh sb="1" eb="3">
      <t>ベッシ</t>
    </rPh>
    <phoneticPr fontId="5"/>
  </si>
  <si>
    <t>（新加算Ⅳ）</t>
    <rPh sb="1" eb="4">
      <t>シンカサン</t>
    </rPh>
    <phoneticPr fontId="5"/>
  </si>
  <si>
    <t>連絡先</t>
    <rPh sb="0" eb="3">
      <t>レンラクサキ</t>
    </rPh>
    <phoneticPr fontId="5"/>
  </si>
  <si>
    <t>連絡先</t>
    <rPh sb="0" eb="2">
      <t>レンラク</t>
    </rPh>
    <rPh sb="2" eb="3">
      <t>サキ</t>
    </rPh>
    <phoneticPr fontId="5"/>
  </si>
  <si>
    <t>名称</t>
    <rPh sb="0" eb="2">
      <t>メイショウ</t>
    </rPh>
    <phoneticPr fontId="5"/>
  </si>
  <si>
    <t>北本市（６級地）</t>
  </si>
  <si>
    <t>6　障害者支援施設等感染対策向上加算（Ⅱ）に係る届出</t>
    <rPh sb="2" eb="5">
      <t>ショウガイシャ</t>
    </rPh>
    <rPh sb="5" eb="7">
      <t>シエン</t>
    </rPh>
    <rPh sb="7" eb="9">
      <t>シセツ</t>
    </rPh>
    <rPh sb="22" eb="23">
      <t>カカ</t>
    </rPh>
    <rPh sb="24" eb="26">
      <t>トドケデ</t>
    </rPh>
    <phoneticPr fontId="5"/>
  </si>
  <si>
    <t>職種</t>
    <rPh sb="0" eb="2">
      <t>ショクシュ</t>
    </rPh>
    <phoneticPr fontId="5"/>
  </si>
  <si>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5"/>
  </si>
  <si>
    <t>注３</t>
    <rPh sb="0" eb="1">
      <t>チュウ</t>
    </rPh>
    <phoneticPr fontId="101"/>
  </si>
  <si>
    <t>３　 感染対策向上加算３</t>
    <rPh sb="3" eb="5">
      <t>カンセン</t>
    </rPh>
    <rPh sb="5" eb="7">
      <t>タイサク</t>
    </rPh>
    <rPh sb="7" eb="9">
      <t>コウジョウ</t>
    </rPh>
    <rPh sb="9" eb="11">
      <t>カサン</t>
    </rPh>
    <phoneticPr fontId="5"/>
  </si>
  <si>
    <t>別紙18-1</t>
    <rPh sb="0" eb="2">
      <t>ベッシ</t>
    </rPh>
    <phoneticPr fontId="5"/>
  </si>
  <si>
    <t>　　　清掃活動等）の実施」、「協議会等を設けて地域住民が事業所の運営への参加」、「地域住民への健康相談教室</t>
  </si>
  <si>
    <t>フリガナ</t>
  </si>
  <si>
    <t>事業所の状況</t>
    <rPh sb="0" eb="3">
      <t>ジギョウショ</t>
    </rPh>
    <rPh sb="4" eb="6">
      <t>ジョウキョウ</t>
    </rPh>
    <phoneticPr fontId="5"/>
  </si>
  <si>
    <t>大規模減算</t>
    <rPh sb="0" eb="3">
      <t>ダイキボ</t>
    </rPh>
    <rPh sb="3" eb="5">
      <t>ゲンザン</t>
    </rPh>
    <phoneticPr fontId="5"/>
  </si>
  <si>
    <t>越谷市（５級地）</t>
  </si>
  <si>
    <t>代表者の住所</t>
    <rPh sb="0" eb="3">
      <t>ダイヒョウシャ</t>
    </rPh>
    <rPh sb="4" eb="6">
      <t>ジュウショ</t>
    </rPh>
    <phoneticPr fontId="5"/>
  </si>
  <si>
    <t>※</t>
  </si>
  <si>
    <t>①に占める②の割合が
７５％以上</t>
    <rPh sb="2" eb="3">
      <t>シ</t>
    </rPh>
    <rPh sb="7" eb="9">
      <t>ワリアイ</t>
    </rPh>
    <rPh sb="14" eb="16">
      <t>イジョウ</t>
    </rPh>
    <phoneticPr fontId="5"/>
  </si>
  <si>
    <t>担当者名</t>
    <rPh sb="0" eb="4">
      <t>タントウシャメイ</t>
    </rPh>
    <phoneticPr fontId="5"/>
  </si>
  <si>
    <r>
      <t>○ 対象者</t>
    </r>
    <r>
      <rPr>
        <vertAlign val="superscript"/>
        <sz val="10"/>
        <color auto="1"/>
        <rFont val="ＭＳ ゴシック"/>
      </rPr>
      <t>*1</t>
    </r>
    <r>
      <rPr>
        <sz val="11"/>
        <color auto="1"/>
        <rFont val="ＭＳ ゴシック"/>
      </rPr>
      <t>の状況</t>
    </r>
    <rPh sb="2" eb="5">
      <t>タイショウシャ</t>
    </rPh>
    <rPh sb="8" eb="10">
      <t>ジョウキョウ</t>
    </rPh>
    <phoneticPr fontId="5"/>
  </si>
  <si>
    <t>代表者の職・氏名</t>
    <rPh sb="0" eb="3">
      <t>ダイヒョウシャ</t>
    </rPh>
    <rPh sb="4" eb="5">
      <t>ショク</t>
    </rPh>
    <rPh sb="6" eb="8">
      <t>シメイ</t>
    </rPh>
    <phoneticPr fontId="5"/>
  </si>
  <si>
    <t>届出者</t>
    <rPh sb="0" eb="2">
      <t>トドケデ</t>
    </rPh>
    <rPh sb="2" eb="3">
      <t>シャ</t>
    </rPh>
    <phoneticPr fontId="5"/>
  </si>
  <si>
    <t>※１２</t>
  </si>
  <si>
    <t>　　　○生活介護にあっては、生活支援員又は共生型生活介護従業者</t>
    <rPh sb="4" eb="6">
      <t>セイカツ</t>
    </rPh>
    <rPh sb="6" eb="8">
      <t>カイゴ</t>
    </rPh>
    <rPh sb="14" eb="16">
      <t>セイカツ</t>
    </rPh>
    <rPh sb="16" eb="18">
      <t>シエン</t>
    </rPh>
    <rPh sb="18" eb="19">
      <t>イン</t>
    </rPh>
    <phoneticPr fontId="5"/>
  </si>
  <si>
    <t>事業所番号</t>
    <rPh sb="0" eb="3">
      <t>ジギョウショ</t>
    </rPh>
    <rPh sb="3" eb="5">
      <t>バンゴウ</t>
    </rPh>
    <phoneticPr fontId="5"/>
  </si>
  <si>
    <t>北本市（その他）</t>
  </si>
  <si>
    <t>月</t>
    <rPh sb="0" eb="1">
      <t>ガツ</t>
    </rPh>
    <phoneticPr fontId="5"/>
  </si>
  <si>
    <t>　このことについて、関係書類を添えて以下のとおり届け出ます。</t>
    <rPh sb="10" eb="12">
      <t>カンケイ</t>
    </rPh>
    <rPh sb="12" eb="14">
      <t>ショルイ</t>
    </rPh>
    <rPh sb="15" eb="16">
      <t>ソ</t>
    </rPh>
    <rPh sb="18" eb="20">
      <t>イカ</t>
    </rPh>
    <rPh sb="24" eb="25">
      <t>トド</t>
    </rPh>
    <rPh sb="26" eb="27">
      <t>デ</t>
    </rPh>
    <phoneticPr fontId="5"/>
  </si>
  <si>
    <t>医療機関名</t>
    <rPh sb="0" eb="2">
      <t>イリョウキカンメイ</t>
    </rPh>
    <phoneticPr fontId="5"/>
  </si>
  <si>
    <t>３　加配される従業者の要件</t>
    <rPh sb="11" eb="13">
      <t>ヨウケン</t>
    </rPh>
    <phoneticPr fontId="5"/>
  </si>
  <si>
    <t>注２</t>
    <rPh sb="0" eb="1">
      <t>チュウ</t>
    </rPh>
    <phoneticPr fontId="101"/>
  </si>
  <si>
    <t>所 在 地</t>
    <rPh sb="0" eb="1">
      <t>トコロ</t>
    </rPh>
    <rPh sb="2" eb="3">
      <t>ザイ</t>
    </rPh>
    <rPh sb="4" eb="5">
      <t>チ</t>
    </rPh>
    <phoneticPr fontId="5"/>
  </si>
  <si>
    <t>代表者名</t>
    <rPh sb="0" eb="3">
      <t>ダイヒョウシャ</t>
    </rPh>
    <rPh sb="3" eb="4">
      <t>メイ</t>
    </rPh>
    <phoneticPr fontId="5"/>
  </si>
  <si>
    <t>※３</t>
  </si>
  <si>
    <t>（様式第５号）</t>
    <rPh sb="1" eb="3">
      <t>ヨウシキ</t>
    </rPh>
    <rPh sb="3" eb="4">
      <t>ダイ</t>
    </rPh>
    <rPh sb="5" eb="6">
      <t>ゴウ</t>
    </rPh>
    <phoneticPr fontId="5"/>
  </si>
  <si>
    <t>事業所の名称</t>
    <rPh sb="0" eb="3">
      <t>ジギョウショ</t>
    </rPh>
    <rPh sb="4" eb="6">
      <t>メイショウ</t>
    </rPh>
    <phoneticPr fontId="5"/>
  </si>
  <si>
    <t>注１</t>
    <rPh sb="0" eb="1">
      <t>チュウ</t>
    </rPh>
    <phoneticPr fontId="101"/>
  </si>
  <si>
    <t>居住支援連携体制</t>
  </si>
  <si>
    <t>兼務内容等</t>
    <rPh sb="0" eb="2">
      <t>ケンム</t>
    </rPh>
    <rPh sb="2" eb="4">
      <t>ナイヨウ</t>
    </rPh>
    <rPh sb="4" eb="5">
      <t>トウ</t>
    </rPh>
    <phoneticPr fontId="101"/>
  </si>
  <si>
    <t>八潮市（５級地）</t>
  </si>
  <si>
    <t>※９</t>
  </si>
  <si>
    <t>看護職員の必要数
（共同生活援助のみ）</t>
    <rPh sb="0" eb="2">
      <t>カンゴ</t>
    </rPh>
    <rPh sb="2" eb="4">
      <t>ショクイン</t>
    </rPh>
    <rPh sb="5" eb="8">
      <t>ヒツヨウスウ</t>
    </rPh>
    <rPh sb="10" eb="16">
      <t>キョウドウセイカツエンジョ</t>
    </rPh>
    <phoneticPr fontId="5"/>
  </si>
  <si>
    <t>利用者数</t>
    <rPh sb="0" eb="3">
      <t>リヨウシャ</t>
    </rPh>
    <rPh sb="3" eb="4">
      <t>スウ</t>
    </rPh>
    <phoneticPr fontId="5"/>
  </si>
  <si>
    <t>○○市＊－＊＊＊</t>
    <rPh sb="2" eb="3">
      <t>シ</t>
    </rPh>
    <phoneticPr fontId="5"/>
  </si>
  <si>
    <t>ピアサポート実施加算に関する届出書（共同生活援助）</t>
    <rPh sb="6" eb="8">
      <t>ジッシ</t>
    </rPh>
    <rPh sb="8" eb="10">
      <t>カサン</t>
    </rPh>
    <rPh sb="11" eb="12">
      <t>カン</t>
    </rPh>
    <rPh sb="14" eb="16">
      <t>トドケデ</t>
    </rPh>
    <rPh sb="16" eb="17">
      <t>ショ</t>
    </rPh>
    <phoneticPr fontId="5"/>
  </si>
  <si>
    <t>矯正施設等を退所した障害者の受入状況</t>
    <rPh sb="0" eb="2">
      <t>キョウセイ</t>
    </rPh>
    <rPh sb="2" eb="4">
      <t>シセツ</t>
    </rPh>
    <rPh sb="4" eb="5">
      <t>トウ</t>
    </rPh>
    <rPh sb="6" eb="8">
      <t>タイショ</t>
    </rPh>
    <rPh sb="10" eb="13">
      <t>ショウガイシャ</t>
    </rPh>
    <rPh sb="14" eb="16">
      <t>ウケイレ</t>
    </rPh>
    <phoneticPr fontId="5"/>
  </si>
  <si>
    <t>前年度の平均利用者数（人）</t>
  </si>
  <si>
    <t>区分４</t>
    <rPh sb="0" eb="2">
      <t>クブン</t>
    </rPh>
    <phoneticPr fontId="101"/>
  </si>
  <si>
    <t>当該住居で想定さ
れる夜間支援体制（夜勤・宿直）</t>
  </si>
  <si>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5"/>
  </si>
  <si>
    <t>１　事業所名</t>
    <rPh sb="2" eb="5">
      <t>ジギョウショ</t>
    </rPh>
    <rPh sb="5" eb="6">
      <t>メイ</t>
    </rPh>
    <phoneticPr fontId="5"/>
  </si>
  <si>
    <t>共同生活住居の状況</t>
    <rPh sb="0" eb="2">
      <t>キョウドウ</t>
    </rPh>
    <rPh sb="2" eb="4">
      <t>セイカツ</t>
    </rPh>
    <rPh sb="4" eb="6">
      <t>ジュウキョ</t>
    </rPh>
    <rPh sb="7" eb="9">
      <t>ジョウキョウ</t>
    </rPh>
    <phoneticPr fontId="5"/>
  </si>
  <si>
    <t>事業所名</t>
  </si>
  <si>
    <t>区分２</t>
    <rPh sb="0" eb="2">
      <t>クブン</t>
    </rPh>
    <phoneticPr fontId="101"/>
  </si>
  <si>
    <t>人</t>
    <rPh sb="0" eb="1">
      <t>ニン</t>
    </rPh>
    <phoneticPr fontId="5"/>
  </si>
  <si>
    <t>異動区分</t>
    <rPh sb="0" eb="2">
      <t>イドウ</t>
    </rPh>
    <rPh sb="2" eb="4">
      <t>クブン</t>
    </rPh>
    <phoneticPr fontId="5"/>
  </si>
  <si>
    <t>②</t>
  </si>
  <si>
    <t>住所</t>
    <rPh sb="0" eb="2">
      <t>ジュウショ</t>
    </rPh>
    <phoneticPr fontId="5"/>
  </si>
  <si>
    <t>３　障害者ピアサ
　ポート研修修了
　職員</t>
    <rPh sb="15" eb="17">
      <t>シュウリョウ</t>
    </rPh>
    <rPh sb="19" eb="21">
      <t>ショクイン</t>
    </rPh>
    <phoneticPr fontId="5"/>
  </si>
  <si>
    <r>
      <t>指導回数</t>
    </r>
    <r>
      <rPr>
        <vertAlign val="superscript"/>
        <sz val="10"/>
        <color auto="1"/>
        <rFont val="ＭＳ ゴシック"/>
      </rPr>
      <t>*2</t>
    </r>
    <rPh sb="0" eb="2">
      <t>シドウ</t>
    </rPh>
    <rPh sb="2" eb="4">
      <t>カイスウ</t>
    </rPh>
    <phoneticPr fontId="5"/>
  </si>
  <si>
    <t>該当する欄にチェック</t>
    <rPh sb="0" eb="2">
      <t>ガイトウ</t>
    </rPh>
    <rPh sb="4" eb="5">
      <t>ラン</t>
    </rPh>
    <phoneticPr fontId="5"/>
  </si>
  <si>
    <t>共同生活住居の名称</t>
    <rPh sb="0" eb="2">
      <t>キョウドウ</t>
    </rPh>
    <rPh sb="2" eb="4">
      <t>セイカツ</t>
    </rPh>
    <rPh sb="4" eb="6">
      <t>ジュウキョ</t>
    </rPh>
    <rPh sb="7" eb="9">
      <t>メイショウ</t>
    </rPh>
    <phoneticPr fontId="5"/>
  </si>
  <si>
    <t>（別紙４６）</t>
    <rPh sb="1" eb="3">
      <t>ベッシ</t>
    </rPh>
    <phoneticPr fontId="5"/>
  </si>
  <si>
    <t>年度
計</t>
    <rPh sb="0" eb="2">
      <t>ネンド</t>
    </rPh>
    <rPh sb="3" eb="4">
      <t>ケイ</t>
    </rPh>
    <phoneticPr fontId="5"/>
  </si>
  <si>
    <t>（別紙４４－３）</t>
    <rPh sb="1" eb="3">
      <t>ベッシ</t>
    </rPh>
    <phoneticPr fontId="5"/>
  </si>
  <si>
    <t>大規模住居減算の該当の有無</t>
    <rPh sb="0" eb="3">
      <t>ダイキボ</t>
    </rPh>
    <rPh sb="3" eb="5">
      <t>ジュウキョ</t>
    </rPh>
    <rPh sb="5" eb="7">
      <t>ゲンサン</t>
    </rPh>
    <rPh sb="8" eb="10">
      <t>ガイトウ</t>
    </rPh>
    <rPh sb="11" eb="13">
      <t>ウム</t>
    </rPh>
    <phoneticPr fontId="5"/>
  </si>
  <si>
    <t>その他該当する体制等</t>
    <rPh sb="2" eb="3">
      <t>タ</t>
    </rPh>
    <rPh sb="3" eb="5">
      <t>ガイトウ</t>
    </rPh>
    <rPh sb="7" eb="9">
      <t>タイセイ</t>
    </rPh>
    <rPh sb="9" eb="10">
      <t>トウ</t>
    </rPh>
    <phoneticPr fontId="5"/>
  </si>
  <si>
    <r>
      <t>共同生活援助
　</t>
    </r>
    <r>
      <rPr>
        <sz val="11"/>
        <color rgb="FFFF0000"/>
        <rFont val="ＭＳ Ｐゴシック"/>
      </rPr>
      <t>※必須書類
・別紙２（勤務形態一覧表）
・参考様式（共同生活援助利用者の状況）</t>
    </r>
    <r>
      <rPr>
        <sz val="11"/>
        <color theme="1"/>
        <rFont val="ＭＳ Ｐゴシック"/>
      </rPr>
      <t xml:space="preserve">
　</t>
    </r>
    <rPh sb="0" eb="2">
      <t>キョウドウ</t>
    </rPh>
    <rPh sb="2" eb="4">
      <t>セイカツ</t>
    </rPh>
    <rPh sb="4" eb="6">
      <t>エンジョ</t>
    </rPh>
    <rPh sb="19" eb="26">
      <t>キンムケイタイイチランヒョウ</t>
    </rPh>
    <rPh sb="29" eb="33">
      <t>サンコウヨウシキ</t>
    </rPh>
    <rPh sb="34" eb="40">
      <t>キョウドウセイカツエンジョ</t>
    </rPh>
    <rPh sb="40" eb="43">
      <t>リヨウシャ</t>
    </rPh>
    <rPh sb="44" eb="46">
      <t>ジョウキョウ</t>
    </rPh>
    <phoneticPr fontId="5"/>
  </si>
  <si>
    <t>加配される従業者の数　(G)</t>
  </si>
  <si>
    <t>合計</t>
    <rPh sb="0" eb="2">
      <t>ゴウケイ</t>
    </rPh>
    <phoneticPr fontId="5"/>
  </si>
  <si>
    <t>①に占める②の割合が
２５％又は３５％以上</t>
    <rPh sb="2" eb="3">
      <t>シ</t>
    </rPh>
    <rPh sb="7" eb="9">
      <t>ワリアイ</t>
    </rPh>
    <rPh sb="14" eb="15">
      <t>マタ</t>
    </rPh>
    <rPh sb="19" eb="21">
      <t>イジョウ</t>
    </rPh>
    <phoneticPr fontId="5"/>
  </si>
  <si>
    <t>夜間支援体制の
内容</t>
    <rPh sb="0" eb="2">
      <t>ヤカン</t>
    </rPh>
    <rPh sb="2" eb="4">
      <t>シエン</t>
    </rPh>
    <rPh sb="4" eb="6">
      <t>タイセイ</t>
    </rPh>
    <rPh sb="8" eb="10">
      <t>ナイヨウ</t>
    </rPh>
    <phoneticPr fontId="5"/>
  </si>
  <si>
    <t>区分</t>
    <rPh sb="0" eb="2">
      <t>クブン</t>
    </rPh>
    <phoneticPr fontId="5"/>
  </si>
  <si>
    <t>注</t>
    <rPh sb="0" eb="1">
      <t>チュウ</t>
    </rPh>
    <phoneticPr fontId="5"/>
  </si>
  <si>
    <t>院内感染対策に関する研修又は訓練に参加した日時
（※２）</t>
  </si>
  <si>
    <t>受給者番号</t>
    <rPh sb="0" eb="3">
      <t>ジュキュウシャ</t>
    </rPh>
    <rPh sb="3" eb="5">
      <t>バンゴウ</t>
    </rPh>
    <phoneticPr fontId="5"/>
  </si>
  <si>
    <t>８月</t>
  </si>
  <si>
    <t>　利用者の送迎を週３回以上実施している。（送迎を外部事業者へ委託する場合も含む。）</t>
    <rPh sb="1" eb="4">
      <t>リヨウシャ</t>
    </rPh>
    <rPh sb="5" eb="7">
      <t>ソウゲイ</t>
    </rPh>
    <rPh sb="8" eb="9">
      <t>シュウ</t>
    </rPh>
    <rPh sb="10" eb="11">
      <t>カイ</t>
    </rPh>
    <rPh sb="11" eb="13">
      <t>イジョウ</t>
    </rPh>
    <rPh sb="13" eb="15">
      <t>ジッシ</t>
    </rPh>
    <rPh sb="21" eb="23">
      <t>ソウゲイ</t>
    </rPh>
    <rPh sb="24" eb="26">
      <t>ガイブ</t>
    </rPh>
    <rPh sb="26" eb="29">
      <t>ジギョウシャ</t>
    </rPh>
    <rPh sb="30" eb="32">
      <t>イタク</t>
    </rPh>
    <rPh sb="34" eb="36">
      <t>バアイ</t>
    </rPh>
    <rPh sb="37" eb="38">
      <t>フク</t>
    </rPh>
    <phoneticPr fontId="5"/>
  </si>
  <si>
    <t>担当者名</t>
    <rPh sb="0" eb="3">
      <t>タントウシャ</t>
    </rPh>
    <rPh sb="3" eb="4">
      <t>メイ</t>
    </rPh>
    <phoneticPr fontId="5"/>
  </si>
  <si>
    <t>現在の利用者数</t>
    <rPh sb="0" eb="2">
      <t>ゲンザイ</t>
    </rPh>
    <rPh sb="3" eb="6">
      <t>リヨウシャ</t>
    </rPh>
    <rPh sb="6" eb="7">
      <t>スウ</t>
    </rPh>
    <phoneticPr fontId="5"/>
  </si>
  <si>
    <t>　　年　　月　　日</t>
    <rPh sb="2" eb="3">
      <t>ネン</t>
    </rPh>
    <rPh sb="5" eb="6">
      <t>ガツ</t>
    </rPh>
    <rPh sb="8" eb="9">
      <t>ニチ</t>
    </rPh>
    <phoneticPr fontId="5"/>
  </si>
  <si>
    <t>拠点コーディネーター数に応じた地域生活支援拠点等機能強化加算の月内算定上限</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5"/>
  </si>
  <si>
    <t>対象者の状況</t>
    <rPh sb="0" eb="3">
      <t>タイショウシャ</t>
    </rPh>
    <rPh sb="4" eb="6">
      <t>ジョウキョウ</t>
    </rPh>
    <phoneticPr fontId="5"/>
  </si>
  <si>
    <t>　　　　又は共生型放課後等デイサービス従業者、</t>
  </si>
  <si>
    <t>（参考様式）</t>
    <rPh sb="1" eb="3">
      <t>サンコウ</t>
    </rPh>
    <rPh sb="3" eb="5">
      <t>ヨウシキ</t>
    </rPh>
    <phoneticPr fontId="5"/>
  </si>
  <si>
    <t>法人名</t>
    <rPh sb="0" eb="2">
      <t>ホウジン</t>
    </rPh>
    <rPh sb="2" eb="3">
      <t>メイ</t>
    </rPh>
    <phoneticPr fontId="5"/>
  </si>
  <si>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5"/>
  </si>
  <si>
    <t>事業所番号</t>
    <rPh sb="3" eb="4">
      <t>バン</t>
    </rPh>
    <rPh sb="4" eb="5">
      <t>ゴウ</t>
    </rPh>
    <phoneticPr fontId="5"/>
  </si>
  <si>
    <t>色が付いたセルにのみ記入してください。</t>
    <rPh sb="0" eb="1">
      <t>イロ</t>
    </rPh>
    <rPh sb="2" eb="3">
      <t>ツ</t>
    </rPh>
    <rPh sb="10" eb="12">
      <t>キニュウ</t>
    </rPh>
    <phoneticPr fontId="5"/>
  </si>
  <si>
    <t>住居数</t>
    <rPh sb="0" eb="2">
      <t>ジュウキョ</t>
    </rPh>
    <rPh sb="2" eb="3">
      <t>スウ</t>
    </rPh>
    <phoneticPr fontId="5"/>
  </si>
  <si>
    <t>サービス
管理責任者</t>
    <rPh sb="5" eb="7">
      <t>カンリ</t>
    </rPh>
    <rPh sb="7" eb="9">
      <t>セキニン</t>
    </rPh>
    <rPh sb="9" eb="10">
      <t>シャ</t>
    </rPh>
    <phoneticPr fontId="101"/>
  </si>
  <si>
    <t>(別紙３７）</t>
    <rPh sb="1" eb="3">
      <t>ベッシ</t>
    </rPh>
    <phoneticPr fontId="5"/>
  </si>
  <si>
    <t>別紙１</t>
    <rPh sb="0" eb="2">
      <t>ベッシ</t>
    </rPh>
    <phoneticPr fontId="5"/>
  </si>
  <si>
    <t>利用定員</t>
    <rPh sb="0" eb="2">
      <t>リヨウ</t>
    </rPh>
    <rPh sb="2" eb="4">
      <t>テイイン</t>
    </rPh>
    <phoneticPr fontId="5"/>
  </si>
  <si>
    <t>（単位：人）</t>
    <rPh sb="1" eb="3">
      <t>タンイ</t>
    </rPh>
    <rPh sb="4" eb="5">
      <t>ニン</t>
    </rPh>
    <phoneticPr fontId="5"/>
  </si>
  <si>
    <t>　対象者受入時において、その他の利用者への支援が低下しないよう、指定基準等において必要とされる配置人員に加え、対象者の支援に要する従業者を配置してください。なお、対象者受入以前から指定基準等を上回る従業者が配置されている事業所において、対象者受入時にその従業者を対象者の支援に充てることを妨げるものではありません。</t>
    <rPh sb="1" eb="4">
      <t>タイショウシャ</t>
    </rPh>
    <rPh sb="4" eb="7">
      <t>ウケイレジ</t>
    </rPh>
    <rPh sb="14" eb="15">
      <t>タ</t>
    </rPh>
    <rPh sb="16" eb="19">
      <t>リヨウシャ</t>
    </rPh>
    <rPh sb="21" eb="23">
      <t>シエン</t>
    </rPh>
    <rPh sb="24" eb="26">
      <t>テイカ</t>
    </rPh>
    <rPh sb="32" eb="34">
      <t>シテイ</t>
    </rPh>
    <rPh sb="34" eb="36">
      <t>キジュン</t>
    </rPh>
    <rPh sb="36" eb="37">
      <t>トウ</t>
    </rPh>
    <rPh sb="41" eb="43">
      <t>ヒツヨウ</t>
    </rPh>
    <rPh sb="47" eb="49">
      <t>ハイチ</t>
    </rPh>
    <rPh sb="49" eb="51">
      <t>ジンイン</t>
    </rPh>
    <rPh sb="52" eb="53">
      <t>クワ</t>
    </rPh>
    <rPh sb="55" eb="58">
      <t>タイショウシャ</t>
    </rPh>
    <rPh sb="59" eb="61">
      <t>シエン</t>
    </rPh>
    <rPh sb="62" eb="63">
      <t>ヨウ</t>
    </rPh>
    <rPh sb="65" eb="68">
      <t>ジュウギョウシャ</t>
    </rPh>
    <rPh sb="69" eb="71">
      <t>ハイチ</t>
    </rPh>
    <rPh sb="81" eb="84">
      <t>タイショウシャ</t>
    </rPh>
    <rPh sb="84" eb="86">
      <t>ウケイレ</t>
    </rPh>
    <rPh sb="86" eb="88">
      <t>イゼン</t>
    </rPh>
    <rPh sb="90" eb="92">
      <t>シテイ</t>
    </rPh>
    <rPh sb="92" eb="94">
      <t>キジュン</t>
    </rPh>
    <rPh sb="94" eb="95">
      <t>トウ</t>
    </rPh>
    <rPh sb="96" eb="98">
      <t>ウワマワ</t>
    </rPh>
    <rPh sb="99" eb="102">
      <t>ジュウギョウシャ</t>
    </rPh>
    <rPh sb="103" eb="105">
      <t>ハイチ</t>
    </rPh>
    <rPh sb="110" eb="113">
      <t>ジギョウショ</t>
    </rPh>
    <rPh sb="118" eb="121">
      <t>タイショウシャ</t>
    </rPh>
    <rPh sb="121" eb="124">
      <t>ウケイレジ</t>
    </rPh>
    <rPh sb="127" eb="130">
      <t>ジュウギョウシャ</t>
    </rPh>
    <rPh sb="131" eb="134">
      <t>タイショウシャ</t>
    </rPh>
    <rPh sb="135" eb="137">
      <t>シエン</t>
    </rPh>
    <rPh sb="138" eb="139">
      <t>ア</t>
    </rPh>
    <rPh sb="144" eb="145">
      <t>サマタ</t>
    </rPh>
    <phoneticPr fontId="5"/>
  </si>
  <si>
    <t>１．なし　　２．Ⅳ　　３．Ⅴ　　４．Ⅵ　　５．Ⅳ・Ⅴ
６．Ⅳ・Ⅵ　　７．Ⅴ・Ⅵ　　８．Ⅳ・Ⅴ・Ⅵ</t>
  </si>
  <si>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5"/>
  </si>
  <si>
    <t>２　異動区分</t>
    <rPh sb="2" eb="4">
      <t>イドウ</t>
    </rPh>
    <rPh sb="4" eb="6">
      <t>クブン</t>
    </rPh>
    <phoneticPr fontId="5"/>
  </si>
  <si>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5"/>
  </si>
  <si>
    <t>４月</t>
    <rPh sb="1" eb="2">
      <t>ガツ</t>
    </rPh>
    <phoneticPr fontId="5"/>
  </si>
  <si>
    <t>鶴ヶ島市（４級地）</t>
  </si>
  <si>
    <t>皆野町（その他）</t>
    <rPh sb="6" eb="7">
      <t>タ</t>
    </rPh>
    <phoneticPr fontId="5"/>
  </si>
  <si>
    <t>５月</t>
  </si>
  <si>
    <t>６月</t>
  </si>
  <si>
    <t>７月</t>
  </si>
  <si>
    <t>９月</t>
  </si>
  <si>
    <t>１０月</t>
  </si>
  <si>
    <t>-</t>
  </si>
  <si>
    <t>別紙15</t>
    <rPh sb="0" eb="2">
      <t>ベッシ</t>
    </rPh>
    <phoneticPr fontId="5"/>
  </si>
  <si>
    <t>医師</t>
    <rPh sb="0" eb="2">
      <t>イシ</t>
    </rPh>
    <phoneticPr fontId="101"/>
  </si>
  <si>
    <t>１１月</t>
  </si>
  <si>
    <t>注５</t>
    <rPh sb="0" eb="1">
      <t>チュウ</t>
    </rPh>
    <phoneticPr fontId="5"/>
  </si>
  <si>
    <t>１．介護サービス包括型　２．外部サービス利用型　３．日中サービス支援型</t>
    <rPh sb="26" eb="28">
      <t>ニッチュウ</t>
    </rPh>
    <rPh sb="32" eb="34">
      <t>シエン</t>
    </rPh>
    <rPh sb="34" eb="35">
      <t>ガタ</t>
    </rPh>
    <phoneticPr fontId="5"/>
  </si>
  <si>
    <r>
      <t>　３　社会福祉士等（※）の
　　　状況
　　　※社会福祉士､
　　　　介護福祉士､
　 　　 精神保健福祉士、
　　　　公認心理士
 （就労移行</t>
    </r>
    <r>
      <rPr>
        <sz val="11"/>
        <color indexed="10"/>
        <rFont val="ＭＳ ゴシック"/>
      </rPr>
      <t>、就労継続支援Ａ型、就労継続支援Ｂ型</t>
    </r>
    <r>
      <rPr>
        <sz val="11"/>
        <color auto="1"/>
        <rFont val="ＭＳ ゴシック"/>
      </rPr>
      <t>は上記に加え）
　　　　作業療法士</t>
    </r>
    <rPh sb="3" eb="5">
      <t>シャカイ</t>
    </rPh>
    <rPh sb="5" eb="7">
      <t>フクシ</t>
    </rPh>
    <rPh sb="7" eb="9">
      <t>シナド</t>
    </rPh>
    <rPh sb="17" eb="19">
      <t>ジョウキョウ</t>
    </rPh>
    <rPh sb="25" eb="27">
      <t>シャカイ</t>
    </rPh>
    <rPh sb="27" eb="29">
      <t>フクシ</t>
    </rPh>
    <rPh sb="29" eb="30">
      <t>シ</t>
    </rPh>
    <rPh sb="36" eb="38">
      <t>カイゴ</t>
    </rPh>
    <rPh sb="38" eb="41">
      <t>フクシシ</t>
    </rPh>
    <rPh sb="48" eb="50">
      <t>セイシン</t>
    </rPh>
    <rPh sb="50" eb="52">
      <t>ホケン</t>
    </rPh>
    <rPh sb="52" eb="55">
      <t>フクシシ</t>
    </rPh>
    <rPh sb="61" eb="63">
      <t>コウニン</t>
    </rPh>
    <rPh sb="63" eb="66">
      <t>シンリシ</t>
    </rPh>
    <rPh sb="69" eb="71">
      <t>シュウロウ</t>
    </rPh>
    <rPh sb="71" eb="73">
      <t>イコウ</t>
    </rPh>
    <rPh sb="74" eb="80">
      <t>シュウロウケイゾクシエン</t>
    </rPh>
    <rPh sb="81" eb="82">
      <t>ガタ</t>
    </rPh>
    <rPh sb="83" eb="89">
      <t>シュウロウケイゾクシエン</t>
    </rPh>
    <rPh sb="90" eb="91">
      <t>ガタ</t>
    </rPh>
    <rPh sb="92" eb="94">
      <t>ジョウキ</t>
    </rPh>
    <rPh sb="95" eb="96">
      <t>クワ</t>
    </rPh>
    <rPh sb="103" eb="105">
      <t>サギョウ</t>
    </rPh>
    <rPh sb="105" eb="108">
      <t>リョウホウシ</t>
    </rPh>
    <phoneticPr fontId="5"/>
  </si>
  <si>
    <t>１２月</t>
  </si>
  <si>
    <t>１月</t>
  </si>
  <si>
    <t>○ 対象者受入に伴う生活支援員及び世話人の配置状況</t>
    <rPh sb="2" eb="5">
      <t>タイショウシャ</t>
    </rPh>
    <rPh sb="5" eb="7">
      <t>ウケイレ</t>
    </rPh>
    <rPh sb="8" eb="9">
      <t>トモナ</t>
    </rPh>
    <rPh sb="10" eb="12">
      <t>セイカツ</t>
    </rPh>
    <rPh sb="12" eb="14">
      <t>シエン</t>
    </rPh>
    <rPh sb="14" eb="15">
      <t>イン</t>
    </rPh>
    <rPh sb="15" eb="16">
      <t>オヨ</t>
    </rPh>
    <rPh sb="17" eb="19">
      <t>セワ</t>
    </rPh>
    <rPh sb="19" eb="20">
      <t>ニン</t>
    </rPh>
    <rPh sb="21" eb="23">
      <t>ハイチ</t>
    </rPh>
    <rPh sb="23" eb="25">
      <t>ジョウキョウ</t>
    </rPh>
    <phoneticPr fontId="5"/>
  </si>
  <si>
    <t>２月</t>
  </si>
  <si>
    <t>有</t>
    <rPh sb="0" eb="1">
      <t>アリ</t>
    </rPh>
    <phoneticPr fontId="5"/>
  </si>
  <si>
    <t>３月</t>
  </si>
  <si>
    <t>処遇改善Ⅰ
特定加算無
ベア無</t>
    <rPh sb="0" eb="4">
      <t>ショグウカイゼン</t>
    </rPh>
    <rPh sb="6" eb="8">
      <t>トクテイ</t>
    </rPh>
    <rPh sb="8" eb="10">
      <t>カサン</t>
    </rPh>
    <rPh sb="10" eb="11">
      <t>ム</t>
    </rPh>
    <rPh sb="14" eb="15">
      <t>ナ</t>
    </rPh>
    <phoneticPr fontId="5"/>
  </si>
  <si>
    <t>所沢市（５級地）</t>
  </si>
  <si>
    <t xml:space="preserve">   ２　「年度計」欄は、各月ごとの延べ人数の合計を記入すること。（自動計算されます。）</t>
    <rPh sb="6" eb="8">
      <t>ネンド</t>
    </rPh>
    <rPh sb="8" eb="9">
      <t>ケイ</t>
    </rPh>
    <rPh sb="10" eb="11">
      <t>ラン</t>
    </rPh>
    <rPh sb="13" eb="15">
      <t>カクツキ</t>
    </rPh>
    <rPh sb="18" eb="19">
      <t>ノ</t>
    </rPh>
    <rPh sb="20" eb="22">
      <t>ニンズウ</t>
    </rPh>
    <rPh sb="23" eb="25">
      <t>ゴウケイ</t>
    </rPh>
    <rPh sb="26" eb="28">
      <t>キニュウ</t>
    </rPh>
    <rPh sb="34" eb="36">
      <t>ジドウ</t>
    </rPh>
    <rPh sb="36" eb="38">
      <t>ケイサン</t>
    </rPh>
    <phoneticPr fontId="5"/>
  </si>
  <si>
    <t>定員数</t>
    <rPh sb="0" eb="2">
      <t>テイイン</t>
    </rPh>
    <rPh sb="2" eb="3">
      <t>スウ</t>
    </rPh>
    <phoneticPr fontId="5"/>
  </si>
  <si>
    <t>前年度の平均利用者数</t>
    <rPh sb="0" eb="3">
      <t>ゼンネンド</t>
    </rPh>
    <rPh sb="4" eb="6">
      <t>ヘイキン</t>
    </rPh>
    <rPh sb="6" eb="9">
      <t>リヨウシャ</t>
    </rPh>
    <rPh sb="9" eb="10">
      <t>スウ</t>
    </rPh>
    <phoneticPr fontId="5"/>
  </si>
  <si>
    <t>≪緊急時支援加算　地域生活支援拠点等の場合≫</t>
  </si>
  <si>
    <t xml:space="preserve">   ３　途中で利用者の入退去があった場合、入居した日を含み、退去した日は含まないものとする。</t>
    <rPh sb="5" eb="7">
      <t>トチュウ</t>
    </rPh>
    <rPh sb="8" eb="11">
      <t>リヨウシャ</t>
    </rPh>
    <rPh sb="12" eb="13">
      <t>ニュウ</t>
    </rPh>
    <rPh sb="13" eb="15">
      <t>タイキョ</t>
    </rPh>
    <rPh sb="19" eb="21">
      <t>バアイ</t>
    </rPh>
    <rPh sb="22" eb="24">
      <t>ニュウキョ</t>
    </rPh>
    <rPh sb="26" eb="27">
      <t>ヒ</t>
    </rPh>
    <rPh sb="28" eb="29">
      <t>フク</t>
    </rPh>
    <rPh sb="31" eb="33">
      <t>タイキョ</t>
    </rPh>
    <rPh sb="35" eb="36">
      <t>ヒ</t>
    </rPh>
    <rPh sb="37" eb="38">
      <t>フク</t>
    </rPh>
    <phoneticPr fontId="5"/>
  </si>
  <si>
    <t>利用者延べ人数（自動計算されます。）</t>
    <rPh sb="0" eb="3">
      <t>リヨウシャ</t>
    </rPh>
    <rPh sb="3" eb="4">
      <t>ノ</t>
    </rPh>
    <rPh sb="5" eb="7">
      <t>ニンズウ</t>
    </rPh>
    <rPh sb="8" eb="10">
      <t>ジドウ</t>
    </rPh>
    <rPh sb="10" eb="12">
      <t>ケイサン</t>
    </rPh>
    <phoneticPr fontId="5"/>
  </si>
  <si>
    <t>小鹿野町（その他）</t>
  </si>
  <si>
    <t>注２</t>
    <rPh sb="0" eb="1">
      <t>チュウ</t>
    </rPh>
    <phoneticPr fontId="5"/>
  </si>
  <si>
    <t>滑川町（７級地）</t>
  </si>
  <si>
    <t>１　異動区分</t>
    <rPh sb="2" eb="4">
      <t>イドウ</t>
    </rPh>
    <rPh sb="4" eb="6">
      <t>クブン</t>
    </rPh>
    <phoneticPr fontId="5"/>
  </si>
  <si>
    <t>別紙18-2</t>
    <rPh sb="0" eb="2">
      <t>ベッシ</t>
    </rPh>
    <phoneticPr fontId="5"/>
  </si>
  <si>
    <t>事業所の開所日数を記入</t>
    <rPh sb="0" eb="3">
      <t>ジギョウショ</t>
    </rPh>
    <rPh sb="4" eb="6">
      <t>カイショ</t>
    </rPh>
    <rPh sb="6" eb="8">
      <t>ニッスウ</t>
    </rPh>
    <rPh sb="9" eb="11">
      <t>キニュウ</t>
    </rPh>
    <phoneticPr fontId="5"/>
  </si>
  <si>
    <t>●　同一敷地内（近接地を含む。）の共同生活住居の入居定員の合計数</t>
    <rPh sb="2" eb="4">
      <t>ドウイツ</t>
    </rPh>
    <rPh sb="4" eb="7">
      <t>シキチナイ</t>
    </rPh>
    <rPh sb="8" eb="11">
      <t>キンセツチ</t>
    </rPh>
    <rPh sb="12" eb="13">
      <t>フク</t>
    </rPh>
    <rPh sb="17" eb="19">
      <t>キョウドウ</t>
    </rPh>
    <rPh sb="19" eb="21">
      <t>セイカツ</t>
    </rPh>
    <rPh sb="21" eb="23">
      <t>ジュウキョ</t>
    </rPh>
    <rPh sb="24" eb="26">
      <t>ニュウキョ</t>
    </rPh>
    <rPh sb="26" eb="28">
      <t>テイイン</t>
    </rPh>
    <rPh sb="29" eb="32">
      <t>ゴウケイスウ</t>
    </rPh>
    <phoneticPr fontId="5"/>
  </si>
  <si>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5"/>
  </si>
  <si>
    <t>　　　６：１　　　１０：１</t>
  </si>
  <si>
    <t>越生町（７級地）</t>
  </si>
  <si>
    <t>注４</t>
    <rPh sb="0" eb="1">
      <t>チュウ</t>
    </rPh>
    <phoneticPr fontId="101"/>
  </si>
  <si>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5"/>
  </si>
  <si>
    <t>共同生活援助に係る体制</t>
    <rPh sb="0" eb="2">
      <t>キョウドウ</t>
    </rPh>
    <rPh sb="2" eb="4">
      <t>セイカツ</t>
    </rPh>
    <rPh sb="4" eb="6">
      <t>エンジョ</t>
    </rPh>
    <rPh sb="7" eb="8">
      <t>カカ</t>
    </rPh>
    <rPh sb="9" eb="11">
      <t>タイセイ</t>
    </rPh>
    <phoneticPr fontId="5"/>
  </si>
  <si>
    <t>１　新規　　　　　　　　２　変更　　　　　　　　３　終了</t>
    <rPh sb="2" eb="4">
      <t>シンキ</t>
    </rPh>
    <rPh sb="14" eb="16">
      <t>ヘンコウ</t>
    </rPh>
    <rPh sb="26" eb="28">
      <t>シュウリョウ</t>
    </rPh>
    <phoneticPr fontId="5"/>
  </si>
  <si>
    <t>１．6:1
２．10:1
３．旧Ⅰ型
４．旧Ⅱ型
１１．旧日中支援Ⅰ型
１２．旧日中支援Ⅱ型
１３．5:1</t>
  </si>
  <si>
    <t>(C)＞＝(B)</t>
  </si>
  <si>
    <t>FAX番号</t>
    <rPh sb="3" eb="5">
      <t>バンゴウ</t>
    </rPh>
    <phoneticPr fontId="5"/>
  </si>
  <si>
    <t>通勤者生活支援に係る体制</t>
    <rPh sb="0" eb="3">
      <t>ツウキンシャ</t>
    </rPh>
    <rPh sb="3" eb="5">
      <t>セイカツ</t>
    </rPh>
    <rPh sb="5" eb="7">
      <t>シエン</t>
    </rPh>
    <rPh sb="8" eb="9">
      <t>カカ</t>
    </rPh>
    <rPh sb="10" eb="12">
      <t>タイセイ</t>
    </rPh>
    <phoneticPr fontId="5"/>
  </si>
  <si>
    <t>前年度の平均利用者数のうち５０％（人）</t>
    <rPh sb="0" eb="3">
      <t>ゼンネンド</t>
    </rPh>
    <rPh sb="4" eb="6">
      <t>ヘイキン</t>
    </rPh>
    <rPh sb="6" eb="9">
      <t>リヨウシャ</t>
    </rPh>
    <rPh sb="9" eb="10">
      <t>スウ</t>
    </rPh>
    <phoneticPr fontId="5"/>
  </si>
  <si>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5"/>
  </si>
  <si>
    <t>(（Ⅱ）＝（Ⅲ）)=（Ⅳ）</t>
  </si>
  <si>
    <t>常勤(人)</t>
    <rPh sb="0" eb="2">
      <t>ジョウキン</t>
    </rPh>
    <rPh sb="3" eb="4">
      <t>ニン</t>
    </rPh>
    <phoneticPr fontId="101"/>
  </si>
  <si>
    <t>　　（１年未満の住居有）</t>
  </si>
  <si>
    <t>注３</t>
    <rPh sb="0" eb="1">
      <t>チュウ</t>
    </rPh>
    <phoneticPr fontId="5"/>
  </si>
  <si>
    <t>氏　　名</t>
    <rPh sb="0" eb="1">
      <t>シ</t>
    </rPh>
    <rPh sb="3" eb="4">
      <t>メイ</t>
    </rPh>
    <phoneticPr fontId="5"/>
  </si>
  <si>
    <t>日高市（６級地）</t>
  </si>
  <si>
    <t>対象者の氏名</t>
    <rPh sb="0" eb="3">
      <t>タイショウシャ</t>
    </rPh>
    <rPh sb="4" eb="6">
      <t>シメイ</t>
    </rPh>
    <phoneticPr fontId="5"/>
  </si>
  <si>
    <t>２　夜勤職員の加配状況</t>
    <rPh sb="2" eb="4">
      <t>ヤキン</t>
    </rPh>
    <rPh sb="4" eb="6">
      <t>ショクイン</t>
    </rPh>
    <rPh sb="7" eb="9">
      <t>カハイ</t>
    </rPh>
    <rPh sb="9" eb="11">
      <t>ジョウキョウ</t>
    </rPh>
    <phoneticPr fontId="5"/>
  </si>
  <si>
    <t>　｢関係機関との協力体制｣には、保護観察所、更生保護施設、医療観察法指定医療機関、精神保健福祉センター、地域生活定着支援センター、相談支援事業所など、協力体制が整えられている機関の具体名を記載してください。</t>
    <rPh sb="2" eb="4">
      <t>カンケイ</t>
    </rPh>
    <rPh sb="4" eb="6">
      <t>キカン</t>
    </rPh>
    <rPh sb="8" eb="10">
      <t>キョウリョク</t>
    </rPh>
    <rPh sb="10" eb="12">
      <t>タイセイ</t>
    </rPh>
    <rPh sb="16" eb="18">
      <t>ホゴ</t>
    </rPh>
    <rPh sb="18" eb="21">
      <t>カンサツショ</t>
    </rPh>
    <rPh sb="22" eb="24">
      <t>コウセイ</t>
    </rPh>
    <rPh sb="24" eb="26">
      <t>ホゴ</t>
    </rPh>
    <rPh sb="26" eb="28">
      <t>シセツ</t>
    </rPh>
    <rPh sb="29" eb="31">
      <t>イリョウ</t>
    </rPh>
    <rPh sb="31" eb="33">
      <t>カンサツ</t>
    </rPh>
    <rPh sb="33" eb="34">
      <t>ホウ</t>
    </rPh>
    <rPh sb="34" eb="36">
      <t>シテイ</t>
    </rPh>
    <rPh sb="36" eb="38">
      <t>イリョウ</t>
    </rPh>
    <rPh sb="38" eb="40">
      <t>キカン</t>
    </rPh>
    <rPh sb="41" eb="43">
      <t>セイシン</t>
    </rPh>
    <rPh sb="43" eb="45">
      <t>ホケン</t>
    </rPh>
    <rPh sb="45" eb="47">
      <t>フクシ</t>
    </rPh>
    <rPh sb="52" eb="54">
      <t>チイキ</t>
    </rPh>
    <rPh sb="54" eb="56">
      <t>セイカツ</t>
    </rPh>
    <rPh sb="56" eb="58">
      <t>テイチャク</t>
    </rPh>
    <rPh sb="58" eb="60">
      <t>シエン</t>
    </rPh>
    <rPh sb="65" eb="67">
      <t>ソウダン</t>
    </rPh>
    <rPh sb="67" eb="69">
      <t>シエン</t>
    </rPh>
    <rPh sb="69" eb="72">
      <t>ジギョウショ</t>
    </rPh>
    <rPh sb="75" eb="77">
      <t>キョウリョク</t>
    </rPh>
    <rPh sb="77" eb="79">
      <t>タイセイ</t>
    </rPh>
    <rPh sb="80" eb="81">
      <t>トトノ</t>
    </rPh>
    <rPh sb="87" eb="89">
      <t>キカン</t>
    </rPh>
    <rPh sb="90" eb="93">
      <t>グタイメイ</t>
    </rPh>
    <rPh sb="94" eb="96">
      <t>キサイ</t>
    </rPh>
    <phoneticPr fontId="5"/>
  </si>
  <si>
    <t>雇用されている事業所名</t>
  </si>
  <si>
    <t>年　　月　　日　</t>
  </si>
  <si>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rPh sb="28" eb="29">
      <t>クダ</t>
    </rPh>
    <phoneticPr fontId="5"/>
  </si>
  <si>
    <t>加算要件に該当する利用者の数 (C)＝(E)／(D)</t>
  </si>
  <si>
    <t>夜勤者の加配</t>
    <rPh sb="0" eb="2">
      <t>ヤキン</t>
    </rPh>
    <rPh sb="2" eb="3">
      <t>シャ</t>
    </rPh>
    <rPh sb="4" eb="6">
      <t>カハイ</t>
    </rPh>
    <phoneticPr fontId="5"/>
  </si>
  <si>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5"/>
  </si>
  <si>
    <t>(G)＞＝ (F)</t>
  </si>
  <si>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5"/>
  </si>
  <si>
    <t>人　</t>
    <rPh sb="0" eb="1">
      <t>ニン</t>
    </rPh>
    <phoneticPr fontId="5"/>
  </si>
  <si>
    <t>別紙2-1
別紙2-2
別紙2-3</t>
  </si>
  <si>
    <t>（別紙１６）</t>
    <rPh sb="1" eb="3">
      <t>ベッシ</t>
    </rPh>
    <phoneticPr fontId="5"/>
  </si>
  <si>
    <t>２　運営規程に定める
　　障害者の種類</t>
    <rPh sb="2" eb="4">
      <t>ウンエイ</t>
    </rPh>
    <rPh sb="4" eb="6">
      <t>キテイ</t>
    </rPh>
    <rPh sb="7" eb="8">
      <t>サダ</t>
    </rPh>
    <rPh sb="13" eb="15">
      <t>ショウガイ</t>
    </rPh>
    <rPh sb="15" eb="16">
      <t>シャ</t>
    </rPh>
    <rPh sb="17" eb="19">
      <t>シュルイ</t>
    </rPh>
    <phoneticPr fontId="5"/>
  </si>
  <si>
    <t>（宛先）</t>
    <rPh sb="1" eb="2">
      <t>アテ</t>
    </rPh>
    <rPh sb="2" eb="3">
      <t>サキ</t>
    </rPh>
    <phoneticPr fontId="5"/>
  </si>
  <si>
    <t>届出を行う
事業所の種類</t>
    <rPh sb="0" eb="2">
      <t>トドケデ</t>
    </rPh>
    <rPh sb="3" eb="4">
      <t>オコナ</t>
    </rPh>
    <rPh sb="6" eb="9">
      <t>ジギョウショ</t>
    </rPh>
    <rPh sb="10" eb="12">
      <t>シュルイ</t>
    </rPh>
    <phoneticPr fontId="5"/>
  </si>
  <si>
    <t>滞在時間</t>
    <rPh sb="0" eb="4">
      <t>タイザイジカン</t>
    </rPh>
    <phoneticPr fontId="5"/>
  </si>
  <si>
    <t>別紙45</t>
    <rPh sb="0" eb="2">
      <t>ベッシ</t>
    </rPh>
    <phoneticPr fontId="5"/>
  </si>
  <si>
    <t>１．Ｖ（１）</t>
  </si>
  <si>
    <t>利用者の数</t>
    <rPh sb="0" eb="3">
      <t>リヨウシャ</t>
    </rPh>
    <rPh sb="4" eb="5">
      <t>カズ</t>
    </rPh>
    <phoneticPr fontId="5"/>
  </si>
  <si>
    <t>東秩父村（その他）</t>
  </si>
  <si>
    <t>２ 新規　２ 変更　３ 終了</t>
    <rPh sb="2" eb="4">
      <t>シンキ</t>
    </rPh>
    <rPh sb="7" eb="9">
      <t>ヘンコウ</t>
    </rPh>
    <rPh sb="12" eb="14">
      <t>シュウリョウ</t>
    </rPh>
    <phoneticPr fontId="5"/>
  </si>
  <si>
    <t>○</t>
  </si>
  <si>
    <t>滞在時間</t>
    <rPh sb="0" eb="2">
      <t>タイザイ</t>
    </rPh>
    <rPh sb="2" eb="4">
      <t>ジカン</t>
    </rPh>
    <phoneticPr fontId="5"/>
  </si>
  <si>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5"/>
  </si>
  <si>
    <t>計</t>
    <rPh sb="0" eb="1">
      <t>ケイ</t>
    </rPh>
    <phoneticPr fontId="5"/>
  </si>
  <si>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5"/>
  </si>
  <si>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5"/>
  </si>
  <si>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5"/>
  </si>
  <si>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5"/>
  </si>
  <si>
    <t>事業所所在地</t>
    <rPh sb="0" eb="3">
      <t>ジギョウショ</t>
    </rPh>
    <rPh sb="3" eb="6">
      <t>ショザイチ</t>
    </rPh>
    <phoneticPr fontId="5"/>
  </si>
  <si>
    <t>支援対象者</t>
    <rPh sb="0" eb="2">
      <t>シエン</t>
    </rPh>
    <rPh sb="2" eb="5">
      <t>タイショウシャ</t>
    </rPh>
    <phoneticPr fontId="5"/>
  </si>
  <si>
    <t>*1</t>
  </si>
  <si>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5"/>
  </si>
  <si>
    <t>当該事業所の前年度の平均実利用者数　(A)</t>
  </si>
  <si>
    <t>１　新規　　　　　　　　　２　変更　　　　　　　　　　３　終了</t>
  </si>
  <si>
    <r>
      <rPr>
        <sz val="9"/>
        <color auto="1"/>
        <rFont val="HGｺﾞｼｯｸM"/>
      </rPr>
      <t>加算区分</t>
    </r>
    <r>
      <rPr>
        <sz val="10"/>
        <color auto="1"/>
        <rFont val="HGｺﾞｼｯｸM"/>
      </rPr>
      <t xml:space="preserve">
５ ⇒ 合計1人以上
　　　かつ
　　　左の必要数以上</t>
    </r>
    <rPh sb="26" eb="27">
      <t>ヒダリ</t>
    </rPh>
    <rPh sb="28" eb="31">
      <t>ヒツヨウスウ</t>
    </rPh>
    <rPh sb="31" eb="33">
      <t>イジョウ</t>
    </rPh>
    <phoneticPr fontId="5"/>
  </si>
  <si>
    <t>看護師の配置状況（事業所の職員として看護師を確保している場合）</t>
  </si>
  <si>
    <t>配置する看護師の数（人）</t>
    <rPh sb="4" eb="7">
      <t>カンゴシ</t>
    </rPh>
    <rPh sb="8" eb="9">
      <t>カズ</t>
    </rPh>
    <rPh sb="10" eb="11">
      <t>ニン</t>
    </rPh>
    <phoneticPr fontId="5"/>
  </si>
  <si>
    <t>開所後１年未満の
利用者数（※）　B</t>
    <rPh sb="0" eb="2">
      <t>カイショ</t>
    </rPh>
    <rPh sb="2" eb="3">
      <t>ゴ</t>
    </rPh>
    <rPh sb="4" eb="5">
      <t>ネン</t>
    </rPh>
    <rPh sb="5" eb="7">
      <t>ミマン</t>
    </rPh>
    <rPh sb="9" eb="12">
      <t>リヨウシャ</t>
    </rPh>
    <rPh sb="12" eb="13">
      <t>スウ</t>
    </rPh>
    <phoneticPr fontId="5"/>
  </si>
  <si>
    <t>他事業所との併任</t>
  </si>
  <si>
    <t>所有資格</t>
    <rPh sb="0" eb="2">
      <t>ショユウ</t>
    </rPh>
    <rPh sb="2" eb="3">
      <t>シ</t>
    </rPh>
    <rPh sb="3" eb="4">
      <t>カク</t>
    </rPh>
    <phoneticPr fontId="5"/>
  </si>
  <si>
    <t>（別紙３８）</t>
    <rPh sb="1" eb="3">
      <t>ベッシ</t>
    </rPh>
    <phoneticPr fontId="5"/>
  </si>
  <si>
    <t>坂戸市（６級地）</t>
  </si>
  <si>
    <t xml:space="preserve">  　　　年</t>
    <rPh sb="5" eb="6">
      <t>ネン</t>
    </rPh>
    <phoneticPr fontId="5"/>
  </si>
  <si>
    <t>有　　・　　無</t>
    <rPh sb="0" eb="1">
      <t>ア</t>
    </rPh>
    <rPh sb="6" eb="7">
      <t>ナ</t>
    </rPh>
    <phoneticPr fontId="5"/>
  </si>
  <si>
    <t>訪問看護ステーション等との提携状況（訪問看護ステーション等との連携により看護師を確保している場合）</t>
    <rPh sb="10" eb="11">
      <t>トウ</t>
    </rPh>
    <rPh sb="28" eb="29">
      <t>トウ</t>
    </rPh>
    <phoneticPr fontId="5"/>
  </si>
  <si>
    <t>訪問看護ステーション等の名称</t>
    <rPh sb="10" eb="11">
      <t>トウ</t>
    </rPh>
    <phoneticPr fontId="5"/>
  </si>
  <si>
    <t>事業所・施設の名称</t>
    <rPh sb="0" eb="3">
      <t>ジギョウショ</t>
    </rPh>
    <rPh sb="4" eb="6">
      <t>シセツ</t>
    </rPh>
    <rPh sb="7" eb="9">
      <t>メイショウ</t>
    </rPh>
    <phoneticPr fontId="5"/>
  </si>
  <si>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5"/>
  </si>
  <si>
    <t>訪問看護ステーション等の所在地</t>
    <rPh sb="10" eb="11">
      <t>トウ</t>
    </rPh>
    <phoneticPr fontId="5"/>
  </si>
  <si>
    <t>鳩山町（７級地）</t>
  </si>
  <si>
    <t>区分１及び
該当なし</t>
    <rPh sb="0" eb="2">
      <t>クブン</t>
    </rPh>
    <rPh sb="3" eb="4">
      <t>オヨ</t>
    </rPh>
    <rPh sb="6" eb="8">
      <t>ガイトウ</t>
    </rPh>
    <phoneticPr fontId="5"/>
  </si>
  <si>
    <t>看護師の勤務状況</t>
    <rPh sb="0" eb="3">
      <t>カンゴシ</t>
    </rPh>
    <rPh sb="4" eb="6">
      <t>キンム</t>
    </rPh>
    <rPh sb="6" eb="8">
      <t>ジョウキョウ</t>
    </rPh>
    <phoneticPr fontId="5"/>
  </si>
  <si>
    <t>共生型サービス対象区分（※4）</t>
    <rPh sb="0" eb="3">
      <t>キョウセイガタ</t>
    </rPh>
    <rPh sb="7" eb="9">
      <t>タイショウ</t>
    </rPh>
    <rPh sb="9" eb="11">
      <t>クブン</t>
    </rPh>
    <phoneticPr fontId="5"/>
  </si>
  <si>
    <t>＜その他の職員＞</t>
    <rPh sb="3" eb="4">
      <t>タ</t>
    </rPh>
    <rPh sb="5" eb="7">
      <t>ショクイン</t>
    </rPh>
    <phoneticPr fontId="5"/>
  </si>
  <si>
    <t>参加
職員数</t>
    <rPh sb="0" eb="2">
      <t>サンカ</t>
    </rPh>
    <rPh sb="3" eb="5">
      <t>ショクイン</t>
    </rPh>
    <phoneticPr fontId="5"/>
  </si>
  <si>
    <t>その他の体制の整備状況</t>
    <rPh sb="2" eb="3">
      <t>タ</t>
    </rPh>
    <rPh sb="4" eb="6">
      <t>タイセイ</t>
    </rPh>
    <rPh sb="7" eb="9">
      <t>セイビ</t>
    </rPh>
    <rPh sb="9" eb="11">
      <t>ジョウキョウ</t>
    </rPh>
    <phoneticPr fontId="5"/>
  </si>
  <si>
    <r>
      <t>実践研修の終了者の数</t>
    </r>
    <r>
      <rPr>
        <sz val="8"/>
        <color auto="1"/>
        <rFont val="ＭＳ Ｐゴシック"/>
      </rPr>
      <t>※１</t>
    </r>
    <rPh sb="0" eb="2">
      <t>ジッセン</t>
    </rPh>
    <rPh sb="2" eb="4">
      <t>ケンシュウ</t>
    </rPh>
    <rPh sb="5" eb="8">
      <t>シュウリョウシャ</t>
    </rPh>
    <rPh sb="9" eb="10">
      <t>カズ</t>
    </rPh>
    <phoneticPr fontId="5"/>
  </si>
  <si>
    <t>１　 感染対策向上加算１</t>
    <rPh sb="3" eb="5">
      <t>カンセン</t>
    </rPh>
    <rPh sb="5" eb="7">
      <t>タイサク</t>
    </rPh>
    <rPh sb="7" eb="9">
      <t>コウジョウ</t>
    </rPh>
    <rPh sb="9" eb="11">
      <t>カサン</t>
    </rPh>
    <phoneticPr fontId="5"/>
  </si>
  <si>
    <t>ときがわ町（６級地）</t>
  </si>
  <si>
    <t>看護師に２４時間常時連絡できる体制を整備している。</t>
  </si>
  <si>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5"/>
  </si>
  <si>
    <t>前年度</t>
    <rPh sb="0" eb="3">
      <t>ゼンネンド</t>
    </rPh>
    <phoneticPr fontId="5"/>
  </si>
  <si>
    <t>矯正施設等を退所した障害者の受入時における
有資格者を中心とした連携による支援の状況</t>
    <rPh sb="0" eb="2">
      <t>キョウセイ</t>
    </rPh>
    <rPh sb="2" eb="4">
      <t>シセツ</t>
    </rPh>
    <rPh sb="4" eb="5">
      <t>トウ</t>
    </rPh>
    <rPh sb="6" eb="8">
      <t>タイショ</t>
    </rPh>
    <rPh sb="10" eb="13">
      <t>ショウガイシャ</t>
    </rPh>
    <phoneticPr fontId="5"/>
  </si>
  <si>
    <t>２．Ｖ（２）</t>
  </si>
  <si>
    <t>利用者数
（人）</t>
    <rPh sb="0" eb="3">
      <t>リヨウシャ</t>
    </rPh>
    <rPh sb="3" eb="4">
      <t>スウ</t>
    </rPh>
    <rPh sb="6" eb="7">
      <t>ニン</t>
    </rPh>
    <phoneticPr fontId="5"/>
  </si>
  <si>
    <t>（地域生活移行個別支援特別加算に関する体制）</t>
    <rPh sb="1" eb="3">
      <t>チイキ</t>
    </rPh>
    <rPh sb="3" eb="5">
      <t>セイカツ</t>
    </rPh>
    <rPh sb="5" eb="7">
      <t>イコウ</t>
    </rPh>
    <rPh sb="7" eb="9">
      <t>コベツ</t>
    </rPh>
    <rPh sb="9" eb="11">
      <t>シエン</t>
    </rPh>
    <rPh sb="11" eb="13">
      <t>トクベツ</t>
    </rPh>
    <rPh sb="13" eb="15">
      <t>カサン</t>
    </rPh>
    <rPh sb="16" eb="17">
      <t>カン</t>
    </rPh>
    <rPh sb="19" eb="21">
      <t>タイセイ</t>
    </rPh>
    <phoneticPr fontId="5"/>
  </si>
  <si>
    <t>サービスの種類</t>
    <rPh sb="5" eb="7">
      <t>シュルイ</t>
    </rPh>
    <phoneticPr fontId="5"/>
  </si>
  <si>
    <t>施設基準</t>
    <rPh sb="0" eb="2">
      <t>シセツ</t>
    </rPh>
    <rPh sb="2" eb="4">
      <t>キジュン</t>
    </rPh>
    <phoneticPr fontId="5"/>
  </si>
  <si>
    <r>
      <t>○ 対象者</t>
    </r>
    <r>
      <rPr>
        <vertAlign val="superscript"/>
        <sz val="10"/>
        <color auto="1"/>
        <rFont val="ＭＳ ゴシック"/>
      </rPr>
      <t>*1</t>
    </r>
    <r>
      <rPr>
        <sz val="11"/>
        <color auto="1"/>
        <rFont val="ＭＳ ゴシック"/>
      </rPr>
      <t>受入時において適切な支援を行うために配置する生活支援員及び世話人の数</t>
    </r>
    <rPh sb="2" eb="5">
      <t>タイショウシャ</t>
    </rPh>
    <rPh sb="7" eb="10">
      <t>ウケイレジ</t>
    </rPh>
    <rPh sb="14" eb="16">
      <t>テキセツ</t>
    </rPh>
    <rPh sb="17" eb="19">
      <t>シエン</t>
    </rPh>
    <rPh sb="20" eb="21">
      <t>オコナ</t>
    </rPh>
    <rPh sb="25" eb="27">
      <t>ハイチ</t>
    </rPh>
    <rPh sb="29" eb="31">
      <t>セイカツ</t>
    </rPh>
    <rPh sb="31" eb="34">
      <t>シエンイン</t>
    </rPh>
    <rPh sb="34" eb="35">
      <t>オヨ</t>
    </rPh>
    <rPh sb="36" eb="39">
      <t>セワニン</t>
    </rPh>
    <rPh sb="40" eb="41">
      <t>スウ</t>
    </rPh>
    <phoneticPr fontId="5"/>
  </si>
  <si>
    <t>注１</t>
    <rPh sb="0" eb="1">
      <t>チュウ</t>
    </rPh>
    <phoneticPr fontId="5"/>
  </si>
  <si>
    <t>別紙16</t>
    <rPh sb="0" eb="2">
      <t>ベッシ</t>
    </rPh>
    <phoneticPr fontId="5"/>
  </si>
  <si>
    <t xml:space="preserve"> a. 指定基準及び報酬告示等に定める生活支援員及び世話人の必要数（常勤換算）</t>
    <rPh sb="4" eb="6">
      <t>シテイ</t>
    </rPh>
    <rPh sb="6" eb="8">
      <t>キジュン</t>
    </rPh>
    <rPh sb="8" eb="9">
      <t>オヨ</t>
    </rPh>
    <rPh sb="10" eb="12">
      <t>ホウシュウ</t>
    </rPh>
    <rPh sb="12" eb="14">
      <t>コクジ</t>
    </rPh>
    <rPh sb="14" eb="15">
      <t>トウ</t>
    </rPh>
    <rPh sb="16" eb="17">
      <t>サダ</t>
    </rPh>
    <rPh sb="19" eb="21">
      <t>セイカツ</t>
    </rPh>
    <rPh sb="21" eb="24">
      <t>シエンイン</t>
    </rPh>
    <rPh sb="24" eb="25">
      <t>オヨ</t>
    </rPh>
    <rPh sb="26" eb="29">
      <t>セワニン</t>
    </rPh>
    <rPh sb="30" eb="32">
      <t>ヒツヨウ</t>
    </rPh>
    <rPh sb="32" eb="33">
      <t>スウ</t>
    </rPh>
    <rPh sb="34" eb="36">
      <t>ジョウキン</t>
    </rPh>
    <rPh sb="36" eb="38">
      <t>カンサン</t>
    </rPh>
    <phoneticPr fontId="5"/>
  </si>
  <si>
    <t>手帳の種類</t>
  </si>
  <si>
    <t>生活支援員の数</t>
    <rPh sb="0" eb="2">
      <t>セイカツ</t>
    </rPh>
    <rPh sb="2" eb="5">
      <t>シエンイン</t>
    </rPh>
    <rPh sb="6" eb="7">
      <t>カズ</t>
    </rPh>
    <phoneticPr fontId="5"/>
  </si>
  <si>
    <t xml:space="preserve"> b. 当事業所において現在配置されている生活支援員及び世話人の数（常勤換算）</t>
    <rPh sb="4" eb="5">
      <t>トウ</t>
    </rPh>
    <rPh sb="5" eb="8">
      <t>ジギョウショ</t>
    </rPh>
    <rPh sb="12" eb="14">
      <t>ゲンザイ</t>
    </rPh>
    <rPh sb="14" eb="16">
      <t>ハイチ</t>
    </rPh>
    <rPh sb="21" eb="23">
      <t>セイカツ</t>
    </rPh>
    <rPh sb="23" eb="26">
      <t>シエンイン</t>
    </rPh>
    <rPh sb="26" eb="27">
      <t>オヨ</t>
    </rPh>
    <rPh sb="28" eb="31">
      <t>セワニン</t>
    </rPh>
    <rPh sb="32" eb="33">
      <t>スウ</t>
    </rPh>
    <rPh sb="34" eb="36">
      <t>ジョウキン</t>
    </rPh>
    <rPh sb="36" eb="38">
      <t>カンサン</t>
    </rPh>
    <phoneticPr fontId="5"/>
  </si>
  <si>
    <t xml:space="preserve"> 矯正施設等退所後から事業所利用開始までの間の対象者の状況</t>
    <rPh sb="1" eb="3">
      <t>キョウセイ</t>
    </rPh>
    <rPh sb="3" eb="5">
      <t>シセツ</t>
    </rPh>
    <rPh sb="5" eb="6">
      <t>トウ</t>
    </rPh>
    <rPh sb="6" eb="8">
      <t>タイショ</t>
    </rPh>
    <rPh sb="8" eb="9">
      <t>ゴ</t>
    </rPh>
    <rPh sb="11" eb="14">
      <t>ジギョウショ</t>
    </rPh>
    <rPh sb="14" eb="16">
      <t>リヨウ</t>
    </rPh>
    <rPh sb="16" eb="18">
      <t>カイシ</t>
    </rPh>
    <rPh sb="21" eb="22">
      <t>アイダ</t>
    </rPh>
    <rPh sb="23" eb="26">
      <t>タイショウシャ</t>
    </rPh>
    <rPh sb="27" eb="29">
      <t>ジョウキョウ</t>
    </rPh>
    <phoneticPr fontId="5"/>
  </si>
  <si>
    <t>支援区分</t>
    <rPh sb="0" eb="2">
      <t>シエン</t>
    </rPh>
    <rPh sb="2" eb="4">
      <t>クブン</t>
    </rPh>
    <phoneticPr fontId="5"/>
  </si>
  <si>
    <r>
      <t>注</t>
    </r>
    <r>
      <rPr>
        <sz val="10"/>
        <color indexed="8"/>
        <rFont val="ＭＳ Ｐゴシック"/>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5"/>
  </si>
  <si>
    <t>注１　指定共同生活援助を利用した者（体験利用含む）の延べ人数を記入すること。</t>
    <rPh sb="0" eb="1">
      <t>チュウ</t>
    </rPh>
    <rPh sb="3" eb="5">
      <t>シテイ</t>
    </rPh>
    <rPh sb="5" eb="7">
      <t>キョウドウ</t>
    </rPh>
    <rPh sb="7" eb="9">
      <t>セイカツ</t>
    </rPh>
    <rPh sb="9" eb="11">
      <t>エンジョ</t>
    </rPh>
    <rPh sb="12" eb="14">
      <t>リヨウ</t>
    </rPh>
    <rPh sb="16" eb="17">
      <t>モノ</t>
    </rPh>
    <rPh sb="18" eb="20">
      <t>タイケン</t>
    </rPh>
    <rPh sb="20" eb="22">
      <t>リヨウ</t>
    </rPh>
    <rPh sb="22" eb="23">
      <t>フク</t>
    </rPh>
    <rPh sb="26" eb="27">
      <t>ノ</t>
    </rPh>
    <rPh sb="28" eb="30">
      <t>ニンズウ</t>
    </rPh>
    <rPh sb="31" eb="33">
      <t>キニュウ</t>
    </rPh>
    <phoneticPr fontId="5"/>
  </si>
  <si>
    <r>
      <t xml:space="preserve"> d. 対象者受入時における加配職員数（b+c-a）　</t>
    </r>
    <r>
      <rPr>
        <sz val="9"/>
        <color auto="1"/>
        <rFont val="ＭＳ ゴシック"/>
      </rPr>
      <t>＝ 対象者支援に従事可能な職員数</t>
    </r>
    <rPh sb="4" eb="7">
      <t>タイショウシャ</t>
    </rPh>
    <rPh sb="7" eb="10">
      <t>ウケイレジ</t>
    </rPh>
    <rPh sb="14" eb="16">
      <t>カハイ</t>
    </rPh>
    <rPh sb="16" eb="19">
      <t>ショクインスウ</t>
    </rPh>
    <rPh sb="29" eb="32">
      <t>タイショウシャ</t>
    </rPh>
    <rPh sb="32" eb="34">
      <t>シエン</t>
    </rPh>
    <rPh sb="35" eb="37">
      <t>ジュウジ</t>
    </rPh>
    <rPh sb="37" eb="39">
      <t>カノウ</t>
    </rPh>
    <rPh sb="40" eb="42">
      <t>ショクイン</t>
    </rPh>
    <rPh sb="42" eb="43">
      <t>スウ</t>
    </rPh>
    <phoneticPr fontId="5"/>
  </si>
  <si>
    <t>処遇改善Ⅲ
特定加算Ⅰ
ベア無</t>
    <rPh sb="6" eb="8">
      <t>トクテイ</t>
    </rPh>
    <rPh sb="8" eb="10">
      <t>カサン</t>
    </rPh>
    <rPh sb="14" eb="15">
      <t>ナ</t>
    </rPh>
    <phoneticPr fontId="5"/>
  </si>
  <si>
    <t>事業所の名称</t>
  </si>
  <si>
    <t>○ 支援体制の中心となる有資格者</t>
    <rPh sb="2" eb="4">
      <t>シエン</t>
    </rPh>
    <rPh sb="4" eb="6">
      <t>タイセイ</t>
    </rPh>
    <rPh sb="7" eb="9">
      <t>チュウシン</t>
    </rPh>
    <rPh sb="12" eb="16">
      <t>ユウシカクシャ</t>
    </rPh>
    <phoneticPr fontId="5"/>
  </si>
  <si>
    <t>氏　名</t>
    <rPh sb="0" eb="1">
      <t>シ</t>
    </rPh>
    <rPh sb="2" eb="3">
      <t>メイ</t>
    </rPh>
    <phoneticPr fontId="5"/>
  </si>
  <si>
    <t>定員超過</t>
  </si>
  <si>
    <t>①　新規　　　　　　　　②　変更　　　　　　　　③　終了</t>
    <rPh sb="2" eb="4">
      <t>シンキ</t>
    </rPh>
    <rPh sb="14" eb="16">
      <t>ヘンコウ</t>
    </rPh>
    <rPh sb="26" eb="28">
      <t>シュウリョウ</t>
    </rPh>
    <phoneticPr fontId="5"/>
  </si>
  <si>
    <t>別紙36</t>
    <rPh sb="0" eb="2">
      <t>ベッシ</t>
    </rPh>
    <phoneticPr fontId="5"/>
  </si>
  <si>
    <t>□ 社会福祉士</t>
  </si>
  <si>
    <t>別紙47</t>
    <rPh sb="0" eb="2">
      <t>ベッシ</t>
    </rPh>
    <phoneticPr fontId="5"/>
  </si>
  <si>
    <t>　　  年  月  日</t>
    <rPh sb="4" eb="5">
      <t>ネン</t>
    </rPh>
    <rPh sb="7" eb="8">
      <t>ツキ</t>
    </rPh>
    <rPh sb="10" eb="11">
      <t>ヒ</t>
    </rPh>
    <phoneticPr fontId="5"/>
  </si>
  <si>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5"/>
  </si>
  <si>
    <t>□ 精神保健福祉士</t>
  </si>
  <si>
    <r>
      <t>今年度の研修要件①</t>
    </r>
    <r>
      <rPr>
        <sz val="10"/>
        <color indexed="8"/>
        <rFont val="HGｺﾞｼｯｸM"/>
      </rPr>
      <t>（※１）</t>
    </r>
    <r>
      <rPr>
        <sz val="12"/>
        <color indexed="8"/>
        <rFont val="HGｺﾞｼｯｸM"/>
      </rPr>
      <t>を満たしている者の数</t>
    </r>
    <rPh sb="0" eb="3">
      <t>コンネンド</t>
    </rPh>
    <rPh sb="4" eb="6">
      <t>ケンシュウ</t>
    </rPh>
    <rPh sb="6" eb="8">
      <t>ヨウケン</t>
    </rPh>
    <rPh sb="14" eb="15">
      <t>ミ</t>
    </rPh>
    <rPh sb="20" eb="21">
      <t>シャ</t>
    </rPh>
    <rPh sb="22" eb="23">
      <t>カズ</t>
    </rPh>
    <phoneticPr fontId="5"/>
  </si>
  <si>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5"/>
  </si>
  <si>
    <t>○ 精神科を担当する医師による定期的な指導（施設入所支援のみ記載）</t>
    <rPh sb="2" eb="5">
      <t>セイシンカ</t>
    </rPh>
    <rPh sb="6" eb="8">
      <t>タントウ</t>
    </rPh>
    <rPh sb="10" eb="12">
      <t>イシ</t>
    </rPh>
    <rPh sb="15" eb="18">
      <t>テイキテキ</t>
    </rPh>
    <rPh sb="19" eb="21">
      <t>シドウ</t>
    </rPh>
    <rPh sb="22" eb="24">
      <t>シセツ</t>
    </rPh>
    <rPh sb="24" eb="26">
      <t>ニュウショ</t>
    </rPh>
    <rPh sb="26" eb="28">
      <t>シエン</t>
    </rPh>
    <rPh sb="30" eb="32">
      <t>キサイ</t>
    </rPh>
    <phoneticPr fontId="5"/>
  </si>
  <si>
    <t>黄色セルは入力必須です。</t>
    <rPh sb="0" eb="2">
      <t>キイロ</t>
    </rPh>
    <rPh sb="5" eb="7">
      <t>ニュウリョク</t>
    </rPh>
    <rPh sb="7" eb="9">
      <t>ヒッス</t>
    </rPh>
    <phoneticPr fontId="5"/>
  </si>
  <si>
    <t>所属医療機関名</t>
    <rPh sb="0" eb="2">
      <t>ショゾク</t>
    </rPh>
    <rPh sb="2" eb="4">
      <t>イリョウ</t>
    </rPh>
    <rPh sb="4" eb="7">
      <t>キカンメイ</t>
    </rPh>
    <phoneticPr fontId="5"/>
  </si>
  <si>
    <t>生活支援員の数</t>
  </si>
  <si>
    <t>１　新規　　　　　２　変更　　　　　３　終了</t>
    <rPh sb="2" eb="4">
      <t>シンキ</t>
    </rPh>
    <rPh sb="11" eb="13">
      <t>ヘンコウ</t>
    </rPh>
    <rPh sb="20" eb="22">
      <t>シュウリョウ</t>
    </rPh>
    <phoneticPr fontId="102"/>
  </si>
  <si>
    <t>○ 対象者の支援に関する研修</t>
    <rPh sb="2" eb="5">
      <t>タイショウシャ</t>
    </rPh>
    <rPh sb="6" eb="8">
      <t>シエン</t>
    </rPh>
    <rPh sb="9" eb="10">
      <t>カン</t>
    </rPh>
    <rPh sb="12" eb="14">
      <t>ケンシュウ</t>
    </rPh>
    <phoneticPr fontId="5"/>
  </si>
  <si>
    <t>　　　　年　　月　　日</t>
    <rPh sb="4" eb="5">
      <t>ネン</t>
    </rPh>
    <rPh sb="7" eb="8">
      <t>ツキ</t>
    </rPh>
    <rPh sb="10" eb="11">
      <t>ヒ</t>
    </rPh>
    <phoneticPr fontId="5"/>
  </si>
  <si>
    <t>　開設後６か月未満の場合は定員の９０％、開所後６か月以上１年未満の場合は、直近の６か月間の</t>
    <rPh sb="20" eb="22">
      <t>カイショ</t>
    </rPh>
    <rPh sb="22" eb="23">
      <t>ゴ</t>
    </rPh>
    <rPh sb="25" eb="28">
      <t>ゲツイジョウ</t>
    </rPh>
    <rPh sb="29" eb="30">
      <t>ネン</t>
    </rPh>
    <rPh sb="30" eb="32">
      <t>ミマン</t>
    </rPh>
    <rPh sb="33" eb="35">
      <t>バアイ</t>
    </rPh>
    <phoneticPr fontId="5"/>
  </si>
  <si>
    <t>　　　「地域住民が参加できるイベントやお祭り等の開催」、「地域のボランティアの受入れや活動（保育所等における</t>
  </si>
  <si>
    <t>研　修　の　内　容</t>
    <rPh sb="0" eb="1">
      <t>ケン</t>
    </rPh>
    <rPh sb="2" eb="3">
      <t>オサム</t>
    </rPh>
    <rPh sb="6" eb="7">
      <t>ウチ</t>
    </rPh>
    <rPh sb="8" eb="9">
      <t>カタチ</t>
    </rPh>
    <phoneticPr fontId="5"/>
  </si>
  <si>
    <t>実施年月日</t>
    <rPh sb="0" eb="2">
      <t>ジッシ</t>
    </rPh>
    <rPh sb="2" eb="5">
      <t>ネンガッピ</t>
    </rPh>
    <phoneticPr fontId="5"/>
  </si>
  <si>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5"/>
  </si>
  <si>
    <t>今年度
(計画)</t>
    <rPh sb="0" eb="3">
      <t>コンネンド</t>
    </rPh>
    <rPh sb="5" eb="7">
      <t>ケイカク</t>
    </rPh>
    <phoneticPr fontId="5"/>
  </si>
  <si>
    <t>中核的人材配置体制</t>
    <rPh sb="7" eb="9">
      <t>タイセイ</t>
    </rPh>
    <phoneticPr fontId="103"/>
  </si>
  <si>
    <r>
      <t>○ 関係機関との協力体制</t>
    </r>
    <r>
      <rPr>
        <vertAlign val="superscript"/>
        <sz val="10"/>
        <color auto="1"/>
        <rFont val="ＭＳ ゴシック"/>
      </rPr>
      <t>*3</t>
    </r>
    <rPh sb="2" eb="4">
      <t>カンケイ</t>
    </rPh>
    <rPh sb="4" eb="6">
      <t>キカン</t>
    </rPh>
    <rPh sb="8" eb="10">
      <t>キョウリョク</t>
    </rPh>
    <rPh sb="10" eb="12">
      <t>タイセイ</t>
    </rPh>
    <phoneticPr fontId="5"/>
  </si>
  <si>
    <t>加須市（６級地）</t>
  </si>
  <si>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5"/>
  </si>
  <si>
    <t>東松山市（６級地）</t>
  </si>
  <si>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5"/>
  </si>
  <si>
    <t>福祉専門職員配置等</t>
    <rPh sb="0" eb="2">
      <t>フクシ</t>
    </rPh>
    <rPh sb="2" eb="4">
      <t>センモン</t>
    </rPh>
    <rPh sb="4" eb="6">
      <t>ショクイン</t>
    </rPh>
    <rPh sb="6" eb="8">
      <t>ハイチ</t>
    </rPh>
    <rPh sb="8" eb="9">
      <t>トウ</t>
    </rPh>
    <phoneticPr fontId="5"/>
  </si>
  <si>
    <t>備考</t>
    <rPh sb="0" eb="2">
      <t>ビコウ</t>
    </rPh>
    <phoneticPr fontId="5"/>
  </si>
  <si>
    <r>
      <t xml:space="preserve">支給決定市町村名
</t>
    </r>
    <r>
      <rPr>
        <sz val="8"/>
        <color auto="1"/>
        <rFont val="ＭＳ ゴシック"/>
      </rPr>
      <t>(県外市町村について
は都道府県名も記載)</t>
    </r>
    <rPh sb="0" eb="2">
      <t>シキュウ</t>
    </rPh>
    <rPh sb="2" eb="4">
      <t>ケッテイ</t>
    </rPh>
    <rPh sb="5" eb="6">
      <t>トシ</t>
    </rPh>
    <rPh sb="10" eb="12">
      <t>ケンガイ</t>
    </rPh>
    <rPh sb="12" eb="15">
      <t>シチョウソン</t>
    </rPh>
    <rPh sb="21" eb="25">
      <t>トドウフケン</t>
    </rPh>
    <rPh sb="25" eb="26">
      <t>メイ</t>
    </rPh>
    <rPh sb="27" eb="29">
      <t>キサイ</t>
    </rPh>
    <phoneticPr fontId="5"/>
  </si>
  <si>
    <t>　｢対象者」とは、矯正施設等(刑務所、拘置所、少年刑務所、少年院、少年鑑別所、婦人補導院、医療観察法指定医療機関及び更生保護施設)を退所、退院、釈放及び仮釈放後、保護観察所等との調整により事業所を利用することとなった障害者のことです。</t>
    <rPh sb="2" eb="5">
      <t>タイショウシャ</t>
    </rPh>
    <rPh sb="9" eb="11">
      <t>キョウセイ</t>
    </rPh>
    <rPh sb="11" eb="13">
      <t>シセツ</t>
    </rPh>
    <rPh sb="13" eb="14">
      <t>トウ</t>
    </rPh>
    <rPh sb="66" eb="68">
      <t>タイショ</t>
    </rPh>
    <rPh sb="79" eb="80">
      <t>ゴ</t>
    </rPh>
    <rPh sb="108" eb="111">
      <t>ショウガイシャ</t>
    </rPh>
    <phoneticPr fontId="5"/>
  </si>
  <si>
    <t>①</t>
  </si>
  <si>
    <t>*2</t>
  </si>
  <si>
    <t>５　世話人配置基準</t>
    <rPh sb="2" eb="4">
      <t>セワ</t>
    </rPh>
    <rPh sb="4" eb="5">
      <t>ニン</t>
    </rPh>
    <rPh sb="5" eb="7">
      <t>ハイチ</t>
    </rPh>
    <rPh sb="7" eb="9">
      <t>キジュン</t>
    </rPh>
    <phoneticPr fontId="5"/>
  </si>
  <si>
    <t>2</t>
  </si>
  <si>
    <t>　｢指導回数｣の記載方法について、｢月2回 毎月第1,第3水曜日 13:00～15:00｣のように具体的に記載してください。｢未定｣｢不定期｣などあいまいな記載は認められません。</t>
    <rPh sb="2" eb="4">
      <t>シドウ</t>
    </rPh>
    <rPh sb="4" eb="6">
      <t>カイスウ</t>
    </rPh>
    <rPh sb="8" eb="10">
      <t>キサイ</t>
    </rPh>
    <rPh sb="10" eb="12">
      <t>ホウホウ</t>
    </rPh>
    <rPh sb="18" eb="19">
      <t>ツキ</t>
    </rPh>
    <rPh sb="20" eb="21">
      <t>カイ</t>
    </rPh>
    <rPh sb="49" eb="52">
      <t>グタイテキ</t>
    </rPh>
    <rPh sb="53" eb="55">
      <t>キサイ</t>
    </rPh>
    <rPh sb="78" eb="80">
      <t>キサイ</t>
    </rPh>
    <rPh sb="81" eb="82">
      <t>ミト</t>
    </rPh>
    <phoneticPr fontId="5"/>
  </si>
  <si>
    <t>※対象者受入時に提出</t>
    <rPh sb="1" eb="4">
      <t>タイショウシャ</t>
    </rPh>
    <rPh sb="4" eb="7">
      <t>ウケイレジ</t>
    </rPh>
    <rPh sb="8" eb="10">
      <t>テイシュツ</t>
    </rPh>
    <phoneticPr fontId="5"/>
  </si>
  <si>
    <t>①のうち社会福祉士等
の総数（常勤）</t>
    <rPh sb="4" eb="6">
      <t>シャカイ</t>
    </rPh>
    <rPh sb="6" eb="8">
      <t>フクシ</t>
    </rPh>
    <rPh sb="8" eb="9">
      <t>シ</t>
    </rPh>
    <rPh sb="9" eb="10">
      <t>トウ</t>
    </rPh>
    <rPh sb="12" eb="14">
      <t>ソウスウ</t>
    </rPh>
    <rPh sb="15" eb="17">
      <t>ジョウキン</t>
    </rPh>
    <phoneticPr fontId="5"/>
  </si>
  <si>
    <t>所 在 地</t>
    <rPh sb="0" eb="1">
      <t>ショ</t>
    </rPh>
    <rPh sb="2" eb="3">
      <t>ザイ</t>
    </rPh>
    <rPh sb="4" eb="5">
      <t>チ</t>
    </rPh>
    <phoneticPr fontId="5"/>
  </si>
  <si>
    <t>　研修若しくは訓練を行った医療機関又は地域の医師会のいずれかを記載してください。</t>
    <rPh sb="3" eb="4">
      <t>モ</t>
    </rPh>
    <rPh sb="17" eb="18">
      <t>マタ</t>
    </rPh>
    <rPh sb="31" eb="33">
      <t>キサイ</t>
    </rPh>
    <phoneticPr fontId="5"/>
  </si>
  <si>
    <t>富士見市（５級地）</t>
  </si>
  <si>
    <t>利用者延べ人数</t>
    <rPh sb="0" eb="3">
      <t>リヨウシャ</t>
    </rPh>
    <rPh sb="3" eb="4">
      <t>ノ</t>
    </rPh>
    <rPh sb="5" eb="7">
      <t>ニンズウ</t>
    </rPh>
    <phoneticPr fontId="5"/>
  </si>
  <si>
    <t>２　平均利用者数</t>
    <rPh sb="2" eb="4">
      <t>ヘイキン</t>
    </rPh>
    <rPh sb="4" eb="7">
      <t>リヨウシャ</t>
    </rPh>
    <rPh sb="7" eb="8">
      <t>カズ</t>
    </rPh>
    <phoneticPr fontId="5"/>
  </si>
  <si>
    <t>住居名</t>
    <rPh sb="0" eb="2">
      <t>ジュウキョ</t>
    </rPh>
    <rPh sb="2" eb="3">
      <t>メイ</t>
    </rPh>
    <phoneticPr fontId="5"/>
  </si>
  <si>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5"/>
  </si>
  <si>
    <t>法 人 名</t>
    <rPh sb="0" eb="1">
      <t>ホウ</t>
    </rPh>
    <rPh sb="2" eb="3">
      <t>ヒト</t>
    </rPh>
    <rPh sb="4" eb="5">
      <t>メイ</t>
    </rPh>
    <phoneticPr fontId="5"/>
  </si>
  <si>
    <t>「人員配置区分」欄には、報酬算定上の区分を設定する。</t>
    <rPh sb="21" eb="23">
      <t>セッテイ</t>
    </rPh>
    <phoneticPr fontId="5"/>
  </si>
  <si>
    <t>３　感染対策向上加算３</t>
    <rPh sb="2" eb="4">
      <t>カンセン</t>
    </rPh>
    <rPh sb="4" eb="6">
      <t>タイサク</t>
    </rPh>
    <rPh sb="6" eb="8">
      <t>コウジョウ</t>
    </rPh>
    <rPh sb="8" eb="10">
      <t>カサン</t>
    </rPh>
    <phoneticPr fontId="5"/>
  </si>
  <si>
    <t>事業所の
名称</t>
    <rPh sb="0" eb="3">
      <t>ジギョウショ</t>
    </rPh>
    <rPh sb="5" eb="7">
      <t>メイショウ</t>
    </rPh>
    <phoneticPr fontId="5"/>
  </si>
  <si>
    <t>うち３０％　　　　　(B)＝ (A)×0.3</t>
  </si>
  <si>
    <t>サービス
の種類</t>
    <rPh sb="6" eb="8">
      <t>シュルイ</t>
    </rPh>
    <phoneticPr fontId="5"/>
  </si>
  <si>
    <t>別紙38</t>
    <rPh sb="0" eb="2">
      <t>ベッシ</t>
    </rPh>
    <phoneticPr fontId="5"/>
  </si>
  <si>
    <t>対象者受入時における有資格者を中心とした連携による支援の状況</t>
    <rPh sb="0" eb="3">
      <t>タイショウシャ</t>
    </rPh>
    <rPh sb="3" eb="5">
      <t>ウケイレ</t>
    </rPh>
    <rPh sb="5" eb="6">
      <t>ジ</t>
    </rPh>
    <rPh sb="10" eb="14">
      <t>ユウシカクシャ</t>
    </rPh>
    <rPh sb="15" eb="17">
      <t>チュウシン</t>
    </rPh>
    <rPh sb="20" eb="22">
      <t>レンケイ</t>
    </rPh>
    <rPh sb="25" eb="27">
      <t>シエン</t>
    </rPh>
    <rPh sb="28" eb="30">
      <t>ジョウキョウ</t>
    </rPh>
    <phoneticPr fontId="5"/>
  </si>
  <si>
    <t>新座市（５級地）</t>
  </si>
  <si>
    <t>定員×９０％又は直近６か月の実績</t>
    <rPh sb="0" eb="2">
      <t>テイイン</t>
    </rPh>
    <rPh sb="6" eb="7">
      <t>マタ</t>
    </rPh>
    <rPh sb="8" eb="10">
      <t>チョッキン</t>
    </rPh>
    <rPh sb="12" eb="13">
      <t>ゲツ</t>
    </rPh>
    <rPh sb="14" eb="16">
      <t>ジッセキ</t>
    </rPh>
    <phoneticPr fontId="5"/>
  </si>
  <si>
    <r>
      <t xml:space="preserve"> 退所</t>
    </r>
    <r>
      <rPr>
        <vertAlign val="superscript"/>
        <sz val="10"/>
        <color auto="1"/>
        <rFont val="ＭＳ ゴシック"/>
      </rPr>
      <t>*2</t>
    </r>
    <r>
      <rPr>
        <sz val="11"/>
        <color auto="1"/>
        <rFont val="ＭＳ ゴシック"/>
      </rPr>
      <t>前にいた矯正施設等</t>
    </r>
    <r>
      <rPr>
        <vertAlign val="superscript"/>
        <sz val="10"/>
        <color auto="1"/>
        <rFont val="ＭＳ ゴシック"/>
      </rPr>
      <t>*3</t>
    </r>
    <r>
      <rPr>
        <sz val="11"/>
        <color auto="1"/>
        <rFont val="ＭＳ ゴシック"/>
      </rPr>
      <t>の名称</t>
    </r>
    <rPh sb="1" eb="3">
      <t>タイショ</t>
    </rPh>
    <rPh sb="5" eb="6">
      <t>マエ</t>
    </rPh>
    <rPh sb="9" eb="11">
      <t>キョウセイ</t>
    </rPh>
    <rPh sb="11" eb="13">
      <t>シセツ</t>
    </rPh>
    <rPh sb="13" eb="14">
      <t>トウ</t>
    </rPh>
    <rPh sb="17" eb="19">
      <t>メイショウ</t>
    </rPh>
    <phoneticPr fontId="5"/>
  </si>
  <si>
    <t>加配される従業者の数 (G)</t>
  </si>
  <si>
    <r>
      <t xml:space="preserve"> </t>
    </r>
    <r>
      <rPr>
        <sz val="11"/>
        <color auto="1"/>
        <rFont val="ＭＳ Ｐゴシック"/>
      </rPr>
      <t xml:space="preserve">  　　年　　月　　日</t>
    </r>
    <rPh sb="5" eb="6">
      <t>ネン</t>
    </rPh>
    <rPh sb="8" eb="9">
      <t>ガツ</t>
    </rPh>
    <rPh sb="11" eb="12">
      <t>ニチ</t>
    </rPh>
    <phoneticPr fontId="5"/>
  </si>
  <si>
    <t>Ⅲ型（６：１）</t>
    <rPh sb="1" eb="2">
      <t>ガタ</t>
    </rPh>
    <phoneticPr fontId="5"/>
  </si>
  <si>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5"/>
  </si>
  <si>
    <t xml:space="preserve"> 矯正施設等の退所年月日もしくは
 医療観察法における通院決定年月日
(通院決定が延長された場合はその期間)</t>
    <rPh sb="1" eb="3">
      <t>キョウセイ</t>
    </rPh>
    <rPh sb="3" eb="5">
      <t>シセツ</t>
    </rPh>
    <rPh sb="5" eb="6">
      <t>トウ</t>
    </rPh>
    <rPh sb="7" eb="9">
      <t>タイショ</t>
    </rPh>
    <rPh sb="9" eb="12">
      <t>ネンガッピ</t>
    </rPh>
    <rPh sb="18" eb="20">
      <t>イリョウ</t>
    </rPh>
    <rPh sb="20" eb="22">
      <t>カンサツ</t>
    </rPh>
    <rPh sb="22" eb="23">
      <t>ホウ</t>
    </rPh>
    <rPh sb="27" eb="29">
      <t>ツウイン</t>
    </rPh>
    <rPh sb="29" eb="31">
      <t>ケッテイ</t>
    </rPh>
    <rPh sb="31" eb="34">
      <t>ネンガッピ</t>
    </rPh>
    <rPh sb="36" eb="38">
      <t>ツウイン</t>
    </rPh>
    <rPh sb="38" eb="40">
      <t>ケッテイ</t>
    </rPh>
    <rPh sb="41" eb="43">
      <t>エンチョウ</t>
    </rPh>
    <rPh sb="46" eb="48">
      <t>バアイ</t>
    </rPh>
    <rPh sb="51" eb="53">
      <t>キカン</t>
    </rPh>
    <phoneticPr fontId="5"/>
  </si>
  <si>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5"/>
  </si>
  <si>
    <t>長瀞町（その他）</t>
  </si>
  <si>
    <t xml:space="preserve"> 受入調整に当たった保護観察所等の名称</t>
    <rPh sb="1" eb="3">
      <t>ウケイレ</t>
    </rPh>
    <rPh sb="3" eb="5">
      <t>チョウセイ</t>
    </rPh>
    <rPh sb="6" eb="7">
      <t>ア</t>
    </rPh>
    <rPh sb="10" eb="12">
      <t>ホゴ</t>
    </rPh>
    <rPh sb="12" eb="15">
      <t>カンサツショ</t>
    </rPh>
    <rPh sb="15" eb="16">
      <t>トウ</t>
    </rPh>
    <rPh sb="17" eb="19">
      <t>メイショウ</t>
    </rPh>
    <phoneticPr fontId="5"/>
  </si>
  <si>
    <t xml:space="preserve"> 事業所の利用開始年月日</t>
    <rPh sb="1" eb="4">
      <t>ジギョウショ</t>
    </rPh>
    <rPh sb="5" eb="7">
      <t>リヨウ</t>
    </rPh>
    <rPh sb="7" eb="9">
      <t>カイシ</t>
    </rPh>
    <rPh sb="9" eb="12">
      <t>ネンガッピ</t>
    </rPh>
    <phoneticPr fontId="5"/>
  </si>
  <si>
    <t>該当する送迎加算</t>
    <rPh sb="0" eb="2">
      <t>ガイトウ</t>
    </rPh>
    <rPh sb="4" eb="6">
      <t>ソウゲイ</t>
    </rPh>
    <rPh sb="6" eb="8">
      <t>カサン</t>
    </rPh>
    <phoneticPr fontId="5"/>
  </si>
  <si>
    <t xml:space="preserve"> □ 居宅での生活</t>
    <rPh sb="3" eb="5">
      <t>キョタク</t>
    </rPh>
    <rPh sb="7" eb="9">
      <t>セイカツ</t>
    </rPh>
    <phoneticPr fontId="5"/>
  </si>
  <si>
    <t>　５　勤続年数の状況</t>
    <rPh sb="3" eb="5">
      <t>キンゾク</t>
    </rPh>
    <rPh sb="5" eb="7">
      <t>ネンスウ</t>
    </rPh>
    <rPh sb="8" eb="10">
      <t>ジョウキョウ</t>
    </rPh>
    <phoneticPr fontId="5"/>
  </si>
  <si>
    <t xml:space="preserve"> □ 他の障害福祉サービス事業所等を利用</t>
    <rPh sb="3" eb="4">
      <t>タ</t>
    </rPh>
    <rPh sb="5" eb="7">
      <t>ショウガイ</t>
    </rPh>
    <rPh sb="7" eb="9">
      <t>フクシ</t>
    </rPh>
    <rPh sb="13" eb="16">
      <t>ジギョウショ</t>
    </rPh>
    <rPh sb="16" eb="17">
      <t>トウ</t>
    </rPh>
    <rPh sb="18" eb="20">
      <t>リヨウ</t>
    </rPh>
    <phoneticPr fontId="5"/>
  </si>
  <si>
    <t>日中活動支援体制</t>
    <rPh sb="0" eb="2">
      <t>ニッチュウ</t>
    </rPh>
    <rPh sb="2" eb="4">
      <t>カツドウ</t>
    </rPh>
    <rPh sb="4" eb="6">
      <t>シエン</t>
    </rPh>
    <rPh sb="6" eb="8">
      <t>タイセイ</t>
    </rPh>
    <phoneticPr fontId="5"/>
  </si>
  <si>
    <t>事業所名</t>
    <rPh sb="0" eb="3">
      <t>ジギョウショ</t>
    </rPh>
    <rPh sb="3" eb="4">
      <t>メイ</t>
    </rPh>
    <phoneticPr fontId="5"/>
  </si>
  <si>
    <t>川島町（６級地）</t>
  </si>
  <si>
    <t>利用期間</t>
    <rPh sb="0" eb="2">
      <t>リヨウ</t>
    </rPh>
    <rPh sb="2" eb="4">
      <t>キカン</t>
    </rPh>
    <phoneticPr fontId="5"/>
  </si>
  <si>
    <t xml:space="preserve"> □ その他</t>
    <rPh sb="5" eb="6">
      <t>タ</t>
    </rPh>
    <phoneticPr fontId="5"/>
  </si>
  <si>
    <t xml:space="preserve"> 資格:</t>
    <rPh sb="1" eb="3">
      <t>シカク</t>
    </rPh>
    <phoneticPr fontId="5"/>
  </si>
  <si>
    <t>利用者数を
20で除した数
（必要数）</t>
    <rPh sb="0" eb="2">
      <t>リヨウ</t>
    </rPh>
    <rPh sb="2" eb="3">
      <t>シャ</t>
    </rPh>
    <rPh sb="3" eb="4">
      <t>スウ</t>
    </rPh>
    <rPh sb="9" eb="10">
      <t>ジョ</t>
    </rPh>
    <rPh sb="12" eb="13">
      <t>スウ</t>
    </rPh>
    <rPh sb="15" eb="18">
      <t>ヒツヨウスウ</t>
    </rPh>
    <phoneticPr fontId="5"/>
  </si>
  <si>
    <t>看護職員</t>
    <rPh sb="0" eb="2">
      <t>カンゴ</t>
    </rPh>
    <rPh sb="2" eb="4">
      <t>ショクイン</t>
    </rPh>
    <phoneticPr fontId="101"/>
  </si>
  <si>
    <t xml:space="preserve"> ※ 当支援体制を指導する中心的役割</t>
    <rPh sb="3" eb="4">
      <t>トウ</t>
    </rPh>
    <rPh sb="4" eb="6">
      <t>シエン</t>
    </rPh>
    <rPh sb="6" eb="8">
      <t>タイセイ</t>
    </rPh>
    <rPh sb="9" eb="11">
      <t>シドウ</t>
    </rPh>
    <rPh sb="13" eb="16">
      <t>チュウシンテキ</t>
    </rPh>
    <rPh sb="16" eb="18">
      <t>ヤクワリ</t>
    </rPh>
    <phoneticPr fontId="5"/>
  </si>
  <si>
    <t>　　　利用者の数を２０で除した数</t>
    <rPh sb="3" eb="6">
      <t>リヨウシャ</t>
    </rPh>
    <rPh sb="7" eb="8">
      <t>カズ</t>
    </rPh>
    <rPh sb="12" eb="13">
      <t>ジョ</t>
    </rPh>
    <rPh sb="15" eb="16">
      <t>カズ</t>
    </rPh>
    <phoneticPr fontId="5"/>
  </si>
  <si>
    <t>　「退所」には、退院、釈放及び仮釈放を含みます。</t>
    <rPh sb="2" eb="4">
      <t>タイショ</t>
    </rPh>
    <rPh sb="8" eb="10">
      <t>タイイン</t>
    </rPh>
    <rPh sb="11" eb="13">
      <t>シャクホウ</t>
    </rPh>
    <rPh sb="13" eb="14">
      <t>オヨ</t>
    </rPh>
    <rPh sb="15" eb="18">
      <t>カリシャクホウ</t>
    </rPh>
    <rPh sb="19" eb="20">
      <t>フク</t>
    </rPh>
    <phoneticPr fontId="5"/>
  </si>
  <si>
    <t>神川町（その他）</t>
  </si>
  <si>
    <t>重度化した場合の対応に係る指針を定め、入居の際に、入居者又はその家族等に対して、当該指針の内容を説明し、同意を得る体制を整備している。</t>
  </si>
  <si>
    <t>前年度利用日数</t>
  </si>
  <si>
    <t>　「夜間支援体制の内容」欄は、夜間の支援の内容、夜間支援従業者の配置状況等具体的に記載してください。</t>
  </si>
  <si>
    <t>勤務
形態</t>
    <rPh sb="0" eb="2">
      <t>キンム</t>
    </rPh>
    <rPh sb="3" eb="5">
      <t>ケイタイ</t>
    </rPh>
    <phoneticPr fontId="5"/>
  </si>
  <si>
    <t>　　１．なし　　２．Ⅰ　　３．Ⅱ　　４．Ⅲ　　５．Ⅰ・Ⅱ　　６．Ⅰ・Ⅲ　　
　　７．Ⅱ・Ⅲ　　８．Ⅰ・Ⅱ・Ⅲ</t>
  </si>
  <si>
    <t>第１週</t>
    <rPh sb="0" eb="1">
      <t>ダイ</t>
    </rPh>
    <rPh sb="2" eb="3">
      <t>シュウ</t>
    </rPh>
    <phoneticPr fontId="5"/>
  </si>
  <si>
    <t xml:space="preserve">  年　　月　　日　</t>
    <rPh sb="2" eb="3">
      <t>ネン</t>
    </rPh>
    <rPh sb="5" eb="6">
      <t>ツキ</t>
    </rPh>
    <rPh sb="8" eb="9">
      <t>ニチ</t>
    </rPh>
    <phoneticPr fontId="5"/>
  </si>
  <si>
    <t>1-1</t>
  </si>
  <si>
    <t>第２週</t>
    <rPh sb="0" eb="1">
      <t>ダイ</t>
    </rPh>
    <rPh sb="2" eb="3">
      <t>シュウ</t>
    </rPh>
    <phoneticPr fontId="5"/>
  </si>
  <si>
    <t>非常勤（人）</t>
    <rPh sb="0" eb="3">
      <t>ヒジョウキン</t>
    </rPh>
    <rPh sb="4" eb="5">
      <t>ニン</t>
    </rPh>
    <phoneticPr fontId="5"/>
  </si>
  <si>
    <t>第３週</t>
    <rPh sb="0" eb="1">
      <t>ダイ</t>
    </rPh>
    <rPh sb="2" eb="3">
      <t>シュウ</t>
    </rPh>
    <phoneticPr fontId="5"/>
  </si>
  <si>
    <t>１　新規　　　　　　　２　変更　　　　　　　　３　終了</t>
    <rPh sb="2" eb="4">
      <t>シンキ</t>
    </rPh>
    <rPh sb="13" eb="15">
      <t>ヘンコウ</t>
    </rPh>
    <rPh sb="25" eb="27">
      <t>シュウリョウ</t>
    </rPh>
    <phoneticPr fontId="5"/>
  </si>
  <si>
    <t>第４週</t>
    <rPh sb="0" eb="1">
      <t>ダイ</t>
    </rPh>
    <rPh sb="2" eb="3">
      <t>シュウ</t>
    </rPh>
    <phoneticPr fontId="5"/>
  </si>
  <si>
    <t>週平均の勤務時間</t>
    <rPh sb="0" eb="3">
      <t>シュウヘイキン</t>
    </rPh>
    <rPh sb="4" eb="6">
      <t>キンム</t>
    </rPh>
    <rPh sb="6" eb="8">
      <t>ジカン</t>
    </rPh>
    <phoneticPr fontId="5"/>
  </si>
  <si>
    <t>『大規模住居等減算』の確認に係る項目</t>
  </si>
  <si>
    <t>リストから選択（上欄でⅤの経過措置を選択した場合に区分を入力）</t>
    <rPh sb="5" eb="7">
      <t>センタク</t>
    </rPh>
    <rPh sb="8" eb="10">
      <t>ジョウラン</t>
    </rPh>
    <rPh sb="13" eb="15">
      <t>ケイカ</t>
    </rPh>
    <rPh sb="15" eb="17">
      <t>ソチ</t>
    </rPh>
    <rPh sb="18" eb="20">
      <t>センタク</t>
    </rPh>
    <rPh sb="22" eb="24">
      <t>バアイ</t>
    </rPh>
    <rPh sb="25" eb="27">
      <t>クブン</t>
    </rPh>
    <rPh sb="28" eb="30">
      <t>ニュウリョク</t>
    </rPh>
    <phoneticPr fontId="5"/>
  </si>
  <si>
    <t>常勤換算後の人数</t>
    <rPh sb="0" eb="2">
      <t>ジョウキン</t>
    </rPh>
    <rPh sb="2" eb="4">
      <t>カンサン</t>
    </rPh>
    <rPh sb="4" eb="5">
      <t>ゴ</t>
    </rPh>
    <rPh sb="6" eb="8">
      <t>ニンズウ</t>
    </rPh>
    <phoneticPr fontId="5"/>
  </si>
  <si>
    <t>食事提供に係る
人員配置</t>
    <rPh sb="0" eb="2">
      <t>ショクジ</t>
    </rPh>
    <rPh sb="2" eb="4">
      <t>テイキョウ</t>
    </rPh>
    <rPh sb="5" eb="6">
      <t>カカ</t>
    </rPh>
    <rPh sb="8" eb="10">
      <t>ジンイン</t>
    </rPh>
    <rPh sb="10" eb="12">
      <t>ハイチ</t>
    </rPh>
    <phoneticPr fontId="5"/>
  </si>
  <si>
    <t>利用者数 (A)　÷　50　＝ (F)</t>
  </si>
  <si>
    <t>４週の
合計</t>
    <rPh sb="1" eb="2">
      <t>シュウ</t>
    </rPh>
    <rPh sb="4" eb="6">
      <t>ゴウケイ</t>
    </rPh>
    <phoneticPr fontId="5"/>
  </si>
  <si>
    <t>生活支援員</t>
    <rPh sb="0" eb="2">
      <t>セイカツ</t>
    </rPh>
    <rPh sb="2" eb="5">
      <t>シエンイン</t>
    </rPh>
    <phoneticPr fontId="5"/>
  </si>
  <si>
    <t>生活支援員等の総数
（常勤）</t>
    <rPh sb="0" eb="2">
      <t>セイカツ</t>
    </rPh>
    <rPh sb="2" eb="4">
      <t>シエン</t>
    </rPh>
    <rPh sb="4" eb="5">
      <t>イン</t>
    </rPh>
    <rPh sb="5" eb="6">
      <t>トウ</t>
    </rPh>
    <rPh sb="7" eb="9">
      <t>ソウスウ</t>
    </rPh>
    <rPh sb="11" eb="13">
      <t>ジョウキン</t>
    </rPh>
    <phoneticPr fontId="5"/>
  </si>
  <si>
    <t>世話人</t>
    <rPh sb="0" eb="3">
      <t>セワニン</t>
    </rPh>
    <phoneticPr fontId="5"/>
  </si>
  <si>
    <t xml:space="preserve">  平均利用者数を記入すること。</t>
  </si>
  <si>
    <t xml:space="preserve">  ３　公認心理師等には、「心理に関する支援を要する者に対する相談、助言、指導等の援助を行う能力を
　　　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5"/>
  </si>
  <si>
    <r>
      <t xml:space="preserve">合計
</t>
    </r>
    <r>
      <rPr>
        <sz val="9"/>
        <color auto="1"/>
        <rFont val="ＭＳ Ｐゴシック"/>
      </rPr>
      <t>（自動計算）</t>
    </r>
    <rPh sb="0" eb="2">
      <t>ゴウケイ</t>
    </rPh>
    <rPh sb="4" eb="6">
      <t>ジドウ</t>
    </rPh>
    <rPh sb="6" eb="8">
      <t>ケイサン</t>
    </rPh>
    <phoneticPr fontId="5"/>
  </si>
  <si>
    <t>●欄が２１人以上となる場合であって、世話人及び生活支援員の勤務体制を共同生活住居の間で明確に区分している場合には、「従業者の勤務の体制及び勤務形態一覧表」（別紙３）を勤務体制を区分している共同生活住居の単位ごとに作成して添付すること。その際、「（注１）勤務する共同生活住居名」欄を明記すること。</t>
    <rPh sb="1" eb="2">
      <t>ラン</t>
    </rPh>
    <rPh sb="5" eb="8">
      <t>ニンイジョウ</t>
    </rPh>
    <rPh sb="11" eb="13">
      <t>バアイ</t>
    </rPh>
    <rPh sb="18" eb="21">
      <t>セワニン</t>
    </rPh>
    <rPh sb="21" eb="22">
      <t>オヨ</t>
    </rPh>
    <rPh sb="23" eb="25">
      <t>セイカツ</t>
    </rPh>
    <rPh sb="25" eb="28">
      <t>シエンイン</t>
    </rPh>
    <rPh sb="29" eb="31">
      <t>キンム</t>
    </rPh>
    <rPh sb="31" eb="33">
      <t>タイセイ</t>
    </rPh>
    <rPh sb="34" eb="36">
      <t>キョウドウ</t>
    </rPh>
    <rPh sb="36" eb="38">
      <t>セイカツ</t>
    </rPh>
    <rPh sb="38" eb="40">
      <t>ジュウキョ</t>
    </rPh>
    <rPh sb="41" eb="42">
      <t>アイダ</t>
    </rPh>
    <rPh sb="43" eb="45">
      <t>メイカク</t>
    </rPh>
    <rPh sb="46" eb="48">
      <t>クブン</t>
    </rPh>
    <phoneticPr fontId="5"/>
  </si>
  <si>
    <t>狭山市（５級地）</t>
  </si>
  <si>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5"/>
  </si>
  <si>
    <t>１　生活介護</t>
    <rPh sb="4" eb="6">
      <t>カイゴ</t>
    </rPh>
    <phoneticPr fontId="5"/>
  </si>
  <si>
    <t>年</t>
    <rPh sb="0" eb="1">
      <t>ネン</t>
    </rPh>
    <phoneticPr fontId="5"/>
  </si>
  <si>
    <t>注５　勤務する共同生活住居名</t>
    <rPh sb="0" eb="1">
      <t>チュウ</t>
    </rPh>
    <rPh sb="3" eb="5">
      <t>キンム</t>
    </rPh>
    <rPh sb="7" eb="9">
      <t>キョウドウ</t>
    </rPh>
    <rPh sb="9" eb="11">
      <t>セイカツ</t>
    </rPh>
    <rPh sb="11" eb="13">
      <t>ジュウキョ</t>
    </rPh>
    <rPh sb="13" eb="14">
      <t>メイ</t>
    </rPh>
    <phoneticPr fontId="5"/>
  </si>
  <si>
    <t>ふじみ野市（５級地）</t>
  </si>
  <si>
    <t>　「常勤換算後の人数」の記入に当たっては、小数点以下第２位を切り捨ててください。</t>
    <rPh sb="12" eb="14">
      <t>キニュウ</t>
    </rPh>
    <rPh sb="15" eb="16">
      <t>ア</t>
    </rPh>
    <rPh sb="21" eb="24">
      <t>ショウスウテン</t>
    </rPh>
    <rPh sb="24" eb="26">
      <t>イカ</t>
    </rPh>
    <rPh sb="26" eb="27">
      <t>ダイ</t>
    </rPh>
    <rPh sb="28" eb="29">
      <t>イ</t>
    </rPh>
    <rPh sb="30" eb="31">
      <t>キ</t>
    </rPh>
    <rPh sb="32" eb="33">
      <t>ス</t>
    </rPh>
    <phoneticPr fontId="5"/>
  </si>
  <si>
    <t>「勤務する共同生活住居名」欄については、同一敷地内（近接地を含む）の共同生活住居の入居定員の合計数が２１名以上の共同生活援助（介護サービス包括型）で、世話人及び生活支援員ごとに勤務する共同生活住居を明確に分けている場合は必ず記入してください。その際、右下の「『大規模住居等減算』の確認に係る項目」欄も記入してください。</t>
    <rPh sb="1" eb="3">
      <t>キンム</t>
    </rPh>
    <rPh sb="5" eb="7">
      <t>キョウドウ</t>
    </rPh>
    <rPh sb="7" eb="9">
      <t>セイカツ</t>
    </rPh>
    <rPh sb="9" eb="11">
      <t>ジュウキョ</t>
    </rPh>
    <rPh sb="11" eb="12">
      <t>メイ</t>
    </rPh>
    <rPh sb="13" eb="14">
      <t>ラン</t>
    </rPh>
    <rPh sb="52" eb="53">
      <t>メイ</t>
    </rPh>
    <rPh sb="53" eb="55">
      <t>イジョウ</t>
    </rPh>
    <rPh sb="56" eb="58">
      <t>キョウドウ</t>
    </rPh>
    <rPh sb="58" eb="60">
      <t>セイカツ</t>
    </rPh>
    <rPh sb="60" eb="62">
      <t>エンジョ</t>
    </rPh>
    <rPh sb="63" eb="65">
      <t>カイゴ</t>
    </rPh>
    <rPh sb="69" eb="71">
      <t>ホウカツ</t>
    </rPh>
    <rPh sb="71" eb="72">
      <t>ガタ</t>
    </rPh>
    <rPh sb="75" eb="78">
      <t>セワニン</t>
    </rPh>
    <rPh sb="78" eb="79">
      <t>オヨ</t>
    </rPh>
    <rPh sb="80" eb="82">
      <t>セイカツ</t>
    </rPh>
    <rPh sb="82" eb="85">
      <t>シエンイン</t>
    </rPh>
    <phoneticPr fontId="5"/>
  </si>
  <si>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5"/>
  </si>
  <si>
    <t>＊欄には、当該月の曜日を記入してください。</t>
    <rPh sb="1" eb="2">
      <t>ラン</t>
    </rPh>
    <rPh sb="5" eb="7">
      <t>トウガイ</t>
    </rPh>
    <rPh sb="7" eb="8">
      <t>ツキ</t>
    </rPh>
    <rPh sb="9" eb="11">
      <t>ヨウビ</t>
    </rPh>
    <rPh sb="12" eb="14">
      <t>キニュウ</t>
    </rPh>
    <phoneticPr fontId="5"/>
  </si>
  <si>
    <t>週平均の当該事業の勤務時間</t>
    <rPh sb="0" eb="1">
      <t>シュウ</t>
    </rPh>
    <rPh sb="1" eb="3">
      <t>ヘイキン</t>
    </rPh>
    <rPh sb="4" eb="6">
      <t>トウガイ</t>
    </rPh>
    <rPh sb="6" eb="8">
      <t>ジギョウ</t>
    </rPh>
    <rPh sb="9" eb="11">
      <t>キンム</t>
    </rPh>
    <rPh sb="11" eb="13">
      <t>ジカン</t>
    </rPh>
    <phoneticPr fontId="5"/>
  </si>
  <si>
    <t>夜間支援従事者
④</t>
  </si>
  <si>
    <t>（郵便番号</t>
    <rPh sb="1" eb="3">
      <t>ユウビン</t>
    </rPh>
    <rPh sb="3" eb="5">
      <t>バンゴウ</t>
    </rPh>
    <phoneticPr fontId="5"/>
  </si>
  <si>
    <t>－</t>
  </si>
  <si>
    <t>訓練等
給付</t>
    <rPh sb="0" eb="3">
      <t>クンレントウ</t>
    </rPh>
    <rPh sb="4" eb="6">
      <t>キュウフ</t>
    </rPh>
    <phoneticPr fontId="5"/>
  </si>
  <si>
    <t>別紙19</t>
    <rPh sb="0" eb="2">
      <t>ベッシ</t>
    </rPh>
    <phoneticPr fontId="5"/>
  </si>
  <si>
    <t>鶴ヶ島市（６級地）</t>
  </si>
  <si>
    <t>短期入所</t>
    <rPh sb="0" eb="2">
      <t>タンキ</t>
    </rPh>
    <rPh sb="2" eb="4">
      <t>ニュウショ</t>
    </rPh>
    <phoneticPr fontId="5"/>
  </si>
  <si>
    <t>(日中連絡先)</t>
    <rPh sb="1" eb="3">
      <t>ニッチュウ</t>
    </rPh>
    <rPh sb="3" eb="6">
      <t>レンラクサキ</t>
    </rPh>
    <phoneticPr fontId="5"/>
  </si>
  <si>
    <t>従業者の総数</t>
    <rPh sb="0" eb="3">
      <t>ジュウギョウシャ</t>
    </rPh>
    <rPh sb="4" eb="6">
      <t>ソウスウ</t>
    </rPh>
    <phoneticPr fontId="5"/>
  </si>
  <si>
    <t>（別紙７）</t>
    <rPh sb="1" eb="3">
      <t>ベッシ</t>
    </rPh>
    <phoneticPr fontId="5"/>
  </si>
  <si>
    <t>非常勤</t>
    <rPh sb="0" eb="3">
      <t>ヒジョウキン</t>
    </rPh>
    <phoneticPr fontId="5"/>
  </si>
  <si>
    <t>管理栄養士</t>
    <rPh sb="0" eb="2">
      <t>カンリ</t>
    </rPh>
    <rPh sb="2" eb="5">
      <t>エイヨウシ</t>
    </rPh>
    <phoneticPr fontId="5"/>
  </si>
  <si>
    <t>適切な食事提供
の確保方策</t>
    <rPh sb="0" eb="2">
      <t>テキセツ</t>
    </rPh>
    <rPh sb="3" eb="5">
      <t>ショクジ</t>
    </rPh>
    <rPh sb="5" eb="7">
      <t>テイキョウ</t>
    </rPh>
    <rPh sb="9" eb="11">
      <t>カクホ</t>
    </rPh>
    <rPh sb="11" eb="13">
      <t>ホウサク</t>
    </rPh>
    <phoneticPr fontId="5"/>
  </si>
  <si>
    <t>看護師</t>
    <rPh sb="0" eb="3">
      <t>カンゴシ</t>
    </rPh>
    <phoneticPr fontId="5"/>
  </si>
  <si>
    <t>第　２　週</t>
  </si>
  <si>
    <t>処遇改善Ⅱ
特定加算Ⅰ
ベア有</t>
    <rPh sb="6" eb="8">
      <t>トクテイ</t>
    </rPh>
    <rPh sb="8" eb="10">
      <t>カサン</t>
    </rPh>
    <rPh sb="14" eb="15">
      <t>アリ</t>
    </rPh>
    <phoneticPr fontId="5"/>
  </si>
  <si>
    <t>夜間支援等体制加算の種類</t>
    <rPh sb="4" eb="5">
      <t>トウ</t>
    </rPh>
    <rPh sb="5" eb="7">
      <t>タイセイ</t>
    </rPh>
    <rPh sb="7" eb="9">
      <t>カサン</t>
    </rPh>
    <rPh sb="10" eb="12">
      <t>シュルイ</t>
    </rPh>
    <phoneticPr fontId="5"/>
  </si>
  <si>
    <t>１　新規　　　　　２　変更　　　　　３　終了</t>
    <rPh sb="2" eb="4">
      <t>シンキ</t>
    </rPh>
    <rPh sb="11" eb="13">
      <t>ヘンコウ</t>
    </rPh>
    <rPh sb="20" eb="22">
      <t>シュウリョウ</t>
    </rPh>
    <phoneticPr fontId="5"/>
  </si>
  <si>
    <t>重度障害者支援職員配置（※6）</t>
  </si>
  <si>
    <t>夜間支援従事者①</t>
  </si>
  <si>
    <t>有　・　無</t>
    <rPh sb="0" eb="1">
      <t>ア</t>
    </rPh>
    <rPh sb="4" eb="5">
      <t>ナ</t>
    </rPh>
    <phoneticPr fontId="5"/>
  </si>
  <si>
    <t>合計（月内算定上限）</t>
    <rPh sb="0" eb="2">
      <t>ゴウケイ</t>
    </rPh>
    <phoneticPr fontId="5"/>
  </si>
  <si>
    <t>Aホーム</t>
  </si>
  <si>
    <t>志木市（３級地）</t>
  </si>
  <si>
    <t>1-2</t>
  </si>
  <si>
    <t>戸田市（５級地）</t>
  </si>
  <si>
    <t>　「人員配置区分」欄は、報酬算定上の区分を記載し、「該当する体制等」欄は、(別紙1)「介護給付費等の算定に係る体制等状況一覧表」に掲げる体制加算等の内容を記載してください（この際、(別紙1)「介護給付費等の算定に係る体制等状況一覧表」の記載内容と同様に記載してください。）</t>
    <rPh sb="2" eb="4">
      <t>ジンイン</t>
    </rPh>
    <rPh sb="4" eb="6">
      <t>ハイチ</t>
    </rPh>
    <rPh sb="6" eb="8">
      <t>クブン</t>
    </rPh>
    <rPh sb="9" eb="10">
      <t>ラン</t>
    </rPh>
    <rPh sb="12" eb="14">
      <t>ホウシュウ</t>
    </rPh>
    <rPh sb="14" eb="16">
      <t>サンテイ</t>
    </rPh>
    <rPh sb="16" eb="17">
      <t>ジョウ</t>
    </rPh>
    <rPh sb="18" eb="20">
      <t>クブン</t>
    </rPh>
    <rPh sb="21" eb="23">
      <t>キサイ</t>
    </rPh>
    <rPh sb="26" eb="28">
      <t>ガイトウ</t>
    </rPh>
    <rPh sb="30" eb="32">
      <t>タイセイ</t>
    </rPh>
    <rPh sb="32" eb="33">
      <t>トウ</t>
    </rPh>
    <rPh sb="34" eb="35">
      <t>ラン</t>
    </rPh>
    <rPh sb="65" eb="66">
      <t>カカ</t>
    </rPh>
    <rPh sb="68" eb="70">
      <t>タイセイ</t>
    </rPh>
    <rPh sb="70" eb="72">
      <t>カサン</t>
    </rPh>
    <rPh sb="72" eb="73">
      <t>トウ</t>
    </rPh>
    <rPh sb="74" eb="76">
      <t>ナイヨウ</t>
    </rPh>
    <rPh sb="77" eb="79">
      <t>キサイ</t>
    </rPh>
    <rPh sb="88" eb="89">
      <t>サイ</t>
    </rPh>
    <rPh sb="118" eb="120">
      <t>キサイ</t>
    </rPh>
    <rPh sb="120" eb="122">
      <t>ナイヨウ</t>
    </rPh>
    <rPh sb="123" eb="125">
      <t>ドウヨウ</t>
    </rPh>
    <rPh sb="126" eb="128">
      <t>キサイ</t>
    </rPh>
    <phoneticPr fontId="5"/>
  </si>
  <si>
    <t>３　世話人配置基準</t>
    <rPh sb="2" eb="4">
      <t>セワ</t>
    </rPh>
    <rPh sb="4" eb="5">
      <t>ニン</t>
    </rPh>
    <rPh sb="5" eb="7">
      <t>ハイチ</t>
    </rPh>
    <rPh sb="7" eb="9">
      <t>キジュン</t>
    </rPh>
    <phoneticPr fontId="5"/>
  </si>
  <si>
    <t>○○市＊－＊－＊</t>
    <rPh sb="2" eb="3">
      <t>シ</t>
    </rPh>
    <phoneticPr fontId="5"/>
  </si>
  <si>
    <t>無</t>
    <rPh sb="0" eb="1">
      <t>ム</t>
    </rPh>
    <phoneticPr fontId="5"/>
  </si>
  <si>
    <t>（※１）</t>
  </si>
  <si>
    <t>サテライト型を運営する場合の記入方法</t>
    <rPh sb="5" eb="6">
      <t>ガタ</t>
    </rPh>
    <rPh sb="7" eb="9">
      <t>ウンエイ</t>
    </rPh>
    <rPh sb="11" eb="13">
      <t>バアイ</t>
    </rPh>
    <rPh sb="14" eb="16">
      <t>キニュウ</t>
    </rPh>
    <rPh sb="16" eb="18">
      <t>ホウホウ</t>
    </rPh>
    <phoneticPr fontId="5"/>
  </si>
  <si>
    <t>≪地域移行促進加算（Ⅱ）≫</t>
    <rPh sb="1" eb="3">
      <t>チイキ</t>
    </rPh>
    <rPh sb="3" eb="5">
      <t>イコウ</t>
    </rPh>
    <rPh sb="5" eb="7">
      <t>ソクシン</t>
    </rPh>
    <rPh sb="7" eb="9">
      <t>カサン</t>
    </rPh>
    <phoneticPr fontId="102"/>
  </si>
  <si>
    <t>Bホーム</t>
  </si>
  <si>
    <t>サテライトAⅠ</t>
  </si>
  <si>
    <t>資格・兼務内容等</t>
    <rPh sb="0" eb="2">
      <t>シカク</t>
    </rPh>
    <rPh sb="3" eb="5">
      <t>ケンム</t>
    </rPh>
    <rPh sb="5" eb="7">
      <t>ナイヨウ</t>
    </rPh>
    <rPh sb="7" eb="8">
      <t>トウ</t>
    </rPh>
    <phoneticPr fontId="101"/>
  </si>
  <si>
    <t>○○市＊－＊－＊○○ハイツ201</t>
    <rPh sb="2" eb="3">
      <t>シ</t>
    </rPh>
    <phoneticPr fontId="5"/>
  </si>
  <si>
    <t>　「人員配置区分」欄は、報酬算定上の区分を記入し、「該当する体制等」欄は、(別紙1)「介護給付費等の算定に係る体制等状況一覧表」に掲げる体制加算等の内容を記入してください。（この際、(別紙1)「介護給付費等の算定に係る体制等状況一覧表」の記入内容と同様に記入してください。）</t>
  </si>
  <si>
    <t>夜間支援の対象者数（人）</t>
  </si>
  <si>
    <t>サテライトAⅡ</t>
  </si>
  <si>
    <t>　　（例：ある月において２人の利用者がホームを３０日利用し、他の２人が２８日利用した場合、
　　　延べ人数は２×３０＋２×２８＝１１６人となる。）</t>
  </si>
  <si>
    <t>和光市（２級地）</t>
  </si>
  <si>
    <t>利用者延べ人数÷開所日数（自動計算されます。）</t>
    <rPh sb="0" eb="3">
      <t>リヨウシャ</t>
    </rPh>
    <rPh sb="3" eb="4">
      <t>ノ</t>
    </rPh>
    <rPh sb="5" eb="7">
      <t>ニンズウ</t>
    </rPh>
    <rPh sb="8" eb="10">
      <t>カイショ</t>
    </rPh>
    <rPh sb="10" eb="12">
      <t>ニッスウ</t>
    </rPh>
    <rPh sb="13" eb="15">
      <t>ジドウ</t>
    </rPh>
    <rPh sb="15" eb="17">
      <t>ケイサン</t>
    </rPh>
    <phoneticPr fontId="5"/>
  </si>
  <si>
    <t>Ⅰ型（４：１）</t>
    <rPh sb="1" eb="2">
      <t>ガタ</t>
    </rPh>
    <phoneticPr fontId="5"/>
  </si>
  <si>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5"/>
  </si>
  <si>
    <t>熊谷市（６級地）</t>
  </si>
  <si>
    <t>Ⅱ型（５：１）</t>
    <rPh sb="1" eb="2">
      <t>ガタ</t>
    </rPh>
    <phoneticPr fontId="5"/>
  </si>
  <si>
    <t>（別紙２）</t>
    <rPh sb="1" eb="3">
      <t>ベッシ</t>
    </rPh>
    <phoneticPr fontId="5"/>
  </si>
  <si>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5"/>
  </si>
  <si>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5"/>
  </si>
  <si>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5"/>
  </si>
  <si>
    <t>従業者の勤務体制一覧表</t>
    <rPh sb="0" eb="3">
      <t>ジュウギョウシャ</t>
    </rPh>
    <phoneticPr fontId="5"/>
  </si>
  <si>
    <t>川口市（５級地）</t>
  </si>
  <si>
    <t>人員配置区分
（※1）</t>
    <rPh sb="0" eb="2">
      <t>ジンイン</t>
    </rPh>
    <rPh sb="2" eb="4">
      <t>ハイチ</t>
    </rPh>
    <rPh sb="4" eb="6">
      <t>クブン</t>
    </rPh>
    <phoneticPr fontId="5"/>
  </si>
  <si>
    <t>夜間支援体制の確保が必要な理由</t>
  </si>
  <si>
    <r>
      <t>多機能型の実施</t>
    </r>
    <r>
      <rPr>
        <sz val="8"/>
        <color rgb="FF000000"/>
        <rFont val="HGｺﾞｼｯｸM"/>
      </rPr>
      <t>※1</t>
    </r>
  </si>
  <si>
    <t>幸手市（６級地）</t>
  </si>
  <si>
    <t>共同生活住居名</t>
  </si>
  <si>
    <t>強度行動障害支援者養成研修（実践研修）</t>
    <rPh sb="14" eb="16">
      <t>ジッセン</t>
    </rPh>
    <phoneticPr fontId="5"/>
  </si>
  <si>
    <r>
      <t xml:space="preserve">夜間支援従事者
</t>
    </r>
    <r>
      <rPr>
        <sz val="9"/>
        <color indexed="8"/>
        <rFont val="ＭＳ Ｐゴシック"/>
      </rPr>
      <t>①</t>
    </r>
  </si>
  <si>
    <r>
      <t xml:space="preserve">夜間支援従事者
</t>
    </r>
    <r>
      <rPr>
        <sz val="9"/>
        <color indexed="8"/>
        <rFont val="ＭＳ Ｐゴシック"/>
      </rPr>
      <t>②</t>
    </r>
  </si>
  <si>
    <t>夜間支援従事者⑤</t>
  </si>
  <si>
    <t>別紙46-2</t>
    <rPh sb="0" eb="2">
      <t>ベッシ</t>
    </rPh>
    <phoneticPr fontId="5"/>
  </si>
  <si>
    <t>1　事 業 所 名</t>
  </si>
  <si>
    <t>　　２　ここでいう従業者とは、共生型短期入所の指定を受ける介護保険制度制度における指定短期入所事業所、</t>
    <rPh sb="9" eb="12">
      <t>ジュウギョウシャ</t>
    </rPh>
    <rPh sb="15" eb="18">
      <t>キョウセイガタ</t>
    </rPh>
    <rPh sb="18" eb="20">
      <t>タンキ</t>
    </rPh>
    <rPh sb="20" eb="22">
      <t>ニュウショ</t>
    </rPh>
    <rPh sb="23" eb="25">
      <t>シテイ</t>
    </rPh>
    <rPh sb="26" eb="27">
      <t>ウ</t>
    </rPh>
    <rPh sb="29" eb="31">
      <t>カイゴ</t>
    </rPh>
    <rPh sb="31" eb="33">
      <t>ホケン</t>
    </rPh>
    <rPh sb="33" eb="35">
      <t>セイド</t>
    </rPh>
    <rPh sb="35" eb="37">
      <t>セイド</t>
    </rPh>
    <rPh sb="41" eb="43">
      <t>シテイ</t>
    </rPh>
    <rPh sb="43" eb="45">
      <t>タンキ</t>
    </rPh>
    <rPh sb="45" eb="47">
      <t>ニュウショ</t>
    </rPh>
    <rPh sb="47" eb="50">
      <t>ジギョウショ</t>
    </rPh>
    <phoneticPr fontId="5"/>
  </si>
  <si>
    <r>
      <t xml:space="preserve">夜間支援従事者
</t>
    </r>
    <r>
      <rPr>
        <sz val="9"/>
        <color indexed="8"/>
        <rFont val="ＭＳ Ｐゴシック"/>
      </rPr>
      <t>③</t>
    </r>
  </si>
  <si>
    <t>自動計算</t>
    <rPh sb="0" eb="2">
      <t>ジドウ</t>
    </rPh>
    <rPh sb="2" eb="4">
      <t>ケイサン</t>
    </rPh>
    <phoneticPr fontId="5"/>
  </si>
  <si>
    <t>飯能市（６級地）</t>
  </si>
  <si>
    <t>　　　・研修会」などをいう。</t>
  </si>
  <si>
    <t>サービスの種類</t>
  </si>
  <si>
    <t>夜間支援従事者②</t>
  </si>
  <si>
    <t>夜間支援従事者③</t>
  </si>
  <si>
    <t>２　サービスの種類</t>
    <rPh sb="7" eb="9">
      <t>シュルイ</t>
    </rPh>
    <phoneticPr fontId="5"/>
  </si>
  <si>
    <t>夜間支援等体制加算（Ⅲ）</t>
    <rPh sb="4" eb="5">
      <t>トウ</t>
    </rPh>
    <phoneticPr fontId="5"/>
  </si>
  <si>
    <t>常勤換算方法
による員数</t>
    <rPh sb="0" eb="2">
      <t>ジョウキン</t>
    </rPh>
    <rPh sb="2" eb="4">
      <t>カンサン</t>
    </rPh>
    <rPh sb="4" eb="6">
      <t>ホウホウ</t>
    </rPh>
    <rPh sb="10" eb="12">
      <t>インスウ</t>
    </rPh>
    <phoneticPr fontId="5"/>
  </si>
  <si>
    <t>羽生市（５級地）</t>
  </si>
  <si>
    <t>別紙2</t>
    <rPh sb="0" eb="2">
      <t>ベッシ</t>
    </rPh>
    <phoneticPr fontId="5"/>
  </si>
  <si>
    <t>１　事業所の名称</t>
    <rPh sb="2" eb="5">
      <t>ジギョウショ</t>
    </rPh>
    <rPh sb="6" eb="8">
      <t>メイショウ</t>
    </rPh>
    <phoneticPr fontId="5"/>
  </si>
  <si>
    <t>医療連携体制加算（Ⅸ）</t>
  </si>
  <si>
    <t>２　看護職員の配置状況</t>
    <rPh sb="7" eb="9">
      <t>ハイチ</t>
    </rPh>
    <rPh sb="9" eb="11">
      <t>ジョウキョウ</t>
    </rPh>
    <phoneticPr fontId="5"/>
  </si>
  <si>
    <t>常勤看護職員等配置加算</t>
    <rPh sb="0" eb="2">
      <t>ジョウキン</t>
    </rPh>
    <rPh sb="2" eb="4">
      <t>カンゴ</t>
    </rPh>
    <rPh sb="4" eb="6">
      <t>ショクイン</t>
    </rPh>
    <rPh sb="6" eb="7">
      <t>トウ</t>
    </rPh>
    <rPh sb="7" eb="9">
      <t>ハイチ</t>
    </rPh>
    <rPh sb="9" eb="11">
      <t>カサン</t>
    </rPh>
    <phoneticPr fontId="5"/>
  </si>
  <si>
    <t>夜間における防災体制の内容
（契約内容等）</t>
  </si>
  <si>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5"/>
  </si>
  <si>
    <t>年　　月　　日</t>
    <rPh sb="0" eb="1">
      <t>ネン</t>
    </rPh>
    <rPh sb="3" eb="4">
      <t>ガツ</t>
    </rPh>
    <rPh sb="6" eb="7">
      <t>ニチ</t>
    </rPh>
    <phoneticPr fontId="5"/>
  </si>
  <si>
    <t>前年度の平均利用者数
A</t>
    <rPh sb="0" eb="3">
      <t>ゼンネンド</t>
    </rPh>
    <rPh sb="4" eb="6">
      <t>ヘイキン</t>
    </rPh>
    <rPh sb="6" eb="8">
      <t>リヨウ</t>
    </rPh>
    <rPh sb="8" eb="9">
      <t>シャ</t>
    </rPh>
    <rPh sb="9" eb="10">
      <t>スウ</t>
    </rPh>
    <phoneticPr fontId="5"/>
  </si>
  <si>
    <t>前年度の平均利用者数
A+B</t>
    <rPh sb="0" eb="3">
      <t>ゼンネンド</t>
    </rPh>
    <rPh sb="4" eb="6">
      <t>ヘイキン</t>
    </rPh>
    <rPh sb="6" eb="8">
      <t>リヨウ</t>
    </rPh>
    <rPh sb="8" eb="9">
      <t>シャ</t>
    </rPh>
    <rPh sb="9" eb="10">
      <t>スウ</t>
    </rPh>
    <phoneticPr fontId="5"/>
  </si>
  <si>
    <t>横瀬町（その他）</t>
  </si>
  <si>
    <t>（（Ⅰ）×　100＝（Ⅱ））</t>
  </si>
  <si>
    <t>別紙17</t>
    <rPh sb="0" eb="2">
      <t>ベッシ</t>
    </rPh>
    <phoneticPr fontId="5"/>
  </si>
  <si>
    <t>三郷市（６級地）</t>
  </si>
  <si>
    <t>　４　サービス提供実績が１年以上ある共同生活住居について記入すること。</t>
    <rPh sb="7" eb="9">
      <t>テイキョウ</t>
    </rPh>
    <rPh sb="9" eb="11">
      <t>ジッセキ</t>
    </rPh>
    <rPh sb="13" eb="16">
      <t>ネンイジョウ</t>
    </rPh>
    <rPh sb="18" eb="20">
      <t>キョウドウ</t>
    </rPh>
    <rPh sb="20" eb="22">
      <t>セイカツ</t>
    </rPh>
    <rPh sb="22" eb="24">
      <t>ジュウキョ</t>
    </rPh>
    <rPh sb="28" eb="30">
      <t>キニュウ</t>
    </rPh>
    <phoneticPr fontId="5"/>
  </si>
  <si>
    <r>
      <t>注４　夜間支援等体制加算（Ⅰ）・（Ⅱ）</t>
    </r>
    <r>
      <rPr>
        <sz val="10"/>
        <color indexed="8"/>
        <rFont val="ＭＳ Ｐゴシック"/>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5"/>
  </si>
  <si>
    <t>１　利用者延べ人数</t>
    <rPh sb="2" eb="5">
      <t>リヨウシャ</t>
    </rPh>
    <rPh sb="5" eb="6">
      <t>ノ</t>
    </rPh>
    <rPh sb="7" eb="9">
      <t>ニンズウ</t>
    </rPh>
    <phoneticPr fontId="5"/>
  </si>
  <si>
    <t>－－－－－－－－＜　以下は開所後１年未満の共同生活住居がある場合に使用する　＞－－－－－－－－</t>
    <rPh sb="10" eb="12">
      <t>イカ</t>
    </rPh>
    <rPh sb="13" eb="15">
      <t>カイショ</t>
    </rPh>
    <rPh sb="15" eb="16">
      <t>ゴ</t>
    </rPh>
    <rPh sb="17" eb="18">
      <t>ネン</t>
    </rPh>
    <rPh sb="18" eb="20">
      <t>ミマン</t>
    </rPh>
    <rPh sb="21" eb="23">
      <t>キョウドウ</t>
    </rPh>
    <rPh sb="23" eb="25">
      <t>セイカツ</t>
    </rPh>
    <rPh sb="25" eb="27">
      <t>ジュウキョ</t>
    </rPh>
    <rPh sb="30" eb="32">
      <t>バアイ</t>
    </rPh>
    <rPh sb="33" eb="35">
      <t>シヨウ</t>
    </rPh>
    <phoneticPr fontId="5"/>
  </si>
  <si>
    <t>職員配置</t>
    <rPh sb="0" eb="2">
      <t>ショクイン</t>
    </rPh>
    <rPh sb="2" eb="4">
      <t>ハイチ</t>
    </rPh>
    <phoneticPr fontId="5"/>
  </si>
  <si>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5"/>
  </si>
  <si>
    <t>研修の受講状況</t>
    <rPh sb="0" eb="2">
      <t>ケンシュウ</t>
    </rPh>
    <rPh sb="3" eb="5">
      <t>ジュコウ</t>
    </rPh>
    <rPh sb="5" eb="7">
      <t>ジョウキョウ</t>
    </rPh>
    <phoneticPr fontId="5"/>
  </si>
  <si>
    <t>1週間に当該事業所における常勤職員の勤務すべき時間数（就業規則上等に定める時間数）</t>
  </si>
  <si>
    <t>資格・兼務内容等</t>
  </si>
  <si>
    <t>桶川市（６級地）</t>
  </si>
  <si>
    <t>別紙44-1
別紙44-2</t>
    <rPh sb="0" eb="2">
      <t>ベッシ</t>
    </rPh>
    <rPh sb="7" eb="9">
      <t>ベッシ</t>
    </rPh>
    <phoneticPr fontId="5"/>
  </si>
  <si>
    <t>*</t>
  </si>
  <si>
    <t>勤務時間</t>
  </si>
  <si>
    <t>３　有資格者の配置</t>
    <rPh sb="2" eb="6">
      <t>ユウシカクシャ</t>
    </rPh>
    <rPh sb="7" eb="9">
      <t>ハイチ</t>
    </rPh>
    <phoneticPr fontId="5"/>
  </si>
  <si>
    <t>勤務形態の区分</t>
  </si>
  <si>
    <t>生活支援員配置基準
（常勤換算）</t>
  </si>
  <si>
    <t>ＧＨ：○
短期：○</t>
    <rPh sb="5" eb="7">
      <t>タンキ</t>
    </rPh>
    <phoneticPr fontId="5"/>
  </si>
  <si>
    <t>ＧＨ：○
短期：○</t>
  </si>
  <si>
    <t>①００：００～００：００（０h、休憩０h）　②００：００～００：００（０h、休憩０h）　③００：００～００：００（０h、休憩０h）　④００：００～００：００（０h、休憩０h）　夜００：００～００：００（０h）</t>
    <rPh sb="88" eb="89">
      <t>ヨル</t>
    </rPh>
    <phoneticPr fontId="5"/>
  </si>
  <si>
    <t>　居宅介護、重度訪問介護、同行援護、行動援護、重度障害者等包括支援、就労定着支援、自立生活援助、計画相談支援、地域移行支援、地域定着支援</t>
  </si>
  <si>
    <t>４　平均利用者数</t>
    <rPh sb="2" eb="4">
      <t>ヘイキン</t>
    </rPh>
    <rPh sb="4" eb="6">
      <t>リヨウ</t>
    </rPh>
    <rPh sb="6" eb="7">
      <t>シャ</t>
    </rPh>
    <rPh sb="7" eb="8">
      <t>スウ</t>
    </rPh>
    <phoneticPr fontId="5"/>
  </si>
  <si>
    <t>　　　（１年未満の住居有）</t>
  </si>
  <si>
    <t>　5には該当しない。</t>
    <rPh sb="4" eb="6">
      <t>ガイトウ</t>
    </rPh>
    <phoneticPr fontId="5"/>
  </si>
  <si>
    <t>ＧＨ</t>
  </si>
  <si>
    <t>　　　保健福祉部長通知）第二の２の（３）に定義する「常勤」をいう。</t>
    <rPh sb="26" eb="28">
      <t>ジョウキン</t>
    </rPh>
    <phoneticPr fontId="5"/>
  </si>
  <si>
    <t>短期</t>
    <rPh sb="0" eb="2">
      <t>タンキ</t>
    </rPh>
    <phoneticPr fontId="5"/>
  </si>
  <si>
    <t>上尾市（６級地）</t>
  </si>
  <si>
    <t>朝霞市（５級地）</t>
  </si>
  <si>
    <t>　　　　加算（Ⅲ）においては、児童指導員、保育士若しくは障害福祉サービス経験者又は共生型児童発達支援従業者</t>
  </si>
  <si>
    <t>（別紙４５）</t>
    <rPh sb="1" eb="3">
      <t>ベッシ</t>
    </rPh>
    <phoneticPr fontId="5"/>
  </si>
  <si>
    <t>伊奈町（その他）</t>
  </si>
  <si>
    <r>
      <t>　１　福祉専門職員配置等加算(Ⅰ)</t>
    </r>
    <r>
      <rPr>
        <sz val="9"/>
        <color auto="1"/>
        <rFont val="ＭＳ ゴシック"/>
      </rPr>
      <t xml:space="preserve">　 　※有資格者35％以上　 </t>
    </r>
    <r>
      <rPr>
        <sz val="11"/>
        <color auto="1"/>
        <rFont val="ＭＳ ゴシック"/>
      </rPr>
      <t xml:space="preserve">
  ２　福祉専門職員配置等加算(Ⅱ)</t>
    </r>
    <r>
      <rPr>
        <sz val="9"/>
        <color auto="1"/>
        <rFont val="ＭＳ ゴシック"/>
      </rPr>
      <t xml:space="preserve">　 　※有資格者25％以上
</t>
    </r>
    <r>
      <rPr>
        <sz val="11"/>
        <color auto="1"/>
        <rFont val="ＭＳ ゴシック"/>
      </rPr>
      <t xml:space="preserve">
  ３　福祉専門職員配置等加算(Ⅲ)</t>
    </r>
    <r>
      <rPr>
        <sz val="9"/>
        <color auto="1"/>
        <rFont val="ＭＳ ゴシック"/>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5"/>
  </si>
  <si>
    <t>・１又は３に該当する場合、送迎加算Ⅱの対象となる。　</t>
    <rPh sb="2" eb="3">
      <t>マタ</t>
    </rPh>
    <phoneticPr fontId="5"/>
  </si>
  <si>
    <t>・生活介護に関しては、１又は３に該当し、さらに５に該当する場合、送迎加算（重度）の対象となる。</t>
  </si>
  <si>
    <t>入間市（５級地）</t>
  </si>
  <si>
    <t>夜勤職員加配加算に関する届出書</t>
    <rPh sb="0" eb="2">
      <t>ヤキン</t>
    </rPh>
    <rPh sb="2" eb="4">
      <t>ショクイン</t>
    </rPh>
    <rPh sb="4" eb="6">
      <t>カハイ</t>
    </rPh>
    <rPh sb="6" eb="8">
      <t>カサン</t>
    </rPh>
    <rPh sb="9" eb="10">
      <t>カン</t>
    </rPh>
    <rPh sb="12" eb="14">
      <t>トドケデ</t>
    </rPh>
    <rPh sb="14" eb="15">
      <t>ショ</t>
    </rPh>
    <phoneticPr fontId="5"/>
  </si>
  <si>
    <t>小川町（その他）</t>
  </si>
  <si>
    <t>１　新規　　　２　継続　　　３　変更　　　４　終了</t>
    <rPh sb="2" eb="4">
      <t>シンキ</t>
    </rPh>
    <rPh sb="9" eb="11">
      <t>ケイゾク</t>
    </rPh>
    <rPh sb="16" eb="18">
      <t>ヘンコウ</t>
    </rPh>
    <rPh sb="23" eb="25">
      <t>シュウリョウ</t>
    </rPh>
    <phoneticPr fontId="5"/>
  </si>
  <si>
    <t>越生町（６級地）</t>
  </si>
  <si>
    <t>春日部市（６級地）</t>
  </si>
  <si>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5"/>
  </si>
  <si>
    <t>加須市（５級地）</t>
  </si>
  <si>
    <t>高次脳機能障害者支援体制加算に関する届出書</t>
    <rPh sb="0" eb="5">
      <t>コウジノウキノウ</t>
    </rPh>
    <phoneticPr fontId="5"/>
  </si>
  <si>
    <t>(G)＞＝(F)</t>
  </si>
  <si>
    <t>上里町（その他）</t>
  </si>
  <si>
    <t>川越市（５級地）</t>
  </si>
  <si>
    <t>医療連携体制加算（Ⅶ）</t>
    <rPh sb="0" eb="2">
      <t>イリョウ</t>
    </rPh>
    <rPh sb="2" eb="4">
      <t>レンケイ</t>
    </rPh>
    <rPh sb="4" eb="6">
      <t>タイセイ</t>
    </rPh>
    <rPh sb="6" eb="8">
      <t>カサン</t>
    </rPh>
    <phoneticPr fontId="5"/>
  </si>
  <si>
    <t>常勤（人）</t>
    <rPh sb="0" eb="2">
      <t>ジョウキン</t>
    </rPh>
    <rPh sb="3" eb="4">
      <t>ニン</t>
    </rPh>
    <phoneticPr fontId="5"/>
  </si>
  <si>
    <t>久喜市（６級地）</t>
  </si>
  <si>
    <t>鴻巣市（６級地）</t>
  </si>
  <si>
    <t>さいたま市（３級地）</t>
  </si>
  <si>
    <t>白岡市（６級地）</t>
  </si>
  <si>
    <t>４　研修の実施</t>
    <rPh sb="2" eb="4">
      <t>ケンシュウ</t>
    </rPh>
    <rPh sb="5" eb="7">
      <t>ジッシ</t>
    </rPh>
    <phoneticPr fontId="5"/>
  </si>
  <si>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5"/>
  </si>
  <si>
    <t>杉戸町（６級地）</t>
  </si>
  <si>
    <t>草加市（６級地）</t>
  </si>
  <si>
    <t>秩父市（その他）</t>
  </si>
  <si>
    <t>滑川町（６級地）</t>
  </si>
  <si>
    <t>蓮田市（６級地）</t>
  </si>
  <si>
    <t>宮代町（６級地）</t>
  </si>
  <si>
    <t>（別紙３９）</t>
    <rPh sb="1" eb="3">
      <t>ベッシ</t>
    </rPh>
    <phoneticPr fontId="5"/>
  </si>
  <si>
    <t>鳩山町（６級地）</t>
  </si>
  <si>
    <t>飯能市（５級地）</t>
  </si>
  <si>
    <t>東松山市（５級地）</t>
  </si>
  <si>
    <t>本庄市（その他）</t>
  </si>
  <si>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5"/>
  </si>
  <si>
    <t>三郷市（５級地）</t>
  </si>
  <si>
    <t>松伏町（６級地）</t>
  </si>
  <si>
    <t>美里町（その他）</t>
  </si>
  <si>
    <t>三芳町（５級地）</t>
  </si>
  <si>
    <t>訪問
支援員</t>
    <rPh sb="0" eb="2">
      <t>ホウモン</t>
    </rPh>
    <rPh sb="3" eb="6">
      <t>シエンイン</t>
    </rPh>
    <phoneticPr fontId="101"/>
  </si>
  <si>
    <t>３　生活訓練</t>
    <rPh sb="2" eb="4">
      <t>セイカツ</t>
    </rPh>
    <rPh sb="4" eb="6">
      <t>クンレン</t>
    </rPh>
    <phoneticPr fontId="5"/>
  </si>
  <si>
    <t>毛呂山町（６級地）</t>
  </si>
  <si>
    <t>八潮市（６級地）</t>
  </si>
  <si>
    <t>日</t>
    <rPh sb="0" eb="1">
      <t>ニチ</t>
    </rPh>
    <phoneticPr fontId="5"/>
  </si>
  <si>
    <t>第　４　週</t>
  </si>
  <si>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5"/>
  </si>
  <si>
    <t>吉川市（６級地）</t>
  </si>
  <si>
    <t>吉見町（６級地）</t>
  </si>
  <si>
    <t>寄居町（その他）</t>
  </si>
  <si>
    <t>視覚・聴覚言語障害者支援体制加算（Ⅰ）に関する届出書</t>
  </si>
  <si>
    <t>嵐山町（６級地）</t>
  </si>
  <si>
    <t>蕨市（５級地）</t>
  </si>
  <si>
    <t>（別紙2）</t>
    <rPh sb="1" eb="3">
      <t>ベッシ</t>
    </rPh>
    <phoneticPr fontId="5"/>
  </si>
  <si>
    <t>自立生活援助</t>
    <rPh sb="0" eb="2">
      <t>ジリツ</t>
    </rPh>
    <rPh sb="2" eb="4">
      <t>セイカツ</t>
    </rPh>
    <rPh sb="4" eb="6">
      <t>エンジョ</t>
    </rPh>
    <phoneticPr fontId="5"/>
  </si>
  <si>
    <t xml:space="preserve">    　　　年</t>
    <rPh sb="7" eb="8">
      <t>ネン</t>
    </rPh>
    <phoneticPr fontId="5"/>
  </si>
  <si>
    <t>　　　○医療型児童発達支援にあっては、加算（Ⅰ）（Ⅱ）においては、児童指導員又は指定発達支援医療機関の職員、</t>
    <rPh sb="38" eb="39">
      <t>マタ</t>
    </rPh>
    <phoneticPr fontId="5"/>
  </si>
  <si>
    <t>提供サービス</t>
    <rPh sb="0" eb="2">
      <t>テイキョウ</t>
    </rPh>
    <phoneticPr fontId="5"/>
  </si>
  <si>
    <t>適用開始日</t>
    <rPh sb="0" eb="2">
      <t>テキヨウ</t>
    </rPh>
    <rPh sb="2" eb="5">
      <t>カイシビ</t>
    </rPh>
    <phoneticPr fontId="5"/>
  </si>
  <si>
    <t>「共生型サービス対象区分」欄が「２．該当」の場合に設定する。</t>
    <rPh sb="13" eb="14">
      <t>ラン</t>
    </rPh>
    <rPh sb="18" eb="20">
      <t>ガイトウ</t>
    </rPh>
    <rPh sb="22" eb="24">
      <t>バアイ</t>
    </rPh>
    <rPh sb="25" eb="27">
      <t>セッテイ</t>
    </rPh>
    <phoneticPr fontId="5"/>
  </si>
  <si>
    <t>氏名：</t>
    <rPh sb="0" eb="2">
      <t>シメイ</t>
    </rPh>
    <phoneticPr fontId="5"/>
  </si>
  <si>
    <t>各サービス共通</t>
    <rPh sb="0" eb="1">
      <t>カク</t>
    </rPh>
    <rPh sb="5" eb="7">
      <t>キョウツウ</t>
    </rPh>
    <phoneticPr fontId="5"/>
  </si>
  <si>
    <t>地域区分</t>
    <rPh sb="0" eb="2">
      <t>チイキ</t>
    </rPh>
    <rPh sb="2" eb="4">
      <t>クブン</t>
    </rPh>
    <phoneticPr fontId="5"/>
  </si>
  <si>
    <t>「福祉・介護職員等処遇改善加算（Ⅴ）区分」欄は、福祉・介護職員等処遇改善加算対象が「６．Ⅴ」の場合に設定する。</t>
  </si>
  <si>
    <t>強度行動障害者地域移行体制</t>
    <rPh sb="0" eb="2">
      <t>キョウド</t>
    </rPh>
    <rPh sb="2" eb="4">
      <t>コウドウ</t>
    </rPh>
    <rPh sb="4" eb="7">
      <t>ショウガイシャ</t>
    </rPh>
    <rPh sb="7" eb="9">
      <t>チイキ</t>
    </rPh>
    <rPh sb="9" eb="11">
      <t>イコウ</t>
    </rPh>
    <phoneticPr fontId="5"/>
  </si>
  <si>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02"/>
  </si>
  <si>
    <t>施設区分</t>
    <rPh sb="0" eb="2">
      <t>シセツ</t>
    </rPh>
    <rPh sb="2" eb="4">
      <t>クブン</t>
    </rPh>
    <phoneticPr fontId="5"/>
  </si>
  <si>
    <t>　１　新規　　　　　　２　変更　　　　　　３　終了</t>
    <rPh sb="3" eb="5">
      <t>シンキ</t>
    </rPh>
    <rPh sb="13" eb="15">
      <t>ヘンコウ</t>
    </rPh>
    <rPh sb="23" eb="25">
      <t>シュウリョウ</t>
    </rPh>
    <phoneticPr fontId="5"/>
  </si>
  <si>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5"/>
  </si>
  <si>
    <t>常勤看護職員等配置</t>
    <rPh sb="0" eb="2">
      <t>ジョウキン</t>
    </rPh>
    <rPh sb="2" eb="4">
      <t>カンゴ</t>
    </rPh>
    <rPh sb="4" eb="6">
      <t>ショクイン</t>
    </rPh>
    <rPh sb="6" eb="7">
      <t>トウ</t>
    </rPh>
    <rPh sb="7" eb="9">
      <t>ハイチ</t>
    </rPh>
    <phoneticPr fontId="5"/>
  </si>
  <si>
    <t>栄養士配置</t>
    <rPh sb="0" eb="2">
      <t>エイヨウ</t>
    </rPh>
    <rPh sb="2" eb="3">
      <t>シ</t>
    </rPh>
    <rPh sb="3" eb="5">
      <t>ハイチ</t>
    </rPh>
    <phoneticPr fontId="5"/>
  </si>
  <si>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5"/>
  </si>
  <si>
    <t>別紙23</t>
    <rPh sb="0" eb="2">
      <t>ベッシ</t>
    </rPh>
    <phoneticPr fontId="5"/>
  </si>
  <si>
    <t>単独型加算</t>
    <rPh sb="0" eb="2">
      <t>タンドク</t>
    </rPh>
    <rPh sb="2" eb="3">
      <t>ガタ</t>
    </rPh>
    <rPh sb="3" eb="5">
      <t>カサン</t>
    </rPh>
    <phoneticPr fontId="5"/>
  </si>
  <si>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5"/>
  </si>
  <si>
    <t>別紙7</t>
    <rPh sb="0" eb="2">
      <t>ベッシ</t>
    </rPh>
    <phoneticPr fontId="5"/>
  </si>
  <si>
    <t>食事提供体制</t>
    <rPh sb="0" eb="2">
      <t>ショクジ</t>
    </rPh>
    <rPh sb="2" eb="4">
      <t>テイキョウ</t>
    </rPh>
    <rPh sb="4" eb="6">
      <t>タイセイ</t>
    </rPh>
    <phoneticPr fontId="5"/>
  </si>
  <si>
    <t>送迎体制</t>
    <rPh sb="0" eb="2">
      <t>ソウゲイ</t>
    </rPh>
    <rPh sb="2" eb="4">
      <t>タイセイ</t>
    </rPh>
    <phoneticPr fontId="5"/>
  </si>
  <si>
    <t>４　配置状況
（実践研修修了者名）</t>
    <rPh sb="2" eb="4">
      <t>ハイチ</t>
    </rPh>
    <rPh sb="4" eb="6">
      <t>ジョウキョウ</t>
    </rPh>
    <rPh sb="8" eb="10">
      <t>ジッセン</t>
    </rPh>
    <rPh sb="10" eb="12">
      <t>ケンシュウ</t>
    </rPh>
    <rPh sb="12" eb="15">
      <t>シュウリョウシャ</t>
    </rPh>
    <rPh sb="15" eb="16">
      <t>メイ</t>
    </rPh>
    <phoneticPr fontId="5"/>
  </si>
  <si>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5"/>
  </si>
  <si>
    <t>別紙10</t>
    <rPh sb="0" eb="2">
      <t>ベッシ</t>
    </rPh>
    <phoneticPr fontId="5"/>
  </si>
  <si>
    <t>指定管理者制度適用区分</t>
    <rPh sb="0" eb="2">
      <t>シテイ</t>
    </rPh>
    <rPh sb="2" eb="5">
      <t>カンリシャ</t>
    </rPh>
    <rPh sb="5" eb="7">
      <t>セイド</t>
    </rPh>
    <rPh sb="7" eb="9">
      <t>テキヨウ</t>
    </rPh>
    <rPh sb="9" eb="11">
      <t>クブン</t>
    </rPh>
    <phoneticPr fontId="5"/>
  </si>
  <si>
    <t>地域生活支援拠点等</t>
    <rPh sb="6" eb="8">
      <t>キョテン</t>
    </rPh>
    <rPh sb="8" eb="9">
      <t>トウ</t>
    </rPh>
    <phoneticPr fontId="5"/>
  </si>
  <si>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5"/>
  </si>
  <si>
    <t>常勤看護職員等配置加算</t>
  </si>
  <si>
    <t>職員欠如</t>
    <rPh sb="0" eb="2">
      <t>ショクイン</t>
    </rPh>
    <rPh sb="2" eb="4">
      <t>ケツジョ</t>
    </rPh>
    <phoneticPr fontId="5"/>
  </si>
  <si>
    <t>喀痰吸引等研修（第３号）</t>
    <rPh sb="0" eb="2">
      <t>カクタン</t>
    </rPh>
    <rPh sb="2" eb="4">
      <t>キュウイン</t>
    </rPh>
    <rPh sb="4" eb="5">
      <t>トウ</t>
    </rPh>
    <rPh sb="5" eb="7">
      <t>ケンシュウ</t>
    </rPh>
    <rPh sb="8" eb="9">
      <t>ダイ</t>
    </rPh>
    <rPh sb="10" eb="11">
      <t>ゴウ</t>
    </rPh>
    <phoneticPr fontId="5"/>
  </si>
  <si>
    <t>委託業務内容</t>
    <rPh sb="0" eb="2">
      <t>イタク</t>
    </rPh>
    <rPh sb="2" eb="4">
      <t>ギョウム</t>
    </rPh>
    <rPh sb="4" eb="6">
      <t>ナイヨウ</t>
    </rPh>
    <phoneticPr fontId="5"/>
  </si>
  <si>
    <t>視覚・聴覚等支援体制</t>
    <rPh sb="0" eb="2">
      <t>シカク</t>
    </rPh>
    <rPh sb="3" eb="5">
      <t>チョウカク</t>
    </rPh>
    <rPh sb="5" eb="6">
      <t>トウ</t>
    </rPh>
    <rPh sb="6" eb="8">
      <t>シエン</t>
    </rPh>
    <rPh sb="8" eb="10">
      <t>タイセイ</t>
    </rPh>
    <phoneticPr fontId="5"/>
  </si>
  <si>
    <t>別紙3</t>
    <rPh sb="0" eb="2">
      <t>ベッシ</t>
    </rPh>
    <phoneticPr fontId="5"/>
  </si>
  <si>
    <t>看護職員配置体制</t>
    <rPh sb="0" eb="2">
      <t>カンゴ</t>
    </rPh>
    <rPh sb="2" eb="4">
      <t>ショクイン</t>
    </rPh>
    <rPh sb="4" eb="6">
      <t>ハイチ</t>
    </rPh>
    <rPh sb="6" eb="8">
      <t>タイセイ</t>
    </rPh>
    <phoneticPr fontId="5"/>
  </si>
  <si>
    <t>夜間支援等体制</t>
    <rPh sb="0" eb="2">
      <t>ヤカン</t>
    </rPh>
    <rPh sb="2" eb="4">
      <t>シエン</t>
    </rPh>
    <rPh sb="4" eb="5">
      <t>トウ</t>
    </rPh>
    <rPh sb="5" eb="7">
      <t>タイセイ</t>
    </rPh>
    <phoneticPr fontId="5"/>
  </si>
  <si>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5"/>
  </si>
  <si>
    <t>福祉専門職員配置等加算に関する届出書
（療養介護・生活介護・自立訓練（機能訓練）・自立訓練（生活訓練）・就労移行支援・
就労継続支援Ａ型・就労継続支援Ｂ型・自立生活援助・共同生活援助・児童発達支援・
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20" eb="22">
      <t>リョウヨウ</t>
    </rPh>
    <rPh sb="22" eb="24">
      <t>カイゴ</t>
    </rPh>
    <rPh sb="25" eb="27">
      <t>セイカツ</t>
    </rPh>
    <rPh sb="27" eb="29">
      <t>カイゴ</t>
    </rPh>
    <rPh sb="30" eb="32">
      <t>ジリツ</t>
    </rPh>
    <rPh sb="32" eb="34">
      <t>クンレン</t>
    </rPh>
    <rPh sb="35" eb="37">
      <t>キノウ</t>
    </rPh>
    <rPh sb="37" eb="39">
      <t>クンレン</t>
    </rPh>
    <rPh sb="41" eb="43">
      <t>ジリツ</t>
    </rPh>
    <rPh sb="43" eb="45">
      <t>クンレン</t>
    </rPh>
    <rPh sb="46" eb="48">
      <t>セイカツ</t>
    </rPh>
    <rPh sb="48" eb="50">
      <t>クンレン</t>
    </rPh>
    <rPh sb="52" eb="54">
      <t>シュウロウ</t>
    </rPh>
    <rPh sb="54" eb="56">
      <t>イコウ</t>
    </rPh>
    <rPh sb="56" eb="58">
      <t>シエン</t>
    </rPh>
    <rPh sb="60" eb="62">
      <t>シュウロウ</t>
    </rPh>
    <rPh sb="62" eb="64">
      <t>ケイゾク</t>
    </rPh>
    <rPh sb="64" eb="66">
      <t>シエン</t>
    </rPh>
    <rPh sb="67" eb="68">
      <t>ガタ</t>
    </rPh>
    <rPh sb="69" eb="71">
      <t>シュウロウ</t>
    </rPh>
    <rPh sb="71" eb="73">
      <t>ケイゾク</t>
    </rPh>
    <rPh sb="73" eb="75">
      <t>シエン</t>
    </rPh>
    <rPh sb="76" eb="77">
      <t>ガタ</t>
    </rPh>
    <rPh sb="78" eb="80">
      <t>ジリツ</t>
    </rPh>
    <rPh sb="80" eb="82">
      <t>セイカツ</t>
    </rPh>
    <rPh sb="82" eb="84">
      <t>エンジョ</t>
    </rPh>
    <rPh sb="85" eb="87">
      <t>キョウドウ</t>
    </rPh>
    <rPh sb="87" eb="89">
      <t>セイカツ</t>
    </rPh>
    <rPh sb="89" eb="91">
      <t>エンジョ</t>
    </rPh>
    <rPh sb="92" eb="94">
      <t>ジドウ</t>
    </rPh>
    <rPh sb="94" eb="96">
      <t>ハッタツ</t>
    </rPh>
    <rPh sb="96" eb="98">
      <t>シエン</t>
    </rPh>
    <rPh sb="100" eb="102">
      <t>イリョウ</t>
    </rPh>
    <rPh sb="102" eb="103">
      <t>ガタ</t>
    </rPh>
    <rPh sb="103" eb="105">
      <t>ジドウ</t>
    </rPh>
    <rPh sb="105" eb="107">
      <t>ハッタツ</t>
    </rPh>
    <rPh sb="107" eb="109">
      <t>シエン</t>
    </rPh>
    <rPh sb="110" eb="113">
      <t>ホウカゴ</t>
    </rPh>
    <rPh sb="113" eb="114">
      <t>トウ</t>
    </rPh>
    <phoneticPr fontId="5"/>
  </si>
  <si>
    <t>地域生活移行個別支援</t>
    <rPh sb="0" eb="2">
      <t>チイキ</t>
    </rPh>
    <rPh sb="2" eb="4">
      <t>セイカツ</t>
    </rPh>
    <rPh sb="4" eb="6">
      <t>イコウ</t>
    </rPh>
    <rPh sb="6" eb="8">
      <t>コベツ</t>
    </rPh>
    <rPh sb="8" eb="10">
      <t>シエン</t>
    </rPh>
    <phoneticPr fontId="5"/>
  </si>
  <si>
    <t>サービスの種類
算定する加算の区分</t>
    <rPh sb="5" eb="7">
      <t>シュルイ</t>
    </rPh>
    <rPh sb="8" eb="10">
      <t>サンテイ</t>
    </rPh>
    <rPh sb="12" eb="14">
      <t>カサン</t>
    </rPh>
    <rPh sb="15" eb="17">
      <t>クブン</t>
    </rPh>
    <phoneticPr fontId="5"/>
  </si>
  <si>
    <t>精神障害者地域移行体制</t>
    <rPh sb="0" eb="2">
      <t>セイシン</t>
    </rPh>
    <rPh sb="2" eb="5">
      <t>ショウガイシャ</t>
    </rPh>
    <rPh sb="5" eb="7">
      <t>チイキ</t>
    </rPh>
    <rPh sb="7" eb="9">
      <t>イコウ</t>
    </rPh>
    <phoneticPr fontId="5"/>
  </si>
  <si>
    <t>　１．なし　　２．7.5:1　　３．12:1　　４．20:1　　５．30:1</t>
  </si>
  <si>
    <t>通勤者生活支援</t>
    <rPh sb="0" eb="3">
      <t>ツウキンシャ</t>
    </rPh>
    <rPh sb="3" eb="5">
      <t>セイカツ</t>
    </rPh>
    <rPh sb="5" eb="7">
      <t>シエン</t>
    </rPh>
    <phoneticPr fontId="5"/>
  </si>
  <si>
    <t xml:space="preserve"> 加算要件に該当する利用者の前年度利用日の合計 (E)</t>
    <rPh sb="10" eb="13">
      <t>リヨウシャ</t>
    </rPh>
    <rPh sb="21" eb="23">
      <t>ゴウケイ</t>
    </rPh>
    <phoneticPr fontId="5"/>
  </si>
  <si>
    <t>※１</t>
  </si>
  <si>
    <t>※２</t>
  </si>
  <si>
    <t>①のうち常勤の者の数</t>
    <rPh sb="4" eb="6">
      <t>ジョウキン</t>
    </rPh>
    <rPh sb="7" eb="8">
      <t>モノ</t>
    </rPh>
    <rPh sb="9" eb="10">
      <t>カズ</t>
    </rPh>
    <phoneticPr fontId="5"/>
  </si>
  <si>
    <t>　　　　又は共生型児童発達支援従業者、</t>
  </si>
  <si>
    <t>富士見市（６級地）</t>
  </si>
  <si>
    <t>情報公表未報告</t>
  </si>
  <si>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5"/>
  </si>
  <si>
    <t>　　　○自立生活援助にあっては、地域生活支援員</t>
    <rPh sb="6" eb="8">
      <t>セイカツ</t>
    </rPh>
    <rPh sb="8" eb="10">
      <t>エンジョ</t>
    </rPh>
    <rPh sb="16" eb="18">
      <t>チイキ</t>
    </rPh>
    <phoneticPr fontId="5"/>
  </si>
  <si>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5"/>
  </si>
  <si>
    <t>（別紙２２－２）</t>
    <rPh sb="1" eb="3">
      <t>ベッシ</t>
    </rPh>
    <phoneticPr fontId="5"/>
  </si>
  <si>
    <t>異　動　等　区　分</t>
  </si>
  <si>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5"/>
  </si>
  <si>
    <t>（別紙１５）</t>
    <rPh sb="1" eb="3">
      <t>ベッシ</t>
    </rPh>
    <phoneticPr fontId="5"/>
  </si>
  <si>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5"/>
  </si>
  <si>
    <t>　　３　ここでいう生活支援員等とは、</t>
    <rPh sb="9" eb="11">
      <t>セイカツ</t>
    </rPh>
    <rPh sb="11" eb="13">
      <t>シエン</t>
    </rPh>
    <rPh sb="13" eb="14">
      <t>イン</t>
    </rPh>
    <rPh sb="14" eb="15">
      <t>トウ</t>
    </rPh>
    <phoneticPr fontId="5"/>
  </si>
  <si>
    <t>　　月内算定上限内を超えている場合は「上限超えと表示されます。</t>
  </si>
  <si>
    <t>Ⓐ　　　　　　　人　</t>
    <rPh sb="8" eb="9">
      <t>ニン</t>
    </rPh>
    <phoneticPr fontId="5"/>
  </si>
  <si>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5"/>
  </si>
  <si>
    <t>①のうち勤続年数３年以上の者の数</t>
    <rPh sb="4" eb="6">
      <t>キンゾク</t>
    </rPh>
    <rPh sb="6" eb="8">
      <t>ネンスウ</t>
    </rPh>
    <rPh sb="9" eb="10">
      <t>ネン</t>
    </rPh>
    <rPh sb="10" eb="12">
      <t>イジョウ</t>
    </rPh>
    <rPh sb="13" eb="14">
      <t>シャ</t>
    </rPh>
    <rPh sb="15" eb="16">
      <t>カズ</t>
    </rPh>
    <phoneticPr fontId="5"/>
  </si>
  <si>
    <t>生活支援員等の総数
（常勤換算）</t>
    <rPh sb="0" eb="2">
      <t>セイカツ</t>
    </rPh>
    <rPh sb="2" eb="4">
      <t>シエン</t>
    </rPh>
    <rPh sb="4" eb="5">
      <t>イン</t>
    </rPh>
    <rPh sb="5" eb="6">
      <t>トウ</t>
    </rPh>
    <rPh sb="7" eb="9">
      <t>ソウスウ</t>
    </rPh>
    <rPh sb="11" eb="13">
      <t>ジョウキン</t>
    </rPh>
    <rPh sb="13" eb="15">
      <t>カンザン</t>
    </rPh>
    <phoneticPr fontId="5"/>
  </si>
  <si>
    <t>　４　社会福祉士等の状況</t>
    <rPh sb="3" eb="5">
      <t>シャカイ</t>
    </rPh>
    <rPh sb="5" eb="7">
      <t>フクシ</t>
    </rPh>
    <rPh sb="7" eb="8">
      <t>シ</t>
    </rPh>
    <rPh sb="8" eb="9">
      <t>トウ</t>
    </rPh>
    <rPh sb="10" eb="12">
      <t>ジョウキョウ</t>
    </rPh>
    <phoneticPr fontId="5"/>
  </si>
  <si>
    <t>３　届出項目</t>
    <rPh sb="2" eb="4">
      <t>トドケデ</t>
    </rPh>
    <rPh sb="4" eb="6">
      <t>コウモク</t>
    </rPh>
    <phoneticPr fontId="5"/>
  </si>
  <si>
    <t>確認欄</t>
    <rPh sb="0" eb="2">
      <t>カクニン</t>
    </rPh>
    <rPh sb="2" eb="3">
      <t>ラン</t>
    </rPh>
    <phoneticPr fontId="5"/>
  </si>
  <si>
    <t>　１　事業所・施設の名称</t>
    <rPh sb="3" eb="6">
      <t>ジギョウショ</t>
    </rPh>
    <rPh sb="7" eb="9">
      <t>シセツ</t>
    </rPh>
    <rPh sb="10" eb="12">
      <t>メイショウ</t>
    </rPh>
    <phoneticPr fontId="5"/>
  </si>
  <si>
    <t>　　　　のことをいう。</t>
  </si>
  <si>
    <r>
      <t>　　　　　①　社会福祉士　　　</t>
    </r>
    <r>
      <rPr>
        <sz val="12"/>
        <color indexed="8"/>
        <rFont val="ＭＳ Ｐゴシック"/>
      </rPr>
      <t>　</t>
    </r>
    <r>
      <rPr>
        <sz val="11"/>
        <color auto="1"/>
        <rFont val="ＭＳ Ｐゴシック"/>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5"/>
  </si>
  <si>
    <t>　２　指定障害福祉サービス基準第135条、第171条において準用する第89条、第211条の3（第213条の11で準用する場合を
　　　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0" eb="62">
      <t>バアイ</t>
    </rPh>
    <rPh sb="67" eb="68">
      <t>フク</t>
    </rPh>
    <rPh sb="70" eb="71">
      <t>マタ</t>
    </rPh>
    <rPh sb="72" eb="73">
      <t>ダイ</t>
    </rPh>
    <rPh sb="76" eb="77">
      <t>ジョウ</t>
    </rPh>
    <rPh sb="81" eb="83">
      <t>キテイ</t>
    </rPh>
    <rPh sb="85" eb="87">
      <t>ウンエイ</t>
    </rPh>
    <rPh sb="87" eb="89">
      <t>キテイ</t>
    </rPh>
    <rPh sb="90" eb="92">
      <t>ベット</t>
    </rPh>
    <rPh sb="92" eb="94">
      <t>テンプ</t>
    </rPh>
    <phoneticPr fontId="5"/>
  </si>
  <si>
    <t>事業所・施設名</t>
    <rPh sb="0" eb="3">
      <t>ジギョウショ</t>
    </rPh>
    <rPh sb="4" eb="6">
      <t>シセツ</t>
    </rPh>
    <rPh sb="6" eb="7">
      <t>メイ</t>
    </rPh>
    <phoneticPr fontId="5"/>
  </si>
  <si>
    <t>対象：計画相談支援、障害児相談支援</t>
  </si>
  <si>
    <t>いずれかを選択</t>
    <rPh sb="5" eb="7">
      <t>センタク</t>
    </rPh>
    <phoneticPr fontId="5"/>
  </si>
  <si>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5"/>
  </si>
  <si>
    <t>送迎加算Ⅰ　・　送迎加算Ⅱ</t>
    <rPh sb="0" eb="2">
      <t>ソウゲイ</t>
    </rPh>
    <rPh sb="2" eb="4">
      <t>カサン</t>
    </rPh>
    <rPh sb="8" eb="10">
      <t>ソウゲイ</t>
    </rPh>
    <rPh sb="10" eb="12">
      <t>カサン</t>
    </rPh>
    <phoneticPr fontId="5"/>
  </si>
  <si>
    <t>（※２）生活支援員のうち２０％以上が、強度行動障害支援者養成研修（基礎研修）修了者であること。</t>
    <rPh sb="35" eb="37">
      <t>ケンシュウ</t>
    </rPh>
    <phoneticPr fontId="5"/>
  </si>
  <si>
    <t>強度行動障害支援者養成研修
（基礎研修）</t>
  </si>
  <si>
    <t>注４</t>
    <rPh sb="0" eb="1">
      <t>チュウ</t>
    </rPh>
    <phoneticPr fontId="5"/>
  </si>
  <si>
    <r>
      <t>基礎研修の終了者の
数及び割合</t>
    </r>
    <r>
      <rPr>
        <sz val="8"/>
        <color auto="1"/>
        <rFont val="ＭＳ Ｐゴシック"/>
      </rPr>
      <t>※２</t>
    </r>
    <rPh sb="0" eb="2">
      <t>キソ</t>
    </rPh>
    <rPh sb="2" eb="4">
      <t>ケンシュウ</t>
    </rPh>
    <rPh sb="5" eb="8">
      <t>シュウリョウシャ</t>
    </rPh>
    <rPh sb="10" eb="11">
      <t>カズ</t>
    </rPh>
    <rPh sb="11" eb="12">
      <t>オヨ</t>
    </rPh>
    <rPh sb="13" eb="15">
      <t>ワリアイ</t>
    </rPh>
    <phoneticPr fontId="5"/>
  </si>
  <si>
    <t>加配される従業者の研修の受講状況</t>
    <rPh sb="9" eb="11">
      <t>ケンシュウ</t>
    </rPh>
    <rPh sb="12" eb="14">
      <t>ジュコウ</t>
    </rPh>
    <rPh sb="14" eb="16">
      <t>ジョウキョウ</t>
    </rPh>
    <phoneticPr fontId="5"/>
  </si>
  <si>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5"/>
  </si>
  <si>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5"/>
  </si>
  <si>
    <r>
      <t>　１　福祉専門職員配置等加算(Ⅰ)</t>
    </r>
    <r>
      <rPr>
        <sz val="9"/>
        <color auto="1"/>
        <rFont val="ＭＳ ゴシック"/>
      </rPr>
      <t xml:space="preserve">　 　※有資格者35％以上　 </t>
    </r>
    <r>
      <rPr>
        <sz val="11"/>
        <color auto="1"/>
        <rFont val="ＭＳ ゴシック"/>
      </rPr>
      <t xml:space="preserve">
  ２　福祉専門職員配置等加算(Ⅱ)</t>
    </r>
    <r>
      <rPr>
        <sz val="9"/>
        <color auto="1"/>
        <rFont val="ＭＳ ゴシック"/>
      </rPr>
      <t>　 　※有資格者25％以上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phoneticPr fontId="5"/>
  </si>
  <si>
    <t>前年度の利用者の平均</t>
    <rPh sb="0" eb="3">
      <t>ゼンネンド</t>
    </rPh>
    <rPh sb="4" eb="7">
      <t>リヨウシャ</t>
    </rPh>
    <rPh sb="8" eb="10">
      <t>ヘイキン</t>
    </rPh>
    <phoneticPr fontId="5"/>
  </si>
  <si>
    <t>住居の名称</t>
    <rPh sb="0" eb="2">
      <t>ジュウキョ</t>
    </rPh>
    <rPh sb="3" eb="5">
      <t>メイショウ</t>
    </rPh>
    <phoneticPr fontId="5"/>
  </si>
  <si>
    <t>３　利用者の数</t>
    <rPh sb="2" eb="5">
      <t>リヨウシャ</t>
    </rPh>
    <rPh sb="6" eb="7">
      <t>カズ</t>
    </rPh>
    <phoneticPr fontId="5"/>
  </si>
  <si>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5"/>
  </si>
  <si>
    <t>共同生活援助用</t>
    <rPh sb="0" eb="6">
      <t>キョウドウセイカツエンジョ</t>
    </rPh>
    <rPh sb="6" eb="7">
      <t>ヨウ</t>
    </rPh>
    <phoneticPr fontId="5"/>
  </si>
  <si>
    <t>実人員</t>
    <rPh sb="0" eb="3">
      <t>ジツジンイン</t>
    </rPh>
    <phoneticPr fontId="5"/>
  </si>
  <si>
    <t>常勤</t>
    <rPh sb="0" eb="2">
      <t>ジョウキン</t>
    </rPh>
    <phoneticPr fontId="5"/>
  </si>
  <si>
    <t>別紙39</t>
    <rPh sb="0" eb="2">
      <t>ベッシ</t>
    </rPh>
    <phoneticPr fontId="5"/>
  </si>
  <si>
    <t>　利用者の送迎を行っている。（送迎を外部事業者へ委託する場合も含む。）</t>
    <rPh sb="1" eb="4">
      <t>リヨウシャ</t>
    </rPh>
    <phoneticPr fontId="5"/>
  </si>
  <si>
    <t>（別紙３６）</t>
    <rPh sb="1" eb="3">
      <t>ベッシ</t>
    </rPh>
    <phoneticPr fontId="5"/>
  </si>
  <si>
    <t>①のうち社会福祉士等
の総数</t>
    <rPh sb="4" eb="6">
      <t>シャカイ</t>
    </rPh>
    <rPh sb="6" eb="8">
      <t>フクシ</t>
    </rPh>
    <rPh sb="8" eb="9">
      <t>シ</t>
    </rPh>
    <rPh sb="9" eb="10">
      <t>トウ</t>
    </rPh>
    <rPh sb="12" eb="14">
      <t>ソウスウ</t>
    </rPh>
    <phoneticPr fontId="5"/>
  </si>
  <si>
    <t>修了した研修の名称</t>
    <rPh sb="0" eb="2">
      <t>シュウリョウ</t>
    </rPh>
    <rPh sb="4" eb="6">
      <t>ケンシュウ</t>
    </rPh>
    <rPh sb="7" eb="9">
      <t>メイショウ</t>
    </rPh>
    <phoneticPr fontId="5"/>
  </si>
  <si>
    <t>　５　地域に貢献する活動の内容</t>
    <rPh sb="3" eb="5">
      <t>チイキ</t>
    </rPh>
    <rPh sb="6" eb="8">
      <t>コウケン</t>
    </rPh>
    <rPh sb="10" eb="12">
      <t>カツドウ</t>
    </rPh>
    <rPh sb="13" eb="15">
      <t>ナイヨウ</t>
    </rPh>
    <phoneticPr fontId="5"/>
  </si>
  <si>
    <t>開所
日数</t>
    <rPh sb="0" eb="2">
      <t>カイショ</t>
    </rPh>
    <rPh sb="3" eb="5">
      <t>ニッスウ</t>
    </rPh>
    <phoneticPr fontId="5"/>
  </si>
  <si>
    <t>　　　指定介護予防入所生活介護事業所、指定小規模多機能型居宅介護事業所等の従業者をいう。</t>
    <rPh sb="3" eb="5">
      <t>シテイ</t>
    </rPh>
    <rPh sb="5" eb="7">
      <t>カイゴ</t>
    </rPh>
    <rPh sb="7" eb="9">
      <t>ヨボウ</t>
    </rPh>
    <rPh sb="9" eb="11">
      <t>ニュウショ</t>
    </rPh>
    <rPh sb="11" eb="13">
      <t>セイカツ</t>
    </rPh>
    <rPh sb="13" eb="15">
      <t>カイゴ</t>
    </rPh>
    <rPh sb="15" eb="18">
      <t>ジギョウショ</t>
    </rPh>
    <rPh sb="19" eb="21">
      <t>シテイ</t>
    </rPh>
    <rPh sb="21" eb="24">
      <t>ショウキボ</t>
    </rPh>
    <rPh sb="24" eb="28">
      <t>タキノウガタ</t>
    </rPh>
    <rPh sb="28" eb="30">
      <t>キョタク</t>
    </rPh>
    <rPh sb="30" eb="32">
      <t>カイゴ</t>
    </rPh>
    <rPh sb="32" eb="35">
      <t>ジギョウショ</t>
    </rPh>
    <rPh sb="35" eb="36">
      <t>トウ</t>
    </rPh>
    <rPh sb="37" eb="40">
      <t>ジュウギョウシャ</t>
    </rPh>
    <phoneticPr fontId="5"/>
  </si>
  <si>
    <t>(別紙18-2）</t>
    <rPh sb="1" eb="3">
      <t>ベッシ</t>
    </rPh>
    <phoneticPr fontId="5"/>
  </si>
  <si>
    <t>（別紙）</t>
    <rPh sb="1" eb="3">
      <t>ベッシ</t>
    </rPh>
    <phoneticPr fontId="5"/>
  </si>
  <si>
    <t>※　記載漏れ、記載誤りがあると台帳の修正ができず正しい請求が出来なくなります。</t>
    <rPh sb="2" eb="4">
      <t>キサイ</t>
    </rPh>
    <rPh sb="4" eb="5">
      <t>モ</t>
    </rPh>
    <rPh sb="7" eb="9">
      <t>キサイ</t>
    </rPh>
    <rPh sb="9" eb="10">
      <t>アヤマ</t>
    </rPh>
    <rPh sb="15" eb="17">
      <t>ダイチョウ</t>
    </rPh>
    <rPh sb="18" eb="20">
      <t>シュウセイ</t>
    </rPh>
    <rPh sb="24" eb="25">
      <t>タダ</t>
    </rPh>
    <rPh sb="27" eb="29">
      <t>セイキュウ</t>
    </rPh>
    <rPh sb="30" eb="32">
      <t>デキ</t>
    </rPh>
    <phoneticPr fontId="5"/>
  </si>
  <si>
    <t>※　記載漏れ、記載誤りがないよう十分に注意してください。　</t>
    <rPh sb="2" eb="4">
      <t>キサイ</t>
    </rPh>
    <rPh sb="4" eb="5">
      <t>モ</t>
    </rPh>
    <rPh sb="7" eb="9">
      <t>キサイ</t>
    </rPh>
    <rPh sb="9" eb="10">
      <t>アヤマ</t>
    </rPh>
    <rPh sb="16" eb="18">
      <t>ジュウブン</t>
    </rPh>
    <rPh sb="19" eb="21">
      <t>チュウイ</t>
    </rPh>
    <phoneticPr fontId="5"/>
  </si>
  <si>
    <t>※　新たに算定又は変更する全ての加算について、個別具体的に記載してください。</t>
    <rPh sb="2" eb="3">
      <t>アラ</t>
    </rPh>
    <rPh sb="5" eb="7">
      <t>サンテイ</t>
    </rPh>
    <rPh sb="7" eb="8">
      <t>マタ</t>
    </rPh>
    <rPh sb="9" eb="11">
      <t>ヘンコウ</t>
    </rPh>
    <rPh sb="13" eb="14">
      <t>スベ</t>
    </rPh>
    <rPh sb="16" eb="18">
      <t>カサン</t>
    </rPh>
    <rPh sb="23" eb="25">
      <t>コベツ</t>
    </rPh>
    <rPh sb="25" eb="28">
      <t>グタイテキ</t>
    </rPh>
    <rPh sb="29" eb="31">
      <t>キサイ</t>
    </rPh>
    <phoneticPr fontId="5"/>
  </si>
  <si>
    <t>（選択してください）</t>
  </si>
  <si>
    <t>福祉専門職員配置等</t>
  </si>
  <si>
    <t>（別紙１０）</t>
    <rPh sb="1" eb="3">
      <t>ベッシ</t>
    </rPh>
    <phoneticPr fontId="5"/>
  </si>
  <si>
    <t>※日中サービス支援型グループホームのみ</t>
  </si>
  <si>
    <t>　１．福祉型　　２．医療型　　３．福祉型（強化）</t>
    <rPh sb="3" eb="6">
      <t>フクシガタ</t>
    </rPh>
    <rPh sb="10" eb="12">
      <t>イリョウ</t>
    </rPh>
    <rPh sb="12" eb="13">
      <t>ガタ</t>
    </rPh>
    <rPh sb="17" eb="20">
      <t>フクシガタ</t>
    </rPh>
    <rPh sb="21" eb="23">
      <t>キョウカ</t>
    </rPh>
    <phoneticPr fontId="5"/>
  </si>
  <si>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5"/>
  </si>
  <si>
    <t>医療連携体制加算（Ⅶ）に関する届出書</t>
  </si>
  <si>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5"/>
  </si>
  <si>
    <t>　　２　障害福祉サービス基準に定める夜間支援従事者に加えて更に夜間支援従事者を配置する場合、共同生活
　　　　住居ごとに配置の有無を記載してください。</t>
    <rPh sb="4" eb="6">
      <t>ショウガイ</t>
    </rPh>
    <rPh sb="6" eb="8">
      <t>フクシ</t>
    </rPh>
    <rPh sb="12" eb="14">
      <t>キジュン</t>
    </rPh>
    <rPh sb="15" eb="16">
      <t>サダ</t>
    </rPh>
    <rPh sb="18" eb="20">
      <t>ヤカン</t>
    </rPh>
    <rPh sb="20" eb="22">
      <t>シエン</t>
    </rPh>
    <rPh sb="22" eb="25">
      <t>ジュウジシャ</t>
    </rPh>
    <rPh sb="26" eb="27">
      <t>クワ</t>
    </rPh>
    <rPh sb="29" eb="30">
      <t>サラ</t>
    </rPh>
    <rPh sb="31" eb="33">
      <t>ヤカン</t>
    </rPh>
    <rPh sb="33" eb="35">
      <t>シエン</t>
    </rPh>
    <rPh sb="35" eb="38">
      <t>ジュウジシャ</t>
    </rPh>
    <rPh sb="39" eb="41">
      <t>ハイチ</t>
    </rPh>
    <rPh sb="43" eb="45">
      <t>バアイ</t>
    </rPh>
    <rPh sb="46" eb="48">
      <t>キョウドウ</t>
    </rPh>
    <rPh sb="48" eb="50">
      <t>セイカツ</t>
    </rPh>
    <rPh sb="55" eb="57">
      <t>ジュウキョ</t>
    </rPh>
    <rPh sb="60" eb="62">
      <t>ハイチ</t>
    </rPh>
    <rPh sb="63" eb="65">
      <t>ウム</t>
    </rPh>
    <rPh sb="66" eb="68">
      <t>キサイ</t>
    </rPh>
    <phoneticPr fontId="5"/>
  </si>
  <si>
    <t>伊奈町（６級地）</t>
  </si>
  <si>
    <t>　　　　年　　月　　日</t>
    <rPh sb="4" eb="5">
      <t>ネン</t>
    </rPh>
    <rPh sb="7" eb="8">
      <t>ガツ</t>
    </rPh>
    <rPh sb="10" eb="11">
      <t>ニチ</t>
    </rPh>
    <phoneticPr fontId="5"/>
  </si>
  <si>
    <t>吉見町（７級地）</t>
  </si>
  <si>
    <t>（　　</t>
  </si>
  <si>
    <t>夜間支援従事者⑥</t>
    <rPh sb="0" eb="7">
      <t>ヤカンシエンジュウジシャ</t>
    </rPh>
    <phoneticPr fontId="5"/>
  </si>
  <si>
    <t>　　　　年　　月　　日</t>
  </si>
  <si>
    <t>　　  年  月  日
(～　　  年  月  日)</t>
    <rPh sb="4" eb="5">
      <t>ネン</t>
    </rPh>
    <rPh sb="7" eb="8">
      <t>ツキ</t>
    </rPh>
    <rPh sb="10" eb="11">
      <t>ヒ</t>
    </rPh>
    <rPh sb="18" eb="19">
      <t>ネン</t>
    </rPh>
    <rPh sb="21" eb="22">
      <t>ツキ</t>
    </rPh>
    <rPh sb="24" eb="25">
      <t>ヒ</t>
    </rPh>
    <phoneticPr fontId="5"/>
  </si>
  <si>
    <t>人</t>
  </si>
  <si>
    <t>（ 　　  年  月  日　～　　　  年  月  日 ）</t>
    <rPh sb="6" eb="7">
      <t>ネン</t>
    </rPh>
    <rPh sb="9" eb="10">
      <t>ガツ</t>
    </rPh>
    <rPh sb="12" eb="13">
      <t>ニチ</t>
    </rPh>
    <rPh sb="20" eb="21">
      <t>ネン</t>
    </rPh>
    <rPh sb="23" eb="24">
      <t>ガツ</t>
    </rPh>
    <rPh sb="26" eb="27">
      <t>ニチ</t>
    </rPh>
    <phoneticPr fontId="5"/>
  </si>
  <si>
    <t>送迎加算に関する届出書</t>
    <rPh sb="0" eb="2">
      <t>ソウゲイ</t>
    </rPh>
    <rPh sb="2" eb="4">
      <t>カサン</t>
    </rPh>
    <rPh sb="5" eb="6">
      <t>カン</t>
    </rPh>
    <rPh sb="8" eb="10">
      <t>トドケデ</t>
    </rPh>
    <rPh sb="10" eb="11">
      <t>ショ</t>
    </rPh>
    <phoneticPr fontId="5"/>
  </si>
  <si>
    <t>該当する番号の全てに○を付してください。</t>
    <rPh sb="7" eb="8">
      <t>スベ</t>
    </rPh>
    <phoneticPr fontId="5"/>
  </si>
  <si>
    <t>○短期入所以外</t>
  </si>
  <si>
    <r>
      <t>　送迎加算（重度）　</t>
    </r>
    <r>
      <rPr>
        <sz val="9"/>
        <color auto="1"/>
        <rFont val="ＭＳ Ｐゴシック"/>
      </rPr>
      <t>※生活介護のみ</t>
    </r>
  </si>
  <si>
    <t>（全サービス）</t>
    <rPh sb="1" eb="2">
      <t>ゼン</t>
    </rPh>
    <phoneticPr fontId="5"/>
  </si>
  <si>
    <t>対象：地域移行支援</t>
  </si>
  <si>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5"/>
  </si>
  <si>
    <t>　3には該当しない。</t>
    <rPh sb="4" eb="6">
      <t>ガイトウ</t>
    </rPh>
    <phoneticPr fontId="5"/>
  </si>
  <si>
    <t>（生活介護）</t>
    <rPh sb="1" eb="3">
      <t>セイカツ</t>
    </rPh>
    <rPh sb="3" eb="5">
      <t>カイゴ</t>
    </rPh>
    <phoneticPr fontId="5"/>
  </si>
  <si>
    <t>　送迎を利用する者のうち、区分５若しくは区分６に該当する者又はこれに準ずる者が100分の60以上である。</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5"/>
  </si>
  <si>
    <t xml:space="preserve">   　　　年度開所日数</t>
    <rPh sb="6" eb="8">
      <t>ネンド</t>
    </rPh>
    <rPh sb="8" eb="10">
      <t>カイショ</t>
    </rPh>
    <rPh sb="10" eb="12">
      <t>ニッスウ</t>
    </rPh>
    <phoneticPr fontId="5"/>
  </si>
  <si>
    <t>・１及び３に該当する場合、送迎加算Ⅰの対象となる。　</t>
    <rPh sb="2" eb="3">
      <t>オヨ</t>
    </rPh>
    <phoneticPr fontId="5"/>
  </si>
  <si>
    <t>・5の「これに準ずる者」とは、区分４以下であって、行動関連項目の点数の合計が8点以上である者及び喀痰吸引等を必要とする者。</t>
    <rPh sb="7" eb="8">
      <t>ジュン</t>
    </rPh>
    <rPh sb="10" eb="11">
      <t>モノ</t>
    </rPh>
    <phoneticPr fontId="5"/>
  </si>
  <si>
    <t>○短期入所</t>
    <rPh sb="1" eb="3">
      <t>タンキ</t>
    </rPh>
    <rPh sb="3" eb="5">
      <t>ニュウショ</t>
    </rPh>
    <phoneticPr fontId="5"/>
  </si>
  <si>
    <t>・１に該当する場合、送迎加算の対象となる。　</t>
  </si>
  <si>
    <t>主たる事業所・施設
の所在地</t>
    <rPh sb="0" eb="1">
      <t>シュ</t>
    </rPh>
    <rPh sb="3" eb="5">
      <t>ジギョウ</t>
    </rPh>
    <rPh sb="5" eb="6">
      <t>ショ</t>
    </rPh>
    <rPh sb="7" eb="9">
      <t>シセツ</t>
    </rPh>
    <rPh sb="11" eb="14">
      <t>ショザイチ</t>
    </rPh>
    <phoneticPr fontId="5"/>
  </si>
  <si>
    <t>　</t>
  </si>
  <si>
    <t>※「開所後１年未満の利用者数」には、開所後１年未満の共同生活住居については、</t>
    <rPh sb="18" eb="20">
      <t>カイショ</t>
    </rPh>
    <rPh sb="20" eb="21">
      <t>ゴ</t>
    </rPh>
    <rPh sb="22" eb="23">
      <t>ネン</t>
    </rPh>
    <rPh sb="23" eb="25">
      <t>ミマン</t>
    </rPh>
    <rPh sb="26" eb="28">
      <t>キョウドウ</t>
    </rPh>
    <rPh sb="28" eb="30">
      <t>セイカツ</t>
    </rPh>
    <rPh sb="30" eb="32">
      <t>ジュウキョ</t>
    </rPh>
    <phoneticPr fontId="5"/>
  </si>
  <si>
    <t>　　　○児童発達支援にあっては、加算（Ⅰ）（Ⅱ）においては、児童指導員、障害福祉サービス経験者</t>
    <rPh sb="4" eb="6">
      <t>ジドウ</t>
    </rPh>
    <rPh sb="6" eb="8">
      <t>ハッタツ</t>
    </rPh>
    <rPh sb="8" eb="10">
      <t>シエン</t>
    </rPh>
    <rPh sb="16" eb="18">
      <t>カサン</t>
    </rPh>
    <phoneticPr fontId="5"/>
  </si>
  <si>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5"/>
  </si>
  <si>
    <t>≪障害福祉サービスの体験利用加算≫</t>
    <rPh sb="14" eb="16">
      <t>カサン</t>
    </rPh>
    <phoneticPr fontId="102"/>
  </si>
  <si>
    <t>　　　○放課後等デイサービスにあっては、（Ⅰ）（Ⅱ）においては、児童指導員、障害福祉サービス経験者</t>
    <rPh sb="32" eb="34">
      <t>ジドウ</t>
    </rPh>
    <rPh sb="38" eb="40">
      <t>ショウガイ</t>
    </rPh>
    <rPh sb="40" eb="42">
      <t>フクシ</t>
    </rPh>
    <rPh sb="46" eb="49">
      <t>ケイケンシャ</t>
    </rPh>
    <phoneticPr fontId="5"/>
  </si>
  <si>
    <t>福祉専門職員配置等加算に関する届出書
（共生型短期入所）</t>
    <rPh sb="0" eb="2">
      <t>フクシ</t>
    </rPh>
    <rPh sb="2" eb="4">
      <t>センモン</t>
    </rPh>
    <rPh sb="4" eb="6">
      <t>ショクイン</t>
    </rPh>
    <rPh sb="6" eb="8">
      <t>ハイチ</t>
    </rPh>
    <rPh sb="8" eb="9">
      <t>トウ</t>
    </rPh>
    <rPh sb="9" eb="11">
      <t>カサン</t>
    </rPh>
    <rPh sb="12" eb="13">
      <t>カン</t>
    </rPh>
    <rPh sb="15" eb="18">
      <t>トドケデショ</t>
    </rPh>
    <rPh sb="20" eb="23">
      <t>キョウセイガタ</t>
    </rPh>
    <rPh sb="23" eb="25">
      <t>タンキ</t>
    </rPh>
    <rPh sb="25" eb="27">
      <t>ニュウショ</t>
    </rPh>
    <phoneticPr fontId="5"/>
  </si>
  <si>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5"/>
  </si>
  <si>
    <t>夜間支援従事者
⑤</t>
  </si>
  <si>
    <r>
      <t>夜間支援従事者</t>
    </r>
    <r>
      <rPr>
        <sz val="9"/>
        <color indexed="8"/>
        <rFont val="ＭＳ Ｐゴシック"/>
      </rPr>
      <t>を配置している場所</t>
    </r>
    <rPh sb="0" eb="2">
      <t>ヤカン</t>
    </rPh>
    <rPh sb="2" eb="4">
      <t>シエン</t>
    </rPh>
    <rPh sb="4" eb="7">
      <t>ジュウジシャ</t>
    </rPh>
    <rPh sb="8" eb="10">
      <t>ハイチ</t>
    </rPh>
    <rPh sb="14" eb="16">
      <t>バショ</t>
    </rPh>
    <phoneticPr fontId="5"/>
  </si>
  <si>
    <t>夜間支援従事者④</t>
  </si>
  <si>
    <t>夜間支援等体制加算（Ⅳ）・（Ⅴ）・（Ⅵ）</t>
  </si>
  <si>
    <t>年　　月　　日</t>
    <rPh sb="0" eb="1">
      <t>ネン</t>
    </rPh>
    <rPh sb="3" eb="4">
      <t>ツキ</t>
    </rPh>
    <rPh sb="6" eb="7">
      <t>ニチ</t>
    </rPh>
    <phoneticPr fontId="5"/>
  </si>
  <si>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5"/>
  </si>
  <si>
    <t>夜間支援従事者⑦</t>
    <rPh sb="0" eb="7">
      <t>ヤカンシエンジュウジシャ</t>
    </rPh>
    <phoneticPr fontId="5"/>
  </si>
  <si>
    <t>夜間支援従事者が待機している場所</t>
    <rPh sb="0" eb="2">
      <t>ヤカン</t>
    </rPh>
    <rPh sb="2" eb="4">
      <t>シエン</t>
    </rPh>
    <rPh sb="4" eb="7">
      <t>ジュウジシャ</t>
    </rPh>
    <rPh sb="8" eb="10">
      <t>タイキ</t>
    </rPh>
    <rPh sb="14" eb="16">
      <t>バショ</t>
    </rPh>
    <phoneticPr fontId="5"/>
  </si>
  <si>
    <t>夜間支援従事者⑦</t>
    <rPh sb="0" eb="2">
      <t>ヤカン</t>
    </rPh>
    <rPh sb="2" eb="4">
      <t>シエン</t>
    </rPh>
    <rPh sb="4" eb="7">
      <t>ジュウジシャ</t>
    </rPh>
    <phoneticPr fontId="5"/>
  </si>
  <si>
    <t>夜間支援体制を確保している夜間及び深夜の時間帯</t>
  </si>
  <si>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5"/>
  </si>
  <si>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5"/>
  </si>
  <si>
    <t>５　共同生活援助</t>
    <rPh sb="2" eb="8">
      <t>キョウドウセイカツエンジョ</t>
    </rPh>
    <phoneticPr fontId="5"/>
  </si>
  <si>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5"/>
  </si>
  <si>
    <t>２　短期入所</t>
    <rPh sb="2" eb="4">
      <t>タンキ</t>
    </rPh>
    <rPh sb="4" eb="6">
      <t>ニュウショ</t>
    </rPh>
    <phoneticPr fontId="5"/>
  </si>
  <si>
    <t>（別紙１７）　　　　　　　　　　　　　　　　　　　　　　　　　　　　　　　　　　　　　　　　　　　　　　　　　　　　　　　　　　　　　　　　　　　　　　　　　　　　　　　　　　　　　　　　　　　　　　　　　年　　月　　日</t>
  </si>
  <si>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5"/>
  </si>
  <si>
    <t>医療機関コード</t>
    <rPh sb="0" eb="2">
      <t>イリョウ</t>
    </rPh>
    <rPh sb="2" eb="4">
      <t>キカン</t>
    </rPh>
    <phoneticPr fontId="5"/>
  </si>
  <si>
    <t>確保する看護師の数（人）</t>
    <rPh sb="0" eb="2">
      <t>カクホ</t>
    </rPh>
    <rPh sb="4" eb="7">
      <t>カンゴシ</t>
    </rPh>
    <rPh sb="8" eb="9">
      <t>カズ</t>
    </rPh>
    <rPh sb="10" eb="11">
      <t>ニン</t>
    </rPh>
    <phoneticPr fontId="5"/>
  </si>
  <si>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5"/>
  </si>
  <si>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5"/>
  </si>
  <si>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5"/>
  </si>
  <si>
    <t>別紙42</t>
    <rPh sb="0" eb="2">
      <t>ベッシ</t>
    </rPh>
    <phoneticPr fontId="5"/>
  </si>
  <si>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5"/>
  </si>
  <si>
    <t>（別紙４３）</t>
    <rPh sb="1" eb="3">
      <t>ベッシ</t>
    </rPh>
    <phoneticPr fontId="5"/>
  </si>
  <si>
    <r>
      <t xml:space="preserve">夜間支援の対象者数及び夜間支援従事者の配置状況
</t>
    </r>
    <r>
      <rPr>
        <sz val="9"/>
        <color indexed="10"/>
        <rFont val="ＭＳ Ｐゴシック"/>
      </rPr>
      <t>※当該共同生活住居における前年度の平均利用者数（新設の場合は推定数）を四捨五入して記入してください。</t>
    </r>
    <rPh sb="11" eb="13">
      <t>ヤカン</t>
    </rPh>
    <rPh sb="13" eb="15">
      <t>シエン</t>
    </rPh>
    <rPh sb="15" eb="18">
      <t>ジュウジシャ</t>
    </rPh>
    <rPh sb="19" eb="21">
      <t>ハイチ</t>
    </rPh>
    <rPh sb="21" eb="23">
      <t>ジョウキョウ</t>
    </rPh>
    <rPh sb="60" eb="64">
      <t>シシャゴニュウ</t>
    </rPh>
    <phoneticPr fontId="5"/>
  </si>
  <si>
    <t>（別紙１８－１）</t>
    <rPh sb="1" eb="3">
      <t>ベッシ</t>
    </rPh>
    <phoneticPr fontId="5"/>
  </si>
  <si>
    <t>２　届出項目</t>
    <rPh sb="2" eb="4">
      <t>トドケデ</t>
    </rPh>
    <rPh sb="4" eb="6">
      <t>コウモク</t>
    </rPh>
    <phoneticPr fontId="5"/>
  </si>
  <si>
    <t>　４　常勤職員の状況</t>
    <rPh sb="3" eb="5">
      <t>ジョウキン</t>
    </rPh>
    <rPh sb="5" eb="7">
      <t>ショクイン</t>
    </rPh>
    <rPh sb="8" eb="10">
      <t>ジョウキョウ</t>
    </rPh>
    <phoneticPr fontId="5"/>
  </si>
  <si>
    <t>虐待防止措置未実施</t>
    <rPh sb="0" eb="2">
      <t>ギャクタイ</t>
    </rPh>
    <rPh sb="2" eb="4">
      <t>ボウシ</t>
    </rPh>
    <rPh sb="4" eb="6">
      <t>ソチ</t>
    </rPh>
    <rPh sb="6" eb="7">
      <t>ミ</t>
    </rPh>
    <rPh sb="7" eb="9">
      <t>ジッシ</t>
    </rPh>
    <phoneticPr fontId="5"/>
  </si>
  <si>
    <t>人員配置体制</t>
    <rPh sb="0" eb="2">
      <t>ジンイン</t>
    </rPh>
    <rPh sb="2" eb="4">
      <t>ハイチ</t>
    </rPh>
    <rPh sb="4" eb="6">
      <t>タイセイ</t>
    </rPh>
    <phoneticPr fontId="5"/>
  </si>
  <si>
    <t>「福祉・介護職員等特定処遇改善加算区分」欄は、福祉・介護職員等特定処遇改善加算対象が「２．あり」の場合に設定する。</t>
    <rPh sb="30" eb="31">
      <t>トウ</t>
    </rPh>
    <rPh sb="31" eb="33">
      <t>トクテイ</t>
    </rPh>
    <phoneticPr fontId="5"/>
  </si>
  <si>
    <t>※４</t>
  </si>
  <si>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5"/>
  </si>
  <si>
    <t>※６</t>
  </si>
  <si>
    <t>前年度の平均利用者数</t>
    <rPh sb="0" eb="3">
      <t>ゼンネンド</t>
    </rPh>
    <rPh sb="4" eb="10">
      <t>ヘイキンリヨウシャスウ</t>
    </rPh>
    <phoneticPr fontId="5"/>
  </si>
  <si>
    <t>※７</t>
  </si>
  <si>
    <t>※８</t>
  </si>
  <si>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5"/>
  </si>
  <si>
    <t>確認</t>
    <rPh sb="0" eb="2">
      <t>カクニン</t>
    </rPh>
    <phoneticPr fontId="5"/>
  </si>
  <si>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5"/>
  </si>
  <si>
    <t>※１０</t>
  </si>
  <si>
    <t>受講
年度</t>
    <rPh sb="0" eb="2">
      <t>ジュコウ</t>
    </rPh>
    <rPh sb="3" eb="5">
      <t>ネンド</t>
    </rPh>
    <phoneticPr fontId="5"/>
  </si>
  <si>
    <t>「常勤看護職員等配置（看護職員常勤換算員数）」欄は、小数点以下を切り捨てた人数を設定する。</t>
    <rPh sb="23" eb="24">
      <t>ラン</t>
    </rPh>
    <rPh sb="26" eb="27">
      <t>チイ</t>
    </rPh>
    <rPh sb="37" eb="39">
      <t>ニンズウ</t>
    </rPh>
    <rPh sb="40" eb="42">
      <t>セッテイ</t>
    </rPh>
    <phoneticPr fontId="5"/>
  </si>
  <si>
    <t>大規模住居（※5）</t>
    <rPh sb="0" eb="3">
      <t>ダイキボ</t>
    </rPh>
    <rPh sb="3" eb="5">
      <t>ジュウキョ</t>
    </rPh>
    <phoneticPr fontId="5"/>
  </si>
  <si>
    <t>共同生活援助用</t>
    <rPh sb="0" eb="2">
      <t>キョウドウ</t>
    </rPh>
    <rPh sb="2" eb="4">
      <t>セイカツ</t>
    </rPh>
    <rPh sb="4" eb="6">
      <t>エンジョ</t>
    </rPh>
    <rPh sb="6" eb="7">
      <t>ヨウ</t>
    </rPh>
    <phoneticPr fontId="5"/>
  </si>
  <si>
    <t>１．なし　　２．Ⅰ　　３．Ⅱ　　４．Ⅲ　　５．Ⅳ　　６．Ⅴ</t>
  </si>
  <si>
    <t>３　算定要件</t>
    <rPh sb="2" eb="4">
      <t>サンテイ</t>
    </rPh>
    <rPh sb="4" eb="6">
      <t>ヨウケン</t>
    </rPh>
    <phoneticPr fontId="5"/>
  </si>
  <si>
    <t>日高市（７級地）</t>
  </si>
  <si>
    <t>自立生活支援加算（Ⅲ）の加算届出をし、受理されている。</t>
  </si>
  <si>
    <t>＜雇用されている障害者又は障害者であった者＞</t>
    <rPh sb="1" eb="3">
      <t>コヨウ</t>
    </rPh>
    <rPh sb="8" eb="11">
      <t>ショウガイシャ</t>
    </rPh>
    <rPh sb="11" eb="12">
      <t>マタ</t>
    </rPh>
    <rPh sb="13" eb="16">
      <t>ショウガイシャ</t>
    </rPh>
    <rPh sb="20" eb="21">
      <t>シャ</t>
    </rPh>
    <phoneticPr fontId="5"/>
  </si>
  <si>
    <t>２　事業所の名称</t>
    <rPh sb="2" eb="4">
      <t>ジギョウ</t>
    </rPh>
    <rPh sb="4" eb="5">
      <t>ジョ</t>
    </rPh>
    <rPh sb="6" eb="8">
      <t>メイショウ</t>
    </rPh>
    <phoneticPr fontId="102"/>
  </si>
  <si>
    <t>研修の
実施主体</t>
  </si>
  <si>
    <t>５　研修の実施</t>
    <rPh sb="2" eb="4">
      <t>ケンシュウ</t>
    </rPh>
    <rPh sb="5" eb="7">
      <t>ジッシ</t>
    </rPh>
    <phoneticPr fontId="5"/>
  </si>
  <si>
    <t>（Ⅲ）</t>
  </si>
  <si>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5"/>
  </si>
  <si>
    <t>利用者数 (A)　÷　40　＝ (F)</t>
  </si>
  <si>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5"/>
  </si>
  <si>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5"/>
  </si>
  <si>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5"/>
  </si>
  <si>
    <t>１．30:1未満
２．30:1以上</t>
  </si>
  <si>
    <t>３　障害者ピア
　サポート研修
　修了職員</t>
    <rPh sb="2" eb="5">
      <t>ショウガイシャ</t>
    </rPh>
    <rPh sb="13" eb="15">
      <t>ケンシュウ</t>
    </rPh>
    <rPh sb="17" eb="19">
      <t>シュウリョウ</t>
    </rPh>
    <rPh sb="19" eb="20">
      <t>ショク</t>
    </rPh>
    <rPh sb="20" eb="21">
      <t>イン</t>
    </rPh>
    <phoneticPr fontId="5"/>
  </si>
  <si>
    <r>
      <t>多機能型の実施　</t>
    </r>
    <r>
      <rPr>
        <sz val="8"/>
        <color auto="1"/>
        <rFont val="HGｺﾞｼｯｸM"/>
      </rPr>
      <t>※1</t>
    </r>
  </si>
  <si>
    <t>有・無</t>
  </si>
  <si>
    <r>
      <t xml:space="preserve">異　動　区　分 </t>
    </r>
    <r>
      <rPr>
        <sz val="8"/>
        <color auto="1"/>
        <rFont val="HGｺﾞｼｯｸM"/>
      </rPr>
      <t>※2</t>
    </r>
  </si>
  <si>
    <t>１　新規　　　　２　変更　　　　３　終了</t>
  </si>
  <si>
    <r>
      <t>うち今年度の研修要件②</t>
    </r>
    <r>
      <rPr>
        <sz val="10"/>
        <color indexed="8"/>
        <rFont val="HGｺﾞｼｯｸM"/>
      </rPr>
      <t>（※２）</t>
    </r>
    <r>
      <rPr>
        <sz val="11"/>
        <color indexed="8"/>
        <rFont val="HGｺﾞｼｯｸM"/>
      </rPr>
      <t xml:space="preserve">
を満たしている者の数及び割合</t>
    </r>
    <rPh sb="2" eb="3">
      <t>コン</t>
    </rPh>
    <rPh sb="26" eb="27">
      <t>オヨ</t>
    </rPh>
    <rPh sb="28" eb="30">
      <t>ワリアイ</t>
    </rPh>
    <phoneticPr fontId="5"/>
  </si>
  <si>
    <t>白岡市（６級地）</t>
    <rPh sb="2" eb="3">
      <t>シ</t>
    </rPh>
    <phoneticPr fontId="5"/>
  </si>
  <si>
    <t>１　利用者の状況</t>
  </si>
  <si>
    <t xml:space="preserve"> 前年度の当該サービスの開所日数　　　　の合計 (D)</t>
    <rPh sb="5" eb="7">
      <t>トウガイ</t>
    </rPh>
    <rPh sb="21" eb="23">
      <t>ゴウケイ</t>
    </rPh>
    <phoneticPr fontId="5"/>
  </si>
  <si>
    <t>２　加配される従業者の配置状況</t>
    <rPh sb="11" eb="13">
      <t>ハイチ</t>
    </rPh>
    <phoneticPr fontId="5"/>
  </si>
  <si>
    <t>日</t>
  </si>
  <si>
    <t>加配される従業者の氏名</t>
  </si>
  <si>
    <t>処遇改善Ⅱ
特定加算Ⅱ
ベア有</t>
    <rPh sb="6" eb="8">
      <t>トクテイ</t>
    </rPh>
    <rPh sb="8" eb="10">
      <t>カサン</t>
    </rPh>
    <rPh sb="14" eb="15">
      <t>アリ</t>
    </rPh>
    <phoneticPr fontId="5"/>
  </si>
  <si>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5"/>
  </si>
  <si>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5"/>
  </si>
  <si>
    <t>５．Ｖ（５）</t>
  </si>
  <si>
    <t>直上により配置した者のいずれかにより、当該指定共同生活援助事業所又は指定外部サービス利用型共同生活援助事業所の従業者に対し、障害者に対する配慮等に関する研修を年１回以上行っている。</t>
  </si>
  <si>
    <t>添付書類</t>
  </si>
  <si>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</si>
  <si>
    <t>　　　</t>
  </si>
  <si>
    <t>名</t>
    <rPh sb="0" eb="1">
      <t>メイ</t>
    </rPh>
    <phoneticPr fontId="5"/>
  </si>
  <si>
    <t>看護職員の配置状況
（常勤換算）</t>
    <rPh sb="0" eb="2">
      <t>カンゴ</t>
    </rPh>
    <rPh sb="2" eb="4">
      <t>ショクイン</t>
    </rPh>
    <rPh sb="5" eb="7">
      <t>ハイチ</t>
    </rPh>
    <rPh sb="7" eb="9">
      <t>ジョウキョウ</t>
    </rPh>
    <rPh sb="11" eb="13">
      <t>ジョウキン</t>
    </rPh>
    <rPh sb="13" eb="15">
      <t>カンザン</t>
    </rPh>
    <phoneticPr fontId="5"/>
  </si>
  <si>
    <t>１　事業所・施設の名称</t>
    <rPh sb="2" eb="5">
      <t>ジギョウショ</t>
    </rPh>
    <rPh sb="6" eb="8">
      <t>シセツ</t>
    </rPh>
    <rPh sb="9" eb="11">
      <t>メイショウ</t>
    </rPh>
    <phoneticPr fontId="5"/>
  </si>
  <si>
    <t>※１：多機能型事業所等については、当該多機能型事業所全体で、加算要件の利用者数や配置割合の計算を行
　　　うこと。</t>
  </si>
  <si>
    <t>３　配置状況
（基礎研修修了者名）</t>
    <rPh sb="2" eb="4">
      <t>ハイチ</t>
    </rPh>
    <rPh sb="4" eb="6">
      <t>ジョウキョウ</t>
    </rPh>
    <rPh sb="8" eb="10">
      <t>キソ</t>
    </rPh>
    <rPh sb="10" eb="12">
      <t>ケンシュウ</t>
    </rPh>
    <rPh sb="12" eb="15">
      <t>シュウリョウシャ</t>
    </rPh>
    <rPh sb="15" eb="16">
      <t>メイ</t>
    </rPh>
    <phoneticPr fontId="5"/>
  </si>
  <si>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5"/>
  </si>
  <si>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5"/>
  </si>
  <si>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5"/>
  </si>
  <si>
    <t>年　　月　　日</t>
    <rPh sb="0" eb="1">
      <t>ネン</t>
    </rPh>
    <rPh sb="3" eb="4">
      <t>ツキ</t>
    </rPh>
    <rPh sb="6" eb="7">
      <t>ヒ</t>
    </rPh>
    <phoneticPr fontId="5"/>
  </si>
  <si>
    <t>医療機関が届け出ている診療報酬</t>
    <rPh sb="0" eb="2">
      <t>イリョウ</t>
    </rPh>
    <rPh sb="2" eb="4">
      <t>キカン</t>
    </rPh>
    <rPh sb="5" eb="6">
      <t>トド</t>
    </rPh>
    <rPh sb="7" eb="8">
      <t>デ</t>
    </rPh>
    <rPh sb="11" eb="13">
      <t>シンリョウ</t>
    </rPh>
    <rPh sb="13" eb="15">
      <t>ホウシュウ</t>
    </rPh>
    <phoneticPr fontId="5"/>
  </si>
  <si>
    <t>（兼・○○年度強度行動障害支援者養成研修等受講計画）</t>
    <rPh sb="1" eb="2">
      <t>ケン</t>
    </rPh>
    <rPh sb="5" eb="7">
      <t>ネンド</t>
    </rPh>
    <rPh sb="7" eb="9">
      <t>キョウド</t>
    </rPh>
    <rPh sb="9" eb="11">
      <t>コウドウ</t>
    </rPh>
    <rPh sb="11" eb="13">
      <t>ショウガイ</t>
    </rPh>
    <rPh sb="13" eb="16">
      <t>シエンシャ</t>
    </rPh>
    <rPh sb="16" eb="18">
      <t>ヨウセイ</t>
    </rPh>
    <rPh sb="18" eb="21">
      <t>ケンシュウトウ</t>
    </rPh>
    <rPh sb="21" eb="23">
      <t>ジュコウ</t>
    </rPh>
    <rPh sb="23" eb="25">
      <t>ケイカク</t>
    </rPh>
    <phoneticPr fontId="5"/>
  </si>
  <si>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5"/>
  </si>
  <si>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5"/>
  </si>
  <si>
    <t>中核的人材養成研修修了者　配置</t>
  </si>
  <si>
    <t>（　　あり　　・　　なし　　）</t>
  </si>
  <si>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5"/>
  </si>
  <si>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5"/>
  </si>
  <si>
    <t>該当利用者の氏名</t>
  </si>
  <si>
    <t>業務委託により食事提供を行う場合</t>
    <rPh sb="0" eb="2">
      <t>ギョウム</t>
    </rPh>
    <rPh sb="2" eb="4">
      <t>イタク</t>
    </rPh>
    <rPh sb="7" eb="9">
      <t>ショクジ</t>
    </rPh>
    <rPh sb="9" eb="11">
      <t>テイキョウ</t>
    </rPh>
    <rPh sb="12" eb="13">
      <t>オコナ</t>
    </rPh>
    <rPh sb="14" eb="16">
      <t>バアイ</t>
    </rPh>
    <phoneticPr fontId="5"/>
  </si>
  <si>
    <t>秩父市（その他）</t>
    <rPh sb="6" eb="7">
      <t>タ</t>
    </rPh>
    <phoneticPr fontId="5"/>
  </si>
  <si>
    <t>保健所等との連携により、管理栄養士等が関与している場合</t>
  </si>
  <si>
    <t>栄養士</t>
    <rPh sb="0" eb="1">
      <t>サカエ</t>
    </rPh>
    <rPh sb="1" eb="2">
      <t>ヨウ</t>
    </rPh>
    <rPh sb="2" eb="3">
      <t>シ</t>
    </rPh>
    <phoneticPr fontId="5"/>
  </si>
  <si>
    <t>合　計 (E)</t>
  </si>
  <si>
    <t>３　異動区分</t>
    <rPh sb="2" eb="6">
      <t>イドウクブン</t>
    </rPh>
    <phoneticPr fontId="5"/>
  </si>
  <si>
    <t>食事提供体制加算に関する届出書</t>
    <rPh sb="0" eb="2">
      <t>ショクジ</t>
    </rPh>
    <rPh sb="2" eb="4">
      <t>テイキョウ</t>
    </rPh>
    <rPh sb="4" eb="6">
      <t>タイセイ</t>
    </rPh>
    <rPh sb="6" eb="8">
      <t>カサン</t>
    </rPh>
    <rPh sb="9" eb="10">
      <t>カン</t>
    </rPh>
    <rPh sb="12" eb="15">
      <t>トドケデショ</t>
    </rPh>
    <phoneticPr fontId="5"/>
  </si>
  <si>
    <t>　　　　　　　　年　　　　月　　　日</t>
    <rPh sb="8" eb="9">
      <t>ネン</t>
    </rPh>
    <rPh sb="13" eb="14">
      <t>ガツ</t>
    </rPh>
    <rPh sb="17" eb="18">
      <t>ニチ</t>
    </rPh>
    <phoneticPr fontId="5"/>
  </si>
  <si>
    <r>
      <t>　　</t>
    </r>
    <r>
      <rPr>
        <sz val="12"/>
        <color rgb="FFFF0000"/>
        <rFont val="HGｺﾞｼｯｸM"/>
      </rPr>
      <t>　</t>
    </r>
    <r>
      <rPr>
        <sz val="12"/>
        <color auto="1"/>
        <rFont val="HGｺﾞｼｯｸM"/>
      </rPr>
      <t>年　　　月　　　日</t>
    </r>
  </si>
  <si>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5"/>
  </si>
  <si>
    <t>従業者数</t>
    <rPh sb="0" eb="3">
      <t>ジュウギョウシャ</t>
    </rPh>
    <rPh sb="3" eb="4">
      <t>スウ</t>
    </rPh>
    <phoneticPr fontId="101"/>
  </si>
  <si>
    <t>該当する障害福祉サービス等</t>
    <rPh sb="0" eb="2">
      <t>ガイトウ</t>
    </rPh>
    <rPh sb="4" eb="8">
      <t>ショウガイフクシ</t>
    </rPh>
    <rPh sb="12" eb="13">
      <t>トウ</t>
    </rPh>
    <phoneticPr fontId="5"/>
  </si>
  <si>
    <t>異動区分</t>
    <rPh sb="0" eb="1">
      <t>イ</t>
    </rPh>
    <rPh sb="1" eb="2">
      <t>ドウ</t>
    </rPh>
    <rPh sb="2" eb="3">
      <t>ク</t>
    </rPh>
    <rPh sb="3" eb="4">
      <t>ブン</t>
    </rPh>
    <phoneticPr fontId="5"/>
  </si>
  <si>
    <t>該当
・
非該当</t>
    <rPh sb="0" eb="2">
      <t>ガイトウ</t>
    </rPh>
    <rPh sb="7" eb="10">
      <t>ヒガイトウ</t>
    </rPh>
    <phoneticPr fontId="5"/>
  </si>
  <si>
    <t>看護職員配置加算（Ⅰ）</t>
    <rPh sb="0" eb="2">
      <t>カンゴ</t>
    </rPh>
    <rPh sb="2" eb="4">
      <t>ショクイン</t>
    </rPh>
    <rPh sb="4" eb="6">
      <t>ハイチ</t>
    </rPh>
    <rPh sb="6" eb="8">
      <t>カサン</t>
    </rPh>
    <phoneticPr fontId="5"/>
  </si>
  <si>
    <t>４　宿泊型自立訓練</t>
  </si>
  <si>
    <t>看護職員配置加算（Ⅱ）</t>
    <rPh sb="0" eb="2">
      <t>カンゴ</t>
    </rPh>
    <rPh sb="2" eb="4">
      <t>ショクイン</t>
    </rPh>
    <rPh sb="4" eb="6">
      <t>ハイチ</t>
    </rPh>
    <rPh sb="6" eb="8">
      <t>カサン</t>
    </rPh>
    <phoneticPr fontId="5"/>
  </si>
  <si>
    <r>
      <rPr>
        <sz val="9"/>
        <color auto="1"/>
        <rFont val="HGｺﾞｼｯｸM"/>
      </rPr>
      <t>加算区分</t>
    </r>
    <r>
      <rPr>
        <sz val="10"/>
        <color auto="1"/>
        <rFont val="HGｺﾞｼｯｸM"/>
      </rPr>
      <t xml:space="preserve">
　１
  ２
  ３
　４</t>
    </r>
    <rPh sb="0" eb="2">
      <t>カサン</t>
    </rPh>
    <rPh sb="2" eb="4">
      <t>クブン</t>
    </rPh>
    <phoneticPr fontId="5"/>
  </si>
  <si>
    <t>准看護師</t>
    <rPh sb="0" eb="4">
      <t>ジュンカンゴシ</t>
    </rPh>
    <phoneticPr fontId="5"/>
  </si>
  <si>
    <t>該当
・
非該当</t>
  </si>
  <si>
    <t>（別紙２３）</t>
    <rPh sb="1" eb="3">
      <t>ベッシ</t>
    </rPh>
    <phoneticPr fontId="5"/>
  </si>
  <si>
    <t>狭山市（６級地）</t>
  </si>
  <si>
    <t>※１３</t>
  </si>
  <si>
    <t>　「院内感染対策の研修または訓練を行った医療機関または地域の医師会」については、医療機関名又は地域の医師会の名称のいずれかを記載して</t>
  </si>
  <si>
    <t>（別紙１９）</t>
    <rPh sb="1" eb="3">
      <t>ベッシ</t>
    </rPh>
    <phoneticPr fontId="5"/>
  </si>
  <si>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5"/>
  </si>
  <si>
    <t>１　届出区分</t>
    <rPh sb="2" eb="4">
      <t>トドケデ</t>
    </rPh>
    <rPh sb="4" eb="6">
      <t>クブン</t>
    </rPh>
    <phoneticPr fontId="102"/>
  </si>
  <si>
    <t>３　地域生活支援拠点等
　としての位置付け</t>
    <rPh sb="2" eb="11">
      <t>チイキセイカツシエンキョテントウ</t>
    </rPh>
    <rPh sb="17" eb="20">
      <t>イチヅ</t>
    </rPh>
    <phoneticPr fontId="102"/>
  </si>
  <si>
    <t>有　　　・　　　無</t>
    <rPh sb="0" eb="1">
      <t>ア</t>
    </rPh>
    <rPh sb="8" eb="9">
      <t>ナ</t>
    </rPh>
    <phoneticPr fontId="5"/>
  </si>
  <si>
    <t>市町村により地域生活支援拠点等として位置付けられた日付</t>
    <rPh sb="25" eb="27">
      <t>ヒヅケ</t>
    </rPh>
    <phoneticPr fontId="5"/>
  </si>
  <si>
    <t>月</t>
    <rPh sb="0" eb="1">
      <t>ツキ</t>
    </rPh>
    <phoneticPr fontId="5"/>
  </si>
  <si>
    <t>日</t>
    <rPh sb="0" eb="1">
      <t>ヒ</t>
    </rPh>
    <phoneticPr fontId="5"/>
  </si>
  <si>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5"/>
  </si>
  <si>
    <t>※該当者が複数名いる場合は、各々の氏名を記載すること。</t>
  </si>
  <si>
    <t>３　（福祉型）障害児入所施設</t>
    <rPh sb="3" eb="6">
      <t>フクシガタ</t>
    </rPh>
    <rPh sb="7" eb="14">
      <t>ショウガイジニュウショシセツ</t>
    </rPh>
    <phoneticPr fontId="5"/>
  </si>
  <si>
    <t>５　当該届出により算定する加算</t>
    <rPh sb="2" eb="4">
      <t>トウガイ</t>
    </rPh>
    <rPh sb="4" eb="6">
      <t>トドケデ</t>
    </rPh>
    <rPh sb="9" eb="11">
      <t>サンテイ</t>
    </rPh>
    <rPh sb="13" eb="15">
      <t>カサン</t>
    </rPh>
    <phoneticPr fontId="5"/>
  </si>
  <si>
    <t>対象：訪問系サービス※、
　　　重度障害者等包括支援（訪問系サービスのみ対象）</t>
    <rPh sb="3" eb="5">
      <t>ホウモン</t>
    </rPh>
    <rPh sb="5" eb="6">
      <t>ケイ</t>
    </rPh>
    <rPh sb="27" eb="29">
      <t>ホウモン</t>
    </rPh>
    <rPh sb="29" eb="30">
      <t>ケイ</t>
    </rPh>
    <rPh sb="36" eb="38">
      <t>タイショウ</t>
    </rPh>
    <phoneticPr fontId="5"/>
  </si>
  <si>
    <t>処遇改善Ⅰ
特定加算Ⅰ
ベア無</t>
    <rPh sb="0" eb="4">
      <t>ショグウカイゼン</t>
    </rPh>
    <rPh sb="6" eb="8">
      <t>トクテイ</t>
    </rPh>
    <rPh sb="8" eb="10">
      <t>カサン</t>
    </rPh>
    <rPh sb="14" eb="15">
      <t>ナ</t>
    </rPh>
    <phoneticPr fontId="5"/>
  </si>
  <si>
    <t>対象：自立生活援助、地域定着支援、
　　　重度障害者等包括支援（自立生活援助のみ対象）</t>
    <rPh sb="32" eb="38">
      <t>ジリツセイカツエンジョ</t>
    </rPh>
    <rPh sb="40" eb="42">
      <t>タイショウ</t>
    </rPh>
    <phoneticPr fontId="5"/>
  </si>
  <si>
    <t>対象：短期入所、重度障害者等包括支援</t>
  </si>
  <si>
    <t>　＊欄には、当該月の曜日を記入してください。</t>
    <rPh sb="2" eb="3">
      <t>ラン</t>
    </rPh>
    <rPh sb="6" eb="8">
      <t>トウガイ</t>
    </rPh>
    <rPh sb="8" eb="9">
      <t>ツキ</t>
    </rPh>
    <rPh sb="10" eb="12">
      <t>ヨウビ</t>
    </rPh>
    <rPh sb="13" eb="15">
      <t>キニュウ</t>
    </rPh>
    <phoneticPr fontId="5"/>
  </si>
  <si>
    <t>≪緊急時受入加算≫</t>
    <rPh sb="1" eb="8">
      <t>キンキュウジウケイレカサン</t>
    </rPh>
    <phoneticPr fontId="102"/>
  </si>
  <si>
    <t>所沢市（６級地）</t>
  </si>
  <si>
    <t>対象：日中系サービス※</t>
  </si>
  <si>
    <t>≪体験利用支援加算・体験宿泊加算≫</t>
  </si>
  <si>
    <t>法人　・　事業所名</t>
    <rPh sb="0" eb="2">
      <t>ホウジン</t>
    </rPh>
    <phoneticPr fontId="5"/>
  </si>
  <si>
    <t>対象：施設入所支援</t>
  </si>
  <si>
    <t>≪地域生活支援拠点等相談強化加算≫</t>
  </si>
  <si>
    <t>別紙46</t>
    <rPh sb="0" eb="2">
      <t>ベッシ</t>
    </rPh>
    <phoneticPr fontId="5"/>
  </si>
  <si>
    <t>（別紙４４－１）</t>
    <rPh sb="1" eb="3">
      <t>ベッシ</t>
    </rPh>
    <phoneticPr fontId="5"/>
  </si>
  <si>
    <t>蕨市（６級地）</t>
  </si>
  <si>
    <t>（別紙４４－２）</t>
    <rPh sb="1" eb="3">
      <t>ベッシ</t>
    </rPh>
    <phoneticPr fontId="5"/>
  </si>
  <si>
    <t>処遇改善Ⅲ
特定加算Ⅱ
ベア有</t>
    <rPh sb="6" eb="8">
      <t>トクテイ</t>
    </rPh>
    <rPh sb="8" eb="10">
      <t>カサン</t>
    </rPh>
    <rPh sb="14" eb="15">
      <t>アリ</t>
    </rPh>
    <phoneticPr fontId="5"/>
  </si>
  <si>
    <t>行田市（６級地）</t>
  </si>
  <si>
    <t>有　・　無</t>
  </si>
  <si>
    <t>羽生市（６級地）</t>
  </si>
  <si>
    <r>
      <t>異動区分</t>
    </r>
    <r>
      <rPr>
        <sz val="8"/>
        <color rgb="FF000000"/>
        <rFont val="HGｺﾞｼｯｸM"/>
      </rPr>
      <t>※2</t>
    </r>
  </si>
  <si>
    <t>１　新規　　　　　２　変更　　　　　３　終了</t>
  </si>
  <si>
    <t>別紙44-3</t>
    <rPh sb="0" eb="2">
      <t>ベッシ</t>
    </rPh>
    <phoneticPr fontId="5"/>
  </si>
  <si>
    <t>うち５０％　　　　　(B)＝ (A)×0.5</t>
  </si>
  <si>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5"/>
  </si>
  <si>
    <t>手帳の等級</t>
  </si>
  <si>
    <t>前年度の開所日数 (D)</t>
  </si>
  <si>
    <t>その他の
従業者</t>
    <rPh sb="2" eb="3">
      <t>タ</t>
    </rPh>
    <rPh sb="5" eb="8">
      <t>ジュウギョウシャ</t>
    </rPh>
    <phoneticPr fontId="101"/>
  </si>
  <si>
    <t>２　加配される従業者の状況</t>
  </si>
  <si>
    <t>資格・研修名等</t>
  </si>
  <si>
    <t>身体障害者手帳の写し、従業者の勤務体制一覧表、組織体制図</t>
    <rPh sb="0" eb="2">
      <t>シンタイ</t>
    </rPh>
    <rPh sb="2" eb="5">
      <t>ショウガイシャ</t>
    </rPh>
    <rPh sb="5" eb="7">
      <t>テチョウ</t>
    </rPh>
    <rPh sb="8" eb="9">
      <t>ウツ</t>
    </rPh>
    <rPh sb="11" eb="14">
      <t>ジュウギョウシャ</t>
    </rPh>
    <phoneticPr fontId="5"/>
  </si>
  <si>
    <t>（Ⅳ）</t>
  </si>
  <si>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</si>
  <si>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</si>
  <si>
    <t>※２：「異動区分」欄において「４　終了」の場合は、１利用者の状況、２加配される従業者の状況の記載は
　　　不要とする。</t>
  </si>
  <si>
    <t>視覚・聴覚言語障害者支援体制加算（Ⅱ）に関する届出書</t>
  </si>
  <si>
    <t>該当する体制等</t>
    <rPh sb="0" eb="2">
      <t>ガイトウ</t>
    </rPh>
    <rPh sb="4" eb="6">
      <t>タイセイ</t>
    </rPh>
    <rPh sb="6" eb="7">
      <t>トウ</t>
    </rPh>
    <phoneticPr fontId="5"/>
  </si>
  <si>
    <t>（別紙４７）</t>
    <rPh sb="1" eb="3">
      <t>ベッシ</t>
    </rPh>
    <phoneticPr fontId="5"/>
  </si>
  <si>
    <t>地域生活支援員</t>
    <rPh sb="0" eb="2">
      <t>チイキ</t>
    </rPh>
    <rPh sb="2" eb="4">
      <t>セイカツ</t>
    </rPh>
    <rPh sb="4" eb="6">
      <t>シエン</t>
    </rPh>
    <rPh sb="6" eb="7">
      <t>イン</t>
    </rPh>
    <phoneticPr fontId="101"/>
  </si>
  <si>
    <r>
      <t xml:space="preserve">短期入所
</t>
    </r>
    <r>
      <rPr>
        <sz val="11"/>
        <color rgb="FFFF0000"/>
        <rFont val="ＭＳ ゴシック"/>
      </rPr>
      <t>※別紙2必須
※参考様式必須
　（共同生活援助利用者の状況）</t>
    </r>
    <r>
      <rPr>
        <sz val="11"/>
        <color theme="1"/>
        <rFont val="ＭＳ ゴシック"/>
      </rPr>
      <t xml:space="preserve">
　</t>
    </r>
    <rPh sb="0" eb="2">
      <t>タンキ</t>
    </rPh>
    <rPh sb="2" eb="4">
      <t>ニュウショ</t>
    </rPh>
    <phoneticPr fontId="5"/>
  </si>
  <si>
    <t>月</t>
    <rPh sb="0" eb="1">
      <t>ゲツ</t>
    </rPh>
    <phoneticPr fontId="5"/>
  </si>
  <si>
    <t>2　異 動 区 分</t>
    <rPh sb="2" eb="3">
      <t>イ</t>
    </rPh>
    <rPh sb="4" eb="5">
      <t>ドウ</t>
    </rPh>
    <rPh sb="6" eb="7">
      <t>ク</t>
    </rPh>
    <rPh sb="8" eb="9">
      <t>ブン</t>
    </rPh>
    <phoneticPr fontId="5"/>
  </si>
  <si>
    <t>１　新規　　　　　　　　２　変更　　　　　　　　３　終了</t>
  </si>
  <si>
    <t>3　サービスの種類</t>
    <rPh sb="7" eb="9">
      <t>シュルイ</t>
    </rPh>
    <phoneticPr fontId="5"/>
  </si>
  <si>
    <t>１　障害者支援施設</t>
    <rPh sb="2" eb="5">
      <t>ショウガイシャ</t>
    </rPh>
    <rPh sb="5" eb="7">
      <t>シエン</t>
    </rPh>
    <rPh sb="7" eb="9">
      <t>シセツ</t>
    </rPh>
    <phoneticPr fontId="5"/>
  </si>
  <si>
    <t>２　共同生活援助事業所</t>
    <rPh sb="2" eb="4">
      <t>キョウドウ</t>
    </rPh>
    <rPh sb="4" eb="6">
      <t>セイカツ</t>
    </rPh>
    <rPh sb="6" eb="8">
      <t>エンジョ</t>
    </rPh>
    <rPh sb="8" eb="11">
      <t>ジギョウショ</t>
    </rPh>
    <phoneticPr fontId="5"/>
  </si>
  <si>
    <t>4　届 出 項 目</t>
    <rPh sb="2" eb="3">
      <t>トド</t>
    </rPh>
    <rPh sb="4" eb="5">
      <t>デ</t>
    </rPh>
    <rPh sb="6" eb="7">
      <t>コウ</t>
    </rPh>
    <rPh sb="8" eb="9">
      <t>メ</t>
    </rPh>
    <phoneticPr fontId="5"/>
  </si>
  <si>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5"/>
  </si>
  <si>
    <t>２　障害者支援施設等感染対策向上加算（Ⅱ）</t>
  </si>
  <si>
    <t>　　　　医療機関名（※１）</t>
    <rPh sb="4" eb="6">
      <t>イリョウキカンメイ</t>
    </rPh>
    <phoneticPr fontId="5"/>
  </si>
  <si>
    <t>１　感染対策向上加算１</t>
    <rPh sb="2" eb="4">
      <t>カンセン</t>
    </rPh>
    <rPh sb="4" eb="6">
      <t>タイサク</t>
    </rPh>
    <rPh sb="6" eb="8">
      <t>コウジョウ</t>
    </rPh>
    <rPh sb="8" eb="10">
      <t>カサン</t>
    </rPh>
    <phoneticPr fontId="5"/>
  </si>
  <si>
    <t>２　感染対策向上加算２</t>
    <rPh sb="2" eb="4">
      <t>カンセン</t>
    </rPh>
    <rPh sb="4" eb="6">
      <t>タイサク</t>
    </rPh>
    <rPh sb="6" eb="8">
      <t>コウジョウ</t>
    </rPh>
    <rPh sb="8" eb="10">
      <t>カサン</t>
    </rPh>
    <phoneticPr fontId="5"/>
  </si>
  <si>
    <t>４　外来感染対策向上加算</t>
    <rPh sb="2" eb="4">
      <t>ガイライ</t>
    </rPh>
    <rPh sb="4" eb="6">
      <t>カンセン</t>
    </rPh>
    <rPh sb="6" eb="8">
      <t>タイサク</t>
    </rPh>
    <rPh sb="8" eb="10">
      <t>コウジョウ</t>
    </rPh>
    <rPh sb="10" eb="12">
      <t>カサン</t>
    </rPh>
    <phoneticPr fontId="5"/>
  </si>
  <si>
    <t>地域の医師会の名称（※１）</t>
    <rPh sb="0" eb="2">
      <t>チイキ</t>
    </rPh>
    <rPh sb="3" eb="6">
      <t>イシカイ</t>
    </rPh>
    <rPh sb="7" eb="9">
      <t>メイショウ</t>
    </rPh>
    <phoneticPr fontId="5"/>
  </si>
  <si>
    <t>＝</t>
  </si>
  <si>
    <t>　１．なし　　２．Ⅱ　　３．Ⅰ</t>
  </si>
  <si>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5"/>
  </si>
  <si>
    <t>実地指導を受けた日時</t>
    <rPh sb="0" eb="2">
      <t>ジッチ</t>
    </rPh>
    <rPh sb="2" eb="4">
      <t>シドウ</t>
    </rPh>
    <rPh sb="5" eb="6">
      <t>ウ</t>
    </rPh>
    <rPh sb="8" eb="10">
      <t>ニチジ</t>
    </rPh>
    <phoneticPr fontId="5"/>
  </si>
  <si>
    <t>できる目処がある場合、その予定日を記載してください。</t>
  </si>
  <si>
    <t>ください。医療機関名を記載する場合には、当該医療機関が届け出ている診療報酬の種類を併せて記載してください。</t>
  </si>
  <si>
    <t>（※２）</t>
  </si>
  <si>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5"/>
  </si>
  <si>
    <t>別紙48-1
別紙48-2</t>
    <rPh sb="0" eb="2">
      <t>ベッシ</t>
    </rPh>
    <rPh sb="7" eb="9">
      <t>ベッシ</t>
    </rPh>
    <phoneticPr fontId="5"/>
  </si>
  <si>
    <t>寄居町（７級地）</t>
  </si>
  <si>
    <t>長瀞町（その他）</t>
    <rPh sb="6" eb="7">
      <t>タ</t>
    </rPh>
    <phoneticPr fontId="5"/>
  </si>
  <si>
    <t>横瀬町（その他）</t>
    <rPh sb="6" eb="7">
      <t>タ</t>
    </rPh>
    <phoneticPr fontId="5"/>
  </si>
  <si>
    <t>ときがわ町（７級地）</t>
  </si>
  <si>
    <t>川島町（７級地）</t>
  </si>
  <si>
    <t>地域定着支援</t>
    <rPh sb="0" eb="2">
      <t>チイキ</t>
    </rPh>
    <rPh sb="2" eb="4">
      <t>テイチャク</t>
    </rPh>
    <rPh sb="4" eb="6">
      <t>シエン</t>
    </rPh>
    <phoneticPr fontId="5"/>
  </si>
  <si>
    <t>栄養士</t>
    <rPh sb="0" eb="3">
      <t>エイヨウシ</t>
    </rPh>
    <phoneticPr fontId="101"/>
  </si>
  <si>
    <t>小川町（その他）</t>
    <rPh sb="6" eb="7">
      <t>タ</t>
    </rPh>
    <phoneticPr fontId="5"/>
  </si>
  <si>
    <t>嵐山町（７級地）</t>
  </si>
  <si>
    <t>毛呂山町（７級地）</t>
  </si>
  <si>
    <t>三芳町（６級地）</t>
  </si>
  <si>
    <t>６．Ｖ（６）</t>
  </si>
  <si>
    <t>（別紙２２－１）</t>
    <rPh sb="1" eb="3">
      <t>ベッシ</t>
    </rPh>
    <phoneticPr fontId="5"/>
  </si>
  <si>
    <t>入間市（６級地）</t>
  </si>
  <si>
    <t>地域生活支援拠点等機能強化体制</t>
    <rPh sb="0" eb="4">
      <t>チイキセイカツ</t>
    </rPh>
    <rPh sb="4" eb="8">
      <t>シエンキョテン</t>
    </rPh>
    <rPh sb="8" eb="9">
      <t>トウ</t>
    </rPh>
    <rPh sb="9" eb="13">
      <t>キノウキョウカ</t>
    </rPh>
    <rPh sb="13" eb="15">
      <t>タイセイ</t>
    </rPh>
    <phoneticPr fontId="5"/>
  </si>
  <si>
    <t>深谷市（７級地）</t>
  </si>
  <si>
    <t>本庄市（その他）</t>
    <rPh sb="6" eb="7">
      <t>タ</t>
    </rPh>
    <phoneticPr fontId="5"/>
  </si>
  <si>
    <t>熊谷市（７級地）</t>
  </si>
  <si>
    <t>ピアサポート体制</t>
    <rPh sb="6" eb="8">
      <t>タイセイ</t>
    </rPh>
    <phoneticPr fontId="5"/>
  </si>
  <si>
    <t>居住支援連携体制</t>
    <rPh sb="0" eb="2">
      <t>キョジュウ</t>
    </rPh>
    <rPh sb="2" eb="4">
      <t>シエン</t>
    </rPh>
    <rPh sb="4" eb="6">
      <t>レンケイ</t>
    </rPh>
    <rPh sb="6" eb="8">
      <t>タイセイ</t>
    </rPh>
    <phoneticPr fontId="5"/>
  </si>
  <si>
    <t>標準期間超過</t>
    <rPh sb="0" eb="2">
      <t>ヒョウジュン</t>
    </rPh>
    <rPh sb="2" eb="4">
      <t>キカン</t>
    </rPh>
    <rPh sb="4" eb="6">
      <t>チョウカ</t>
    </rPh>
    <phoneticPr fontId="5"/>
  </si>
  <si>
    <t>利用者の平均値</t>
    <rPh sb="0" eb="3">
      <t>リヨウシャ</t>
    </rPh>
    <rPh sb="4" eb="7">
      <t>ヘイキンチ</t>
    </rPh>
    <phoneticPr fontId="5"/>
  </si>
  <si>
    <t>延べ
利用
者数</t>
    <rPh sb="0" eb="1">
      <t>ノベ</t>
    </rPh>
    <rPh sb="3" eb="5">
      <t>リヨウ</t>
    </rPh>
    <rPh sb="6" eb="7">
      <t>シャ</t>
    </rPh>
    <rPh sb="7" eb="8">
      <t>スウ</t>
    </rPh>
    <phoneticPr fontId="5"/>
  </si>
  <si>
    <t>草加市（５級地）</t>
  </si>
  <si>
    <t>（Ⅰ）</t>
  </si>
  <si>
    <t>　１．なし　　２．Ⅰ　　３．Ⅱ</t>
  </si>
  <si>
    <t>業務継続計画未策定</t>
  </si>
  <si>
    <t>身体拘束廃止未実施</t>
  </si>
  <si>
    <t>職員欠如</t>
  </si>
  <si>
    <t>高次脳機能障害者支援体制</t>
    <rPh sb="0" eb="2">
      <t>コウジ</t>
    </rPh>
    <rPh sb="2" eb="3">
      <t>ノウ</t>
    </rPh>
    <rPh sb="3" eb="5">
      <t>キノウ</t>
    </rPh>
    <rPh sb="5" eb="8">
      <t>ショウガイシャ</t>
    </rPh>
    <rPh sb="8" eb="10">
      <t>シエン</t>
    </rPh>
    <rPh sb="10" eb="12">
      <t>タイセイ</t>
    </rPh>
    <phoneticPr fontId="103"/>
  </si>
  <si>
    <t>１．なし　　２．Ⅰ　　３．Ⅱ　　４．Ⅰ・Ⅱ</t>
  </si>
  <si>
    <t>障害者支援施設等感染対策向上体制</t>
    <rPh sb="14" eb="16">
      <t>タイセイ</t>
    </rPh>
    <phoneticPr fontId="103"/>
  </si>
  <si>
    <t>ピアサポート実施加算</t>
    <rPh sb="6" eb="8">
      <t>ジッシ</t>
    </rPh>
    <rPh sb="8" eb="10">
      <t>カサン</t>
    </rPh>
    <phoneticPr fontId="103"/>
  </si>
  <si>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103"/>
  </si>
  <si>
    <t>医療的ケア対応支援体制</t>
    <rPh sb="9" eb="11">
      <t>タイセイ</t>
    </rPh>
    <phoneticPr fontId="103"/>
  </si>
  <si>
    <t>夜間支援等体制加算Ⅰ加配職員体制</t>
  </si>
  <si>
    <t>　１．なし　　３．Ⅱ　　４．Ⅲ　　５．Ⅰ</t>
  </si>
  <si>
    <t>別紙</t>
    <rPh sb="0" eb="2">
      <t>ベッシ</t>
    </rPh>
    <phoneticPr fontId="5"/>
  </si>
  <si>
    <t>別紙22-1
別紙22-2</t>
    <rPh sb="0" eb="2">
      <t>ベッシ</t>
    </rPh>
    <rPh sb="7" eb="9">
      <t>ベッシ</t>
    </rPh>
    <phoneticPr fontId="0"/>
  </si>
  <si>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5"/>
  </si>
  <si>
    <t>　直上により配置した者のいずれかにより、当該事業所等の従業者に対し、障害者に対する配慮等に関する研修を年１回以上行っている。</t>
  </si>
  <si>
    <t>常勤換算数</t>
    <rPh sb="0" eb="2">
      <t>ジョウキン</t>
    </rPh>
    <rPh sb="2" eb="4">
      <t>カンサン</t>
    </rPh>
    <rPh sb="4" eb="5">
      <t>スウ</t>
    </rPh>
    <phoneticPr fontId="5"/>
  </si>
  <si>
    <t>（0.5以上であること）　</t>
  </si>
  <si>
    <t>合計（人）</t>
    <rPh sb="0" eb="2">
      <t>ゴウケイ</t>
    </rPh>
    <rPh sb="3" eb="4">
      <t>ニン</t>
    </rPh>
    <phoneticPr fontId="5"/>
  </si>
  <si>
    <t>ピアサポート体制加算に関する届出書</t>
    <rPh sb="6" eb="8">
      <t>タイセイ</t>
    </rPh>
    <rPh sb="8" eb="10">
      <t>カサン</t>
    </rPh>
    <rPh sb="11" eb="12">
      <t>カン</t>
    </rPh>
    <rPh sb="14" eb="16">
      <t>トドケデ</t>
    </rPh>
    <rPh sb="16" eb="17">
      <t>ショ</t>
    </rPh>
    <phoneticPr fontId="5"/>
  </si>
  <si>
    <t>　 　　年 　　月 　　日</t>
  </si>
  <si>
    <t>①　当該申請を行う自事業所が、地域生活支援拠点等にとして位置付けられていることを証明できる運営規定の提出</t>
    <rPh sb="2" eb="4">
      <t>トウガイ</t>
    </rPh>
    <rPh sb="4" eb="6">
      <t>シンセイ</t>
    </rPh>
    <rPh sb="7" eb="8">
      <t>オコナ</t>
    </rPh>
    <phoneticPr fontId="5"/>
  </si>
  <si>
    <t>有　・　無</t>
    <rPh sb="0" eb="1">
      <t>アリ</t>
    </rPh>
    <rPh sb="4" eb="5">
      <t>ナ</t>
    </rPh>
    <phoneticPr fontId="5"/>
  </si>
  <si>
    <t>②　市町村及び拠点関係機関の相互の有機的な連携及び調整等の業務に従事する者（拠点コーディネーター）の配置状況</t>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5"/>
  </si>
  <si>
    <t>⑴　法人・事業所名：　</t>
    <rPh sb="2" eb="4">
      <t>ホウジン</t>
    </rPh>
    <rPh sb="5" eb="8">
      <t>ジギョウショ</t>
    </rPh>
    <rPh sb="8" eb="9">
      <t>メイ</t>
    </rPh>
    <phoneticPr fontId="5"/>
  </si>
  <si>
    <t>⑵　法人・事業所名：　</t>
    <rPh sb="2" eb="4">
      <t>ホウジン</t>
    </rPh>
    <rPh sb="5" eb="8">
      <t>ジギョウショ</t>
    </rPh>
    <rPh sb="8" eb="9">
      <t>メイ</t>
    </rPh>
    <phoneticPr fontId="5"/>
  </si>
  <si>
    <t>地域生活支援拠点等に属する常勤の拠点等コーディネーターの人数</t>
    <rPh sb="0" eb="9">
      <t>チイキセイカツシエンキョテントウ</t>
    </rPh>
    <rPh sb="10" eb="11">
      <t>ゾク</t>
    </rPh>
    <rPh sb="13" eb="15">
      <t>ジョウキン</t>
    </rPh>
    <rPh sb="16" eb="18">
      <t>キョテン</t>
    </rPh>
    <rPh sb="28" eb="30">
      <t>ニンズウ</t>
    </rPh>
    <phoneticPr fontId="5"/>
  </si>
  <si>
    <t>（Ⅱ）</t>
  </si>
  <si>
    <t>回</t>
    <rPh sb="0" eb="1">
      <t>カイ</t>
    </rPh>
    <phoneticPr fontId="5"/>
  </si>
  <si>
    <t>③　拠点機能強化サービスの構成</t>
    <rPh sb="2" eb="4">
      <t>キョテン</t>
    </rPh>
    <rPh sb="4" eb="6">
      <t>キノウ</t>
    </rPh>
    <rPh sb="6" eb="8">
      <t>キョウカ</t>
    </rPh>
    <rPh sb="13" eb="15">
      <t>コウセイ</t>
    </rPh>
    <phoneticPr fontId="5"/>
  </si>
  <si>
    <t>⑴　拠点機能強化サービスの構成形態</t>
    <rPh sb="2" eb="4">
      <t>キョテン</t>
    </rPh>
    <rPh sb="4" eb="6">
      <t>キノウ</t>
    </rPh>
    <rPh sb="6" eb="8">
      <t>キョウカ</t>
    </rPh>
    <rPh sb="13" eb="15">
      <t>コウセイ</t>
    </rPh>
    <rPh sb="15" eb="17">
      <t>ケイタイ</t>
    </rPh>
    <phoneticPr fontId="5"/>
  </si>
  <si>
    <t>同一の事業所おいて一体的運営　・　相互に連携して運営</t>
    <rPh sb="0" eb="2">
      <t>ドウイツ</t>
    </rPh>
    <rPh sb="3" eb="6">
      <t>ジギョウショ</t>
    </rPh>
    <phoneticPr fontId="5"/>
  </si>
  <si>
    <t>⑵　地域生活支援拠点等機能強化加算の算定件数上限の配分</t>
    <rPh sb="2" eb="17">
      <t>チイキセイカツシエンキョテントウキノウキョウカカサン</t>
    </rPh>
    <rPh sb="18" eb="20">
      <t>サンテイ</t>
    </rPh>
    <rPh sb="20" eb="22">
      <t>ケンスウ</t>
    </rPh>
    <rPh sb="22" eb="24">
      <t>ジョウゲン</t>
    </rPh>
    <rPh sb="25" eb="27">
      <t>ハイブン</t>
    </rPh>
    <phoneticPr fontId="5"/>
  </si>
  <si>
    <t>法人　・　事業所名</t>
    <rPh sb="5" eb="8">
      <t>ジギョウショ</t>
    </rPh>
    <rPh sb="8" eb="9">
      <t>メイ</t>
    </rPh>
    <phoneticPr fontId="5"/>
  </si>
  <si>
    <t>算定回数</t>
    <rPh sb="0" eb="2">
      <t>サンテイ</t>
    </rPh>
    <rPh sb="2" eb="4">
      <t>カイスウ</t>
    </rPh>
    <phoneticPr fontId="5"/>
  </si>
  <si>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5"/>
  </si>
  <si>
    <t>地域移行支援</t>
    <rPh sb="0" eb="2">
      <t>チイキ</t>
    </rPh>
    <rPh sb="2" eb="4">
      <t>イコウ</t>
    </rPh>
    <rPh sb="4" eb="6">
      <t>シエン</t>
    </rPh>
    <phoneticPr fontId="5"/>
  </si>
  <si>
    <t>たしかめ</t>
  </si>
  <si>
    <t>※　配分件数に変更が生じる場合は、当様式を再提出すること。</t>
    <rPh sb="2" eb="4">
      <t>ハイブン</t>
    </rPh>
    <rPh sb="4" eb="6">
      <t>ケンスウ</t>
    </rPh>
    <rPh sb="7" eb="9">
      <t>ヘンコウ</t>
    </rPh>
    <rPh sb="10" eb="11">
      <t>ショウ</t>
    </rPh>
    <rPh sb="13" eb="15">
      <t>バアイ</t>
    </rPh>
    <rPh sb="17" eb="18">
      <t>トウ</t>
    </rPh>
    <rPh sb="18" eb="20">
      <t>ヨウシキ</t>
    </rPh>
    <rPh sb="21" eb="24">
      <t>サイテイシュツ</t>
    </rPh>
    <phoneticPr fontId="5"/>
  </si>
  <si>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5"/>
  </si>
  <si>
    <t xml:space="preserve">  勤務時間（例）　①８：３０～１７：３０（８時間）、②８：３０～１２：３０（４時間）、③１２：３０～１７：３０（５時間）、休 休日</t>
    <rPh sb="7" eb="8">
      <t>レイ</t>
    </rPh>
    <rPh sb="23" eb="25">
      <t>ジカン</t>
    </rPh>
    <rPh sb="40" eb="42">
      <t>ジカン</t>
    </rPh>
    <rPh sb="58" eb="60">
      <t>ジカン</t>
    </rPh>
    <rPh sb="62" eb="63">
      <t>キュウ</t>
    </rPh>
    <phoneticPr fontId="101"/>
  </si>
  <si>
    <t>１．なし　　２．Ⅰ　　４．Ⅲ　　５．Ⅳ　　６．Ⅴ</t>
  </si>
  <si>
    <t>※１１</t>
  </si>
  <si>
    <t>「福祉・介護職員等処遇改善加算対象」欄は、令和7年4月1日以降の場合、「６．Ⅴ」を設定しない。</t>
  </si>
  <si>
    <t>業務継続計画未策定（※13）</t>
  </si>
  <si>
    <t>福祉・介護職員等処遇改善加算対象（※11）</t>
    <rPh sb="0" eb="2">
      <t>フクシ</t>
    </rPh>
    <rPh sb="3" eb="5">
      <t>カイゴ</t>
    </rPh>
    <rPh sb="5" eb="7">
      <t>ショクイン</t>
    </rPh>
    <rPh sb="7" eb="8">
      <t>トウ</t>
    </rPh>
    <rPh sb="8" eb="10">
      <t>ショグウ</t>
    </rPh>
    <rPh sb="10" eb="12">
      <t>カイゼン</t>
    </rPh>
    <rPh sb="12" eb="14">
      <t>カサン</t>
    </rPh>
    <rPh sb="14" eb="16">
      <t>タイショウ</t>
    </rPh>
    <phoneticPr fontId="5"/>
  </si>
  <si>
    <t>14．Ｖ（14）</t>
  </si>
  <si>
    <t>福祉・介護職員等処遇改善加算（Ⅴ）区分（※12）</t>
    <rPh sb="0" eb="2">
      <t>フクシ</t>
    </rPh>
    <rPh sb="3" eb="5">
      <t>カイゴ</t>
    </rPh>
    <rPh sb="5" eb="7">
      <t>ショクイン</t>
    </rPh>
    <rPh sb="7" eb="8">
      <t>トウ</t>
    </rPh>
    <rPh sb="8" eb="10">
      <t>ショグウ</t>
    </rPh>
    <rPh sb="10" eb="12">
      <t>カイゼン</t>
    </rPh>
    <rPh sb="12" eb="14">
      <t>カサン</t>
    </rPh>
    <rPh sb="17" eb="19">
      <t>クブン</t>
    </rPh>
    <phoneticPr fontId="5"/>
  </si>
  <si>
    <t>Ⅴ（経過措置）を選択した場合のみ下欄の経過措置区分を選択。－は令和６年度中に限り、新規の要件なく新加算へ移行可能。</t>
    <rPh sb="2" eb="6">
      <t>ケイカソチ</t>
    </rPh>
    <rPh sb="8" eb="10">
      <t>センタク</t>
    </rPh>
    <rPh sb="12" eb="14">
      <t>バアイ</t>
    </rPh>
    <rPh sb="16" eb="18">
      <t>カラン</t>
    </rPh>
    <rPh sb="19" eb="23">
      <t>ケイカソチ</t>
    </rPh>
    <rPh sb="23" eb="25">
      <t>クブン</t>
    </rPh>
    <rPh sb="26" eb="28">
      <t>センタク</t>
    </rPh>
    <rPh sb="31" eb="33">
      <t>レイワ</t>
    </rPh>
    <rPh sb="34" eb="37">
      <t>ネンドチュウ</t>
    </rPh>
    <rPh sb="38" eb="39">
      <t>カギ</t>
    </rPh>
    <rPh sb="41" eb="43">
      <t>シンキ</t>
    </rPh>
    <rPh sb="44" eb="46">
      <t>ヨウケン</t>
    </rPh>
    <rPh sb="48" eb="51">
      <t>シンカサン</t>
    </rPh>
    <rPh sb="52" eb="56">
      <t>イコウカノウ</t>
    </rPh>
    <phoneticPr fontId="5"/>
  </si>
  <si>
    <t>旧
加
算</t>
    <rPh sb="0" eb="1">
      <t>キュウ</t>
    </rPh>
    <rPh sb="2" eb="3">
      <t>カ</t>
    </rPh>
    <rPh sb="4" eb="5">
      <t>サン</t>
    </rPh>
    <phoneticPr fontId="5"/>
  </si>
  <si>
    <t>処遇改善Ⅰ
特定加算Ⅰ
ベア有</t>
    <rPh sb="0" eb="4">
      <t>ショグウカイゼン</t>
    </rPh>
    <rPh sb="6" eb="8">
      <t>トクテイ</t>
    </rPh>
    <rPh sb="8" eb="10">
      <t>カサン</t>
    </rPh>
    <rPh sb="14" eb="15">
      <t>アリ</t>
    </rPh>
    <phoneticPr fontId="5"/>
  </si>
  <si>
    <t>処遇改善Ⅰ
特定加算Ⅱ
ベア有</t>
    <rPh sb="0" eb="4">
      <t>ショグウカイゼン</t>
    </rPh>
    <rPh sb="6" eb="8">
      <t>トクテイ</t>
    </rPh>
    <rPh sb="8" eb="10">
      <t>カサン</t>
    </rPh>
    <rPh sb="14" eb="15">
      <t>アリ</t>
    </rPh>
    <phoneticPr fontId="5"/>
  </si>
  <si>
    <t>処遇改善Ⅰ
特定加算Ⅱ
ベア無</t>
    <rPh sb="0" eb="4">
      <t>ショグウカイゼン</t>
    </rPh>
    <rPh sb="6" eb="8">
      <t>トクテイ</t>
    </rPh>
    <rPh sb="8" eb="10">
      <t>カサン</t>
    </rPh>
    <rPh sb="14" eb="15">
      <t>ナ</t>
    </rPh>
    <phoneticPr fontId="5"/>
  </si>
  <si>
    <t>処遇改善Ⅰ
特定加算無
ベア有</t>
    <rPh sb="0" eb="4">
      <t>ショグウカイゼン</t>
    </rPh>
    <rPh sb="6" eb="8">
      <t>トクテイ</t>
    </rPh>
    <rPh sb="8" eb="10">
      <t>カサン</t>
    </rPh>
    <rPh sb="10" eb="11">
      <t>ナ</t>
    </rPh>
    <rPh sb="14" eb="15">
      <t>アリ</t>
    </rPh>
    <phoneticPr fontId="5"/>
  </si>
  <si>
    <t>処遇改善Ⅱ
特定加算Ⅰ
ベア無</t>
    <rPh sb="6" eb="8">
      <t>トクテイ</t>
    </rPh>
    <rPh sb="8" eb="10">
      <t>カサン</t>
    </rPh>
    <rPh sb="14" eb="15">
      <t>ナ</t>
    </rPh>
    <phoneticPr fontId="5"/>
  </si>
  <si>
    <t>処遇改善Ⅱ
特定加算Ⅱ
ベア無</t>
    <rPh sb="6" eb="8">
      <t>トクテイ</t>
    </rPh>
    <rPh sb="8" eb="10">
      <t>カサン</t>
    </rPh>
    <rPh sb="14" eb="15">
      <t>ナ</t>
    </rPh>
    <phoneticPr fontId="5"/>
  </si>
  <si>
    <t>処遇改善Ⅱ
特定加算無
ベア有</t>
    <rPh sb="6" eb="8">
      <t>トクテイ</t>
    </rPh>
    <rPh sb="8" eb="10">
      <t>カサン</t>
    </rPh>
    <rPh sb="10" eb="11">
      <t>ナ</t>
    </rPh>
    <rPh sb="14" eb="15">
      <t>アリ</t>
    </rPh>
    <phoneticPr fontId="5"/>
  </si>
  <si>
    <t>処遇改善Ⅲ
特定加算Ⅰ
ベア有</t>
    <rPh sb="6" eb="8">
      <t>トクテイ</t>
    </rPh>
    <rPh sb="8" eb="10">
      <t>カサン</t>
    </rPh>
    <rPh sb="14" eb="15">
      <t>アリ</t>
    </rPh>
    <phoneticPr fontId="5"/>
  </si>
  <si>
    <t>処遇改善Ⅲ
特定加算Ⅱ
ベア無</t>
    <rPh sb="6" eb="8">
      <t>トクテイ</t>
    </rPh>
    <rPh sb="8" eb="10">
      <t>カサン</t>
    </rPh>
    <rPh sb="14" eb="15">
      <t>ナ</t>
    </rPh>
    <phoneticPr fontId="5"/>
  </si>
  <si>
    <t>処遇改善Ⅲ
特定加算無
ベア有</t>
    <rPh sb="6" eb="8">
      <t>トクテイ</t>
    </rPh>
    <rPh sb="8" eb="10">
      <t>カサン</t>
    </rPh>
    <rPh sb="10" eb="11">
      <t>ナ</t>
    </rPh>
    <rPh sb="14" eb="15">
      <t>アリ</t>
    </rPh>
    <phoneticPr fontId="5"/>
  </si>
  <si>
    <t>処遇改善Ⅲ
特定加算無
ベア無</t>
    <rPh sb="6" eb="8">
      <t>トクテイ</t>
    </rPh>
    <rPh sb="8" eb="10">
      <t>カサン</t>
    </rPh>
    <rPh sb="10" eb="11">
      <t>ム</t>
    </rPh>
    <rPh sb="14" eb="15">
      <t>ナ</t>
    </rPh>
    <phoneticPr fontId="5"/>
  </si>
  <si>
    <t>新</t>
    <rPh sb="0" eb="1">
      <t>シン</t>
    </rPh>
    <phoneticPr fontId="5"/>
  </si>
  <si>
    <t>３．Ｖ（３）</t>
  </si>
  <si>
    <t>８．Ｖ（８）</t>
  </si>
  <si>
    <t>４．Ｖ（４）</t>
  </si>
  <si>
    <t>11．Ｖ（11）</t>
  </si>
  <si>
    <t>７．Ｖ（７）</t>
  </si>
  <si>
    <t>10．Ｖ（10）</t>
  </si>
  <si>
    <t>９．Ｖ（９）</t>
  </si>
  <si>
    <t>12．Ｖ（12）</t>
  </si>
  <si>
    <t>13．Ｖ（13）</t>
  </si>
  <si>
    <t>（新加算Ⅰ）</t>
    <rPh sb="1" eb="4">
      <t>シンカサン</t>
    </rPh>
    <phoneticPr fontId="5"/>
  </si>
  <si>
    <t>（新加算Ⅱ）</t>
    <rPh sb="1" eb="4">
      <t>シンカサン</t>
    </rPh>
    <phoneticPr fontId="5"/>
  </si>
  <si>
    <t>（新加算Ⅲ）</t>
    <rPh sb="1" eb="4">
      <t>シンカサン</t>
    </rPh>
    <phoneticPr fontId="5"/>
  </si>
  <si>
    <t>サービスの種類</t>
    <rPh sb="5" eb="7">
      <t>シュルイ</t>
    </rPh>
    <phoneticPr fontId="101"/>
  </si>
  <si>
    <t xml:space="preserve"> 従業者の勤務の体制及び勤務形態一覧表（令和  年  月分）</t>
  </si>
  <si>
    <t>事業所・施設の名称</t>
    <rPh sb="0" eb="3">
      <t>ジギョウショ</t>
    </rPh>
    <rPh sb="4" eb="6">
      <t>シセツ</t>
    </rPh>
    <rPh sb="7" eb="9">
      <t>メイショウ</t>
    </rPh>
    <phoneticPr fontId="101"/>
  </si>
  <si>
    <t>前年度の平均実利用者数</t>
    <rPh sb="0" eb="3">
      <t>ゼンネンド</t>
    </rPh>
    <rPh sb="4" eb="6">
      <t>ヘイキン</t>
    </rPh>
    <rPh sb="6" eb="10">
      <t>ジツリヨウシャ</t>
    </rPh>
    <rPh sb="10" eb="11">
      <t>スウ</t>
    </rPh>
    <phoneticPr fontId="5"/>
  </si>
  <si>
    <t>第　１　週</t>
  </si>
  <si>
    <t>第　３　週</t>
  </si>
  <si>
    <t>４週の合計</t>
    <rPh sb="3" eb="5">
      <t>ゴウケイ</t>
    </rPh>
    <phoneticPr fontId="5"/>
  </si>
  <si>
    <t>週平均の勤務時間</t>
    <rPh sb="4" eb="6">
      <t>キンム</t>
    </rPh>
    <rPh sb="6" eb="8">
      <t>ジカン</t>
    </rPh>
    <phoneticPr fontId="5"/>
  </si>
  <si>
    <t>週平均の当該事業の勤務時間</t>
    <rPh sb="4" eb="6">
      <t>トウガイ</t>
    </rPh>
    <rPh sb="6" eb="8">
      <t>ジギョウ</t>
    </rPh>
    <rPh sb="9" eb="11">
      <t>キンム</t>
    </rPh>
    <rPh sb="11" eb="13">
      <t>ジカン</t>
    </rPh>
    <phoneticPr fontId="5"/>
  </si>
  <si>
    <t>常勤換算後の人数</t>
    <rPh sb="3" eb="4">
      <t>サン</t>
    </rPh>
    <rPh sb="4" eb="5">
      <t>ゴ</t>
    </rPh>
    <rPh sb="6" eb="8">
      <t>ニンズウ</t>
    </rPh>
    <phoneticPr fontId="5"/>
  </si>
  <si>
    <t>職  　種</t>
  </si>
  <si>
    <t>氏   名</t>
  </si>
  <si>
    <t>＊</t>
  </si>
  <si>
    <t>　勤務形態の区分　Ａ：常勤で専従　Ｂ：常勤で兼務　Ｃ：常勤以外で専従　Ｄ：常勤以外で兼務</t>
  </si>
  <si>
    <t>注1</t>
    <rPh sb="0" eb="1">
      <t>チュウ</t>
    </rPh>
    <phoneticPr fontId="101"/>
  </si>
  <si>
    <t>　本表はサービスの種類ごとに作成してください。</t>
    <rPh sb="1" eb="3">
      <t>ホンピョウ</t>
    </rPh>
    <rPh sb="9" eb="11">
      <t>シュルイ</t>
    </rPh>
    <rPh sb="14" eb="16">
      <t>サクセイ</t>
    </rPh>
    <phoneticPr fontId="101"/>
  </si>
  <si>
    <t>理学療
法士等</t>
    <rPh sb="0" eb="2">
      <t>リガク</t>
    </rPh>
    <rPh sb="2" eb="3">
      <t>リョウ</t>
    </rPh>
    <rPh sb="4" eb="6">
      <t>ホウシ</t>
    </rPh>
    <rPh sb="6" eb="7">
      <t>ナド</t>
    </rPh>
    <phoneticPr fontId="101"/>
  </si>
  <si>
    <t>生活
支援員</t>
    <rPh sb="0" eb="2">
      <t>セイカツ</t>
    </rPh>
    <rPh sb="3" eb="6">
      <t>シエンイン</t>
    </rPh>
    <phoneticPr fontId="101"/>
  </si>
  <si>
    <t>地域移行
支援員</t>
    <rPh sb="0" eb="2">
      <t>チイキ</t>
    </rPh>
    <rPh sb="2" eb="4">
      <t>イコウ</t>
    </rPh>
    <rPh sb="5" eb="8">
      <t>シエンイン</t>
    </rPh>
    <phoneticPr fontId="101"/>
  </si>
  <si>
    <t>職業
指導員</t>
    <rPh sb="0" eb="2">
      <t>ショクギョウ</t>
    </rPh>
    <rPh sb="3" eb="6">
      <t>シドウイン</t>
    </rPh>
    <phoneticPr fontId="101"/>
  </si>
  <si>
    <t>就労
支援員</t>
    <rPh sb="0" eb="2">
      <t>シュウロウ</t>
    </rPh>
    <rPh sb="3" eb="6">
      <t>シエンイン</t>
    </rPh>
    <phoneticPr fontId="101"/>
  </si>
  <si>
    <t>目標工賃
達成指導員</t>
    <rPh sb="0" eb="2">
      <t>モクヒョウ</t>
    </rPh>
    <rPh sb="2" eb="4">
      <t>コウチン</t>
    </rPh>
    <rPh sb="5" eb="7">
      <t>タッセイ</t>
    </rPh>
    <rPh sb="7" eb="10">
      <t>シドウイン</t>
    </rPh>
    <phoneticPr fontId="101"/>
  </si>
  <si>
    <t>注2</t>
    <rPh sb="0" eb="1">
      <t>チュウ</t>
    </rPh>
    <phoneticPr fontId="101"/>
  </si>
  <si>
    <t>注3</t>
    <rPh sb="0" eb="1">
      <t>チュウ</t>
    </rPh>
    <phoneticPr fontId="101"/>
  </si>
  <si>
    <t>専従</t>
    <rPh sb="0" eb="2">
      <t>センジュウ</t>
    </rPh>
    <phoneticPr fontId="101"/>
  </si>
  <si>
    <t>兼務</t>
    <rPh sb="0" eb="2">
      <t>ケンム</t>
    </rPh>
    <phoneticPr fontId="101"/>
  </si>
  <si>
    <t>非常勤(人)</t>
    <rPh sb="0" eb="3">
      <t>ヒジョウキン</t>
    </rPh>
    <rPh sb="4" eb="5">
      <t>ニン</t>
    </rPh>
    <phoneticPr fontId="101"/>
  </si>
  <si>
    <t>常勤換算後の人数(人)</t>
    <rPh sb="0" eb="2">
      <t>ジョウキン</t>
    </rPh>
    <rPh sb="2" eb="4">
      <t>カンサン</t>
    </rPh>
    <rPh sb="4" eb="5">
      <t>ゴ</t>
    </rPh>
    <rPh sb="6" eb="8">
      <t>ニンズウ</t>
    </rPh>
    <rPh sb="9" eb="10">
      <t>ニン</t>
    </rPh>
    <phoneticPr fontId="101"/>
  </si>
  <si>
    <t>注4</t>
    <rPh sb="0" eb="1">
      <t>チュウ</t>
    </rPh>
    <phoneticPr fontId="101"/>
  </si>
  <si>
    <t>　算出に当たっては、小数点以下第２位を切り捨ててください。</t>
    <rPh sb="1" eb="3">
      <t>サンシュツ</t>
    </rPh>
    <rPh sb="4" eb="5">
      <t>ア</t>
    </rPh>
    <rPh sb="10" eb="13">
      <t>ショウスウテン</t>
    </rPh>
    <rPh sb="13" eb="15">
      <t>イカ</t>
    </rPh>
    <rPh sb="15" eb="16">
      <t>ダイ</t>
    </rPh>
    <rPh sb="17" eb="18">
      <t>イ</t>
    </rPh>
    <rPh sb="19" eb="20">
      <t>キ</t>
    </rPh>
    <rPh sb="21" eb="22">
      <t>ス</t>
    </rPh>
    <phoneticPr fontId="5"/>
  </si>
  <si>
    <t>　１．なし　　３．あり</t>
  </si>
  <si>
    <t>以下のサービスについて、「業務継続計画未策定」欄は、令和7年4月1日以降の場合に設定する。</t>
  </si>
  <si>
    <t>和 光 市 長</t>
    <rPh sb="0" eb="1">
      <t>ワ</t>
    </rPh>
    <rPh sb="2" eb="3">
      <t>ヒカリ</t>
    </rPh>
    <rPh sb="4" eb="5">
      <t>シ</t>
    </rPh>
    <rPh sb="6" eb="7">
      <t>チョウ</t>
    </rPh>
    <phoneticPr fontId="5"/>
  </si>
  <si>
    <t>和光市（３級地）</t>
    <rPh sb="0" eb="2">
      <t>ワコウ</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</si>
</sst>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10">
    <numFmt numFmtId="176" formatCode="#,##0.0_);[Red]\(#,##0.0\)"/>
    <numFmt numFmtId="177" formatCode="0.0_);[Red]\(0.0\)"/>
    <numFmt numFmtId="178" formatCode="#,##0_);[Red]\(#,##0\)"/>
    <numFmt numFmtId="179" formatCode="0.0_ "/>
    <numFmt numFmtId="180" formatCode="###########&quot;人&quot;"/>
    <numFmt numFmtId="181" formatCode="##########.###&quot;人&quot;"/>
    <numFmt numFmtId="182" formatCode="0.0000_ "/>
    <numFmt numFmtId="183" formatCode="#,##0.0_ "/>
    <numFmt numFmtId="184" formatCode="[&lt;=999]000;[&lt;=9999]000\-00;000\-0000"/>
    <numFmt numFmtId="185" formatCode="0.0%"/>
  </numFmts>
  <fonts count="104">
    <font>
      <sz val="11"/>
      <color auto="1"/>
      <name val="ＭＳ Ｐゴシック"/>
      <family val="3"/>
    </font>
    <font>
      <sz val="11"/>
      <color auto="1"/>
      <name val="ＭＳ Ｐゴシック"/>
      <family val="3"/>
    </font>
    <font>
      <sz val="11"/>
      <color theme="1"/>
      <name val="ＭＳ Ｐゴシック"/>
      <family val="3"/>
      <scheme val="minor"/>
    </font>
    <font>
      <sz val="10"/>
      <color auto="1"/>
      <name val="ＭＳ Ｐゴシック"/>
      <family val="3"/>
    </font>
    <font>
      <sz val="11"/>
      <color theme="1"/>
      <name val="ＭＳ ゴシック"/>
      <family val="3"/>
    </font>
    <font>
      <sz val="6"/>
      <color auto="1"/>
      <name val="ＭＳ Ｐゴシック"/>
      <family val="3"/>
    </font>
    <font>
      <sz val="12"/>
      <color auto="1"/>
      <name val="ＭＳ ゴシック"/>
      <family val="3"/>
    </font>
    <font>
      <b/>
      <sz val="11"/>
      <color auto="1"/>
      <name val="ＭＳ ゴシック"/>
      <family val="3"/>
    </font>
    <font>
      <sz val="14"/>
      <color auto="1"/>
      <name val="ＭＳ ゴシック"/>
      <family val="3"/>
    </font>
    <font>
      <sz val="10"/>
      <color auto="1"/>
      <name val="ＭＳ ゴシック"/>
      <family val="3"/>
    </font>
    <font>
      <sz val="11"/>
      <color auto="1"/>
      <name val="ＭＳ ゴシック"/>
      <family val="3"/>
    </font>
    <font>
      <sz val="8"/>
      <color auto="1"/>
      <name val="ＭＳ ゴシック"/>
      <family val="3"/>
    </font>
    <font>
      <sz val="6"/>
      <color auto="1"/>
      <name val="ＭＳ ゴシック"/>
      <family val="3"/>
    </font>
    <font>
      <sz val="9"/>
      <color auto="1"/>
      <name val="ＭＳ ゴシック"/>
      <family val="3"/>
    </font>
    <font>
      <sz val="18"/>
      <color theme="1"/>
      <name val="ＭＳ ゴシック"/>
      <family val="3"/>
    </font>
    <font>
      <sz val="10"/>
      <color theme="1"/>
      <name val="ＭＳ ゴシック"/>
      <family val="3"/>
    </font>
    <font>
      <sz val="14"/>
      <color theme="1"/>
      <name val="ＭＳ ゴシック"/>
      <family val="3"/>
    </font>
    <font>
      <sz val="14"/>
      <color theme="1"/>
      <name val="ＭＳ Ｐゴシック"/>
      <family val="3"/>
    </font>
    <font>
      <sz val="14"/>
      <color auto="1"/>
      <name val="ＭＳ Ｐゴシック"/>
      <family val="3"/>
    </font>
    <font>
      <sz val="16"/>
      <color theme="1"/>
      <name val="ＭＳ Ｐゴシック"/>
      <family val="3"/>
    </font>
    <font>
      <sz val="16"/>
      <color theme="1"/>
      <name val="ＭＳ ゴシック"/>
      <family val="3"/>
    </font>
    <font>
      <sz val="11"/>
      <color rgb="FFFF0000"/>
      <name val="ＭＳ ゴシック"/>
      <family val="3"/>
    </font>
    <font>
      <sz val="11"/>
      <color theme="0"/>
      <name val="ＭＳ Ｐゴシック"/>
      <family val="3"/>
    </font>
    <font>
      <sz val="9"/>
      <color theme="1"/>
      <name val="ＭＳ Ｐゴシック"/>
      <family val="3"/>
      <scheme val="minor"/>
    </font>
    <font>
      <sz val="10"/>
      <color theme="1"/>
      <name val="ＭＳ Ｐゴシック"/>
      <family val="3"/>
    </font>
    <font>
      <sz val="11"/>
      <color theme="0" tint="-0.35"/>
      <name val="ＭＳ Ｐゴシック"/>
      <family val="3"/>
    </font>
    <font>
      <sz val="12"/>
      <color theme="0" tint="-0.35"/>
      <name val="ＭＳ Ｐゴシック"/>
      <family val="3"/>
    </font>
    <font>
      <b/>
      <sz val="12"/>
      <color auto="1"/>
      <name val="ＭＳ Ｐゴシック"/>
      <family val="3"/>
    </font>
    <font>
      <sz val="9"/>
      <color auto="1"/>
      <name val="ＭＳ Ｐゴシック"/>
      <family val="3"/>
    </font>
    <font>
      <sz val="11"/>
      <color rgb="FFFF0000"/>
      <name val="ＭＳ Ｐゴシック"/>
      <family val="3"/>
      <scheme val="minor"/>
    </font>
    <font>
      <sz val="8"/>
      <color auto="1"/>
      <name val="ＭＳ Ｐゴシック"/>
      <family val="3"/>
    </font>
    <font>
      <b/>
      <sz val="10"/>
      <color indexed="8"/>
      <name val="ＭＳ ゴシック"/>
      <family val="3"/>
    </font>
    <font>
      <sz val="8"/>
      <color indexed="8"/>
      <name val="ＭＳ ゴシック"/>
      <family val="3"/>
    </font>
    <font>
      <b/>
      <sz val="9"/>
      <color indexed="8"/>
      <name val="ＭＳ ゴシック"/>
      <family val="3"/>
    </font>
    <font>
      <sz val="8"/>
      <color indexed="8"/>
      <name val="ＭＳ Ｐゴシック"/>
      <family val="3"/>
    </font>
    <font>
      <sz val="11"/>
      <color indexed="8"/>
      <name val="ＭＳ ゴシック"/>
      <family val="3"/>
    </font>
    <font>
      <b/>
      <sz val="8"/>
      <color indexed="8"/>
      <name val="ＭＳ ゴシック"/>
      <family val="3"/>
    </font>
    <font>
      <b/>
      <sz val="12"/>
      <color auto="1"/>
      <name val="ＭＳ ゴシック"/>
      <family val="3"/>
    </font>
    <font>
      <b/>
      <sz val="11"/>
      <color auto="1"/>
      <name val="ＭＳ Ｐゴシック"/>
      <family val="3"/>
    </font>
    <font>
      <b/>
      <sz val="8"/>
      <color auto="1"/>
      <name val="ＭＳ Ｐゴシック"/>
      <family val="3"/>
    </font>
    <font>
      <sz val="10"/>
      <color indexed="8"/>
      <name val="ＭＳ Ｐゴシック"/>
      <family val="3"/>
    </font>
    <font>
      <sz val="10"/>
      <color indexed="8"/>
      <name val="ＭＳ ゴシック"/>
      <family val="3"/>
    </font>
    <font>
      <sz val="16"/>
      <color auto="1"/>
      <name val="ＭＳ ゴシック"/>
      <family val="3"/>
    </font>
    <font>
      <sz val="12"/>
      <color rgb="FFFF0000"/>
      <name val="ＭＳ Ｐゴシック"/>
      <family val="3"/>
    </font>
    <font>
      <sz val="12"/>
      <color indexed="8"/>
      <name val="HGｺﾞｼｯｸM"/>
      <family val="3"/>
    </font>
    <font>
      <sz val="12"/>
      <color indexed="8"/>
      <name val="ＭＳ ゴシック"/>
      <family val="3"/>
    </font>
    <font>
      <sz val="11"/>
      <color indexed="8"/>
      <name val="HGｺﾞｼｯｸM"/>
      <family val="3"/>
    </font>
    <font>
      <sz val="9"/>
      <color indexed="8"/>
      <name val="HGｺﾞｼｯｸM"/>
      <family val="3"/>
    </font>
    <font>
      <sz val="14"/>
      <color indexed="8"/>
      <name val="HGｺﾞｼｯｸM"/>
      <family val="3"/>
    </font>
    <font>
      <b/>
      <sz val="14"/>
      <color indexed="8"/>
      <name val="HGｺﾞｼｯｸM"/>
      <family val="3"/>
    </font>
    <font>
      <sz val="10"/>
      <color indexed="8"/>
      <name val="HGｺﾞｼｯｸM"/>
      <family val="3"/>
    </font>
    <font>
      <sz val="11"/>
      <color indexed="8"/>
      <name val="ＭＳ Ｐゴシック"/>
      <family val="3"/>
    </font>
    <font>
      <sz val="9"/>
      <color indexed="8"/>
      <name val="ＭＳ ゴシック"/>
      <family val="3"/>
    </font>
    <font>
      <sz val="10"/>
      <color auto="1"/>
      <name val="HGｺﾞｼｯｸM"/>
      <family val="3"/>
    </font>
    <font>
      <b/>
      <sz val="14"/>
      <color auto="1"/>
      <name val="HGｺﾞｼｯｸM"/>
      <family val="3"/>
    </font>
    <font>
      <sz val="11"/>
      <color auto="1"/>
      <name val="HGｺﾞｼｯｸM"/>
      <family val="3"/>
    </font>
    <font>
      <u/>
      <sz val="11"/>
      <color auto="1"/>
      <name val="HGｺﾞｼｯｸM"/>
      <family val="3"/>
    </font>
    <font>
      <b/>
      <sz val="11"/>
      <color rgb="FFFF0000"/>
      <name val="ＭＳ ゴシック"/>
      <family val="3"/>
    </font>
    <font>
      <b/>
      <sz val="14"/>
      <color auto="1"/>
      <name val="ＭＳ Ｐゴシック"/>
      <family val="3"/>
    </font>
    <font>
      <sz val="12"/>
      <color auto="1"/>
      <name val="ＭＳ Ｐゴシック"/>
      <family val="3"/>
    </font>
    <font>
      <sz val="12"/>
      <color theme="1"/>
      <name val="ＭＳ Ｐゴシック"/>
      <family val="3"/>
    </font>
    <font>
      <sz val="9"/>
      <color theme="1"/>
      <name val="ＭＳ ゴシック"/>
      <family val="3"/>
    </font>
    <font>
      <sz val="10"/>
      <color rgb="FFFF0000"/>
      <name val="ＭＳ Ｐゴシック"/>
      <family val="3"/>
    </font>
    <font>
      <sz val="10"/>
      <color rgb="FFFF0000"/>
      <name val="ＭＳ ゴシック"/>
      <family val="3"/>
    </font>
    <font>
      <sz val="9"/>
      <color rgb="FFFF0000"/>
      <name val="ＭＳ Ｐゴシック"/>
      <family val="3"/>
    </font>
    <font>
      <sz val="12"/>
      <color theme="1"/>
      <name val="ＭＳ ゴシック"/>
      <family val="3"/>
    </font>
    <font>
      <sz val="12"/>
      <color theme="1"/>
      <name val="HGｺﾞｼｯｸM"/>
      <family val="3"/>
    </font>
    <font>
      <sz val="11"/>
      <color theme="1"/>
      <name val="HGｺﾞｼｯｸM"/>
      <family val="3"/>
    </font>
    <font>
      <b/>
      <sz val="14"/>
      <color theme="1"/>
      <name val="HGｺﾞｼｯｸM"/>
      <family val="3"/>
    </font>
    <font>
      <sz val="12"/>
      <color auto="1"/>
      <name val="HGｺﾞｼｯｸM"/>
      <family val="3"/>
    </font>
    <font>
      <sz val="10"/>
      <color theme="1"/>
      <name val="HGｺﾞｼｯｸM"/>
      <family val="3"/>
    </font>
    <font>
      <sz val="9"/>
      <color theme="1"/>
      <name val="HGｺﾞｼｯｸM"/>
      <family val="3"/>
    </font>
    <font>
      <sz val="14"/>
      <color auto="1"/>
      <name val="HGｺﾞｼｯｸM"/>
      <family val="3"/>
    </font>
    <font>
      <sz val="11"/>
      <color rgb="FFFF0000"/>
      <name val="HGｺﾞｼｯｸM"/>
      <family val="3"/>
    </font>
    <font>
      <u/>
      <sz val="11"/>
      <color rgb="FFFF0000"/>
      <name val="HGｺﾞｼｯｸM"/>
      <family val="3"/>
    </font>
    <font>
      <sz val="10"/>
      <color rgb="FFFF0000"/>
      <name val="HGｺﾞｼｯｸM"/>
      <family val="3"/>
    </font>
    <font>
      <b/>
      <sz val="11"/>
      <color rgb="FFFF0000"/>
      <name val="ＭＳ Ｐゴシック"/>
      <family val="3"/>
    </font>
    <font>
      <b/>
      <sz val="12"/>
      <color rgb="FFFF0000"/>
      <name val="ＭＳ Ｐゴシック"/>
      <family val="3"/>
    </font>
    <font>
      <sz val="11"/>
      <color rgb="FF000000"/>
      <name val="ＭＳ Ｐゴシック"/>
      <family val="3"/>
    </font>
    <font>
      <sz val="9"/>
      <color auto="1"/>
      <name val="HGｺﾞｼｯｸM"/>
      <family val="3"/>
    </font>
    <font>
      <sz val="7"/>
      <color auto="1"/>
      <name val="HGｺﾞｼｯｸM"/>
      <family val="3"/>
    </font>
    <font>
      <sz val="12"/>
      <color auto="1"/>
      <name val="HGSｺﾞｼｯｸM"/>
      <family val="3"/>
    </font>
    <font>
      <b/>
      <sz val="14"/>
      <color auto="1"/>
      <name val="HGSｺﾞｼｯｸM"/>
      <family val="3"/>
    </font>
    <font>
      <sz val="11"/>
      <color auto="1"/>
      <name val="HGSｺﾞｼｯｸM"/>
      <family val="3"/>
    </font>
    <font>
      <sz val="11"/>
      <color theme="1"/>
      <name val="HGSｺﾞｼｯｸM"/>
      <family val="3"/>
    </font>
    <font>
      <b/>
      <sz val="11"/>
      <color theme="1"/>
      <name val="HGSｺﾞｼｯｸM"/>
      <family val="3"/>
    </font>
    <font>
      <b/>
      <sz val="11"/>
      <color auto="1"/>
      <name val="HGSｺﾞｼｯｸM"/>
      <family val="3"/>
    </font>
    <font>
      <sz val="12"/>
      <color theme="1"/>
      <name val="HGSｺﾞｼｯｸM"/>
      <family val="3"/>
    </font>
    <font>
      <sz val="9"/>
      <color auto="1"/>
      <name val="HGSｺﾞｼｯｸM"/>
      <family val="3"/>
    </font>
    <font>
      <sz val="10"/>
      <color auto="1"/>
      <name val="HGSｺﾞｼｯｸM"/>
      <family val="3"/>
    </font>
    <font>
      <sz val="11"/>
      <color auto="1"/>
      <name val="HGSｺﾞｼｯｸE"/>
      <family val="3"/>
    </font>
    <font>
      <sz val="11"/>
      <color theme="1"/>
      <name val="HGSｺﾞｼｯｸE"/>
      <family val="3"/>
    </font>
    <font>
      <b/>
      <sz val="14"/>
      <color theme="1"/>
      <name val="HGSｺﾞｼｯｸM"/>
      <family val="3"/>
    </font>
    <font>
      <sz val="8"/>
      <color theme="1"/>
      <name val="HGSｺﾞｼｯｸM"/>
      <family val="3"/>
    </font>
    <font>
      <u/>
      <sz val="11"/>
      <color theme="1"/>
      <name val="HGSｺﾞｼｯｸM"/>
      <family val="3"/>
    </font>
    <font>
      <sz val="10"/>
      <color theme="1"/>
      <name val="HGSｺﾞｼｯｸM"/>
      <family val="3"/>
    </font>
    <font>
      <u/>
      <sz val="9"/>
      <color theme="1"/>
      <name val="HGSｺﾞｼｯｸM"/>
      <family val="3"/>
    </font>
    <font>
      <sz val="9"/>
      <color theme="1"/>
      <name val="HGSｺﾞｼｯｸM"/>
      <family val="3"/>
    </font>
    <font>
      <strike/>
      <sz val="11"/>
      <color theme="1"/>
      <name val="HGSｺﾞｼｯｸM"/>
      <family val="3"/>
    </font>
    <font>
      <sz val="10.5"/>
      <color auto="1"/>
      <name val="HGSｺﾞｼｯｸM"/>
      <family val="3"/>
    </font>
    <font>
      <sz val="11"/>
      <color rgb="FFFF0000"/>
      <name val="HGSｺﾞｼｯｸM"/>
      <family val="3"/>
    </font>
    <font>
      <sz val="7.5"/>
      <color indexed="8"/>
      <name val="ＭＳ ゴシック"/>
      <family val="3"/>
    </font>
    <font>
      <sz val="6"/>
      <color auto="1"/>
      <name val="ＭＳ 明朝"/>
      <family val="1"/>
    </font>
    <font>
      <sz val="12"/>
      <color theme="0" tint="-0.35"/>
      <name val="ＭＳ Ｐゴシック"/>
      <family val="3"/>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theme="0" tint="-0.35"/>
        <bgColor indexed="64"/>
      </patternFill>
    </fill>
    <fill>
      <patternFill patternType="solid">
        <fgColor theme="7" tint="0.8"/>
        <bgColor indexed="64"/>
      </patternFill>
    </fill>
  </fills>
  <borders count="318">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top style="medium">
        <color indexed="64"/>
      </top>
      <bottom style="dotted">
        <color indexed="64"/>
      </bottom>
      <diagonal/>
    </border>
    <border>
      <left/>
      <right/>
      <top style="dotted">
        <color indexed="64"/>
      </top>
      <bottom style="thin">
        <color indexed="64"/>
      </bottom>
      <diagonal/>
    </border>
    <border>
      <left/>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style="dotted">
        <color indexed="64"/>
      </left>
      <right/>
      <top style="medium">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dashDotDot">
        <color indexed="64"/>
      </bottom>
      <diagonal/>
    </border>
    <border>
      <left style="thin">
        <color indexed="64"/>
      </left>
      <right style="thin">
        <color indexed="64"/>
      </right>
      <top style="dashDotDot">
        <color indexed="64"/>
      </top>
      <bottom style="thin">
        <color indexed="64"/>
      </bottom>
      <diagonal/>
    </border>
    <border>
      <left/>
      <right style="medium">
        <color indexed="64"/>
      </right>
      <top style="medium">
        <color indexed="64"/>
      </top>
      <bottom/>
      <diagonal/>
    </border>
    <border>
      <left style="medium">
        <color indexed="64"/>
      </left>
      <right style="dotted">
        <color indexed="64"/>
      </right>
      <top style="medium">
        <color indexed="64"/>
      </top>
      <bottom style="medium">
        <color indexed="64"/>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diagonal/>
    </border>
    <border>
      <left style="thin">
        <color indexed="64"/>
      </left>
      <right/>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medium">
        <color indexed="64"/>
      </right>
      <top style="medium">
        <color indexed="64"/>
      </top>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top/>
      <bottom style="double">
        <color indexed="64"/>
      </bottom>
      <diagonal/>
    </border>
    <border>
      <left style="medium">
        <color indexed="64"/>
      </left>
      <right/>
      <top style="double">
        <color indexed="64"/>
      </top>
      <bottom style="medium">
        <color indexed="64"/>
      </bottom>
      <diagonal/>
    </border>
    <border>
      <left style="medium">
        <color indexed="64"/>
      </left>
      <right style="thin">
        <color indexed="64"/>
      </right>
      <top/>
      <bottom/>
      <diagonal/>
    </border>
    <border>
      <left/>
      <right/>
      <top/>
      <bottom style="double">
        <color indexed="64"/>
      </bottom>
      <diagonal/>
    </border>
    <border>
      <left/>
      <right/>
      <top style="double">
        <color indexed="64"/>
      </top>
      <bottom/>
      <diagonal/>
    </border>
    <border>
      <left/>
      <right style="thin">
        <color indexed="64"/>
      </right>
      <top/>
      <bottom style="double">
        <color indexed="64"/>
      </bottom>
      <diagonal/>
    </border>
    <border>
      <left/>
      <right style="thin">
        <color indexed="64"/>
      </right>
      <top style="double">
        <color indexed="64"/>
      </top>
      <bottom/>
      <diagonal/>
    </border>
    <border>
      <left style="thin">
        <color indexed="64"/>
      </left>
      <right/>
      <top/>
      <bottom style="double">
        <color indexed="64"/>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medium">
        <color indexed="64"/>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medium">
        <color indexed="64"/>
      </bottom>
      <diagonal style="thin">
        <color indexed="64"/>
      </diagonal>
    </border>
    <border>
      <left style="thin">
        <color indexed="64"/>
      </left>
      <right/>
      <top style="medium">
        <color indexed="64"/>
      </top>
      <bottom style="double">
        <color indexed="64"/>
      </bottom>
      <diagonal/>
    </border>
    <border>
      <left style="thin">
        <color indexed="64"/>
      </left>
      <right/>
      <top style="double">
        <color indexed="64"/>
      </top>
      <bottom style="double">
        <color indexed="64"/>
      </bottom>
      <diagonal/>
    </border>
    <border>
      <left style="thin">
        <color indexed="64"/>
      </left>
      <right/>
      <top style="double">
        <color indexed="64"/>
      </top>
      <bottom/>
      <diagonal/>
    </border>
    <border>
      <left/>
      <right/>
      <top style="thin">
        <color indexed="64"/>
      </top>
      <bottom style="medium">
        <color indexed="64"/>
      </bottom>
      <diagonal/>
    </border>
    <border>
      <left/>
      <right/>
      <top style="medium">
        <color indexed="64"/>
      </top>
      <bottom style="double">
        <color indexed="64"/>
      </bottom>
      <diagonal/>
    </border>
    <border>
      <left/>
      <right/>
      <top style="double">
        <color indexed="64"/>
      </top>
      <bottom style="double">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Down="1">
      <left style="thin">
        <color auto="1"/>
      </left>
      <right style="thin">
        <color auto="1"/>
      </right>
      <top style="thin">
        <color auto="1"/>
      </top>
      <bottom style="thin">
        <color auto="1"/>
      </bottom>
      <diagonal style="thin">
        <color auto="1"/>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thin">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style="dotted">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medium">
        <color indexed="64"/>
      </bottom>
      <diagonal/>
    </border>
    <border>
      <left/>
      <right style="thin">
        <color indexed="64"/>
      </right>
      <top style="medium">
        <color indexed="64"/>
      </top>
      <bottom style="dashed">
        <color indexed="64"/>
      </bottom>
      <diagonal/>
    </border>
    <border>
      <left/>
      <right style="thin">
        <color indexed="64"/>
      </right>
      <top style="dashed">
        <color indexed="64"/>
      </top>
      <bottom style="medium">
        <color indexed="64"/>
      </bottom>
      <diagonal/>
    </border>
    <border>
      <left/>
      <right/>
      <top style="medium">
        <color indexed="64"/>
      </top>
      <bottom style="dashed">
        <color indexed="64"/>
      </bottom>
      <diagonal/>
    </border>
    <border>
      <left/>
      <right/>
      <top style="dashed">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medium">
        <color indexed="64"/>
      </bottom>
      <diagonal/>
    </border>
    <border>
      <left style="medium">
        <color indexed="8"/>
      </left>
      <right style="thin">
        <color indexed="8"/>
      </right>
      <top style="medium">
        <color indexed="8"/>
      </top>
      <bottom/>
      <diagonal/>
    </border>
    <border>
      <left style="medium">
        <color indexed="8"/>
      </left>
      <right style="thin">
        <color indexed="8"/>
      </right>
      <top/>
      <bottom/>
      <diagonal/>
    </border>
    <border>
      <left style="medium">
        <color indexed="8"/>
      </left>
      <right/>
      <top style="medium">
        <color indexed="8"/>
      </top>
      <bottom/>
      <diagonal/>
    </border>
    <border>
      <left style="medium">
        <color indexed="8"/>
      </left>
      <right style="thin">
        <color indexed="8"/>
      </right>
      <top style="thin">
        <color indexed="8"/>
      </top>
      <bottom style="thin">
        <color indexed="8"/>
      </bottom>
      <diagonal/>
    </border>
    <border>
      <left style="medium">
        <color indexed="8"/>
      </left>
      <right style="thin">
        <color indexed="8"/>
      </right>
      <top/>
      <bottom style="thin">
        <color indexed="8"/>
      </bottom>
      <diagonal/>
    </border>
    <border>
      <left style="medium">
        <color indexed="8"/>
      </left>
      <right style="thin">
        <color indexed="8"/>
      </right>
      <top/>
      <bottom style="medium">
        <color indexed="8"/>
      </bottom>
      <diagonal/>
    </border>
    <border>
      <left style="thin">
        <color indexed="8"/>
      </left>
      <right style="thin">
        <color indexed="8"/>
      </right>
      <top style="medium">
        <color indexed="8"/>
      </top>
      <bottom/>
      <diagonal/>
    </border>
    <border>
      <left style="thin">
        <color indexed="8"/>
      </left>
      <right style="thin">
        <color indexed="8"/>
      </right>
      <top/>
      <bottom/>
      <diagonal/>
    </border>
    <border>
      <left style="thin">
        <color indexed="8"/>
      </left>
      <right/>
      <top style="medium">
        <color indexed="8"/>
      </top>
      <bottom/>
      <diagonal/>
    </border>
    <border>
      <left style="thin">
        <color indexed="8"/>
      </left>
      <right/>
      <top style="thin">
        <color indexed="8"/>
      </top>
      <bottom style="thin">
        <color indexed="8"/>
      </bottom>
      <diagonal/>
    </border>
    <border>
      <left/>
      <right/>
      <top/>
      <bottom style="thin">
        <color indexed="8"/>
      </bottom>
      <diagonal/>
    </border>
    <border>
      <left/>
      <right/>
      <top/>
      <bottom style="medium">
        <color indexed="8"/>
      </bottom>
      <diagonal/>
    </border>
    <border>
      <left/>
      <right/>
      <top style="medium">
        <color indexed="8"/>
      </top>
      <bottom/>
      <diagonal/>
    </border>
    <border>
      <left style="thin">
        <color indexed="64"/>
      </left>
      <right/>
      <top style="medium">
        <color indexed="8"/>
      </top>
      <bottom style="thin">
        <color indexed="64"/>
      </bottom>
      <diagonal/>
    </border>
    <border>
      <left style="thin">
        <color indexed="64"/>
      </left>
      <right/>
      <top style="thin">
        <color indexed="64"/>
      </top>
      <bottom style="medium">
        <color indexed="8"/>
      </bottom>
      <diagonal/>
    </border>
    <border>
      <left style="medium">
        <color indexed="64"/>
      </left>
      <right/>
      <top style="medium">
        <color indexed="8"/>
      </top>
      <bottom style="thin">
        <color indexed="8"/>
      </bottom>
      <diagonal/>
    </border>
    <border>
      <left style="medium">
        <color indexed="64"/>
      </left>
      <right style="thin">
        <color indexed="8"/>
      </right>
      <top/>
      <bottom style="thin">
        <color indexed="8"/>
      </bottom>
      <diagonal/>
    </border>
    <border>
      <left style="medium">
        <color indexed="64"/>
      </left>
      <right style="thin">
        <color indexed="8"/>
      </right>
      <top/>
      <bottom/>
      <diagonal/>
    </border>
    <border>
      <left style="medium">
        <color indexed="64"/>
      </left>
      <right style="thin">
        <color indexed="8"/>
      </right>
      <top style="medium">
        <color indexed="8"/>
      </top>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bottom style="medium">
        <color indexed="8"/>
      </bottom>
      <diagonal/>
    </border>
    <border>
      <left/>
      <right/>
      <top style="medium">
        <color indexed="8"/>
      </top>
      <bottom style="thin">
        <color indexed="8"/>
      </bottom>
      <diagonal/>
    </border>
    <border>
      <left/>
      <right style="thin">
        <color indexed="8"/>
      </right>
      <top/>
      <bottom style="thin">
        <color indexed="8"/>
      </bottom>
      <diagonal/>
    </border>
    <border>
      <left/>
      <right style="thin">
        <color indexed="8"/>
      </right>
      <top/>
      <bottom/>
      <diagonal/>
    </border>
    <border>
      <left/>
      <right style="thin">
        <color indexed="8"/>
      </right>
      <top style="medium">
        <color indexed="8"/>
      </top>
      <bottom/>
      <diagonal/>
    </border>
    <border>
      <left style="thin">
        <color indexed="8"/>
      </left>
      <right style="thin">
        <color indexed="8"/>
      </right>
      <top style="thin">
        <color indexed="8"/>
      </top>
      <bottom style="thin">
        <color indexed="8"/>
      </bottom>
      <diagonal/>
    </border>
    <border>
      <left/>
      <right style="thin">
        <color indexed="8"/>
      </right>
      <top/>
      <bottom style="medium">
        <color indexed="8"/>
      </bottom>
      <diagonal/>
    </border>
    <border>
      <left/>
      <right style="medium">
        <color indexed="64"/>
      </right>
      <top style="medium">
        <color indexed="8"/>
      </top>
      <bottom style="thin">
        <color indexed="8"/>
      </bottom>
      <diagonal/>
    </border>
    <border>
      <left/>
      <right style="medium">
        <color indexed="64"/>
      </right>
      <top/>
      <bottom style="thin">
        <color indexed="8"/>
      </bottom>
      <diagonal/>
    </border>
    <border>
      <left/>
      <right style="medium">
        <color indexed="64"/>
      </right>
      <top style="medium">
        <color indexed="8"/>
      </top>
      <bottom/>
      <diagonal/>
    </border>
    <border>
      <left style="thin">
        <color indexed="8"/>
      </left>
      <right style="medium">
        <color indexed="64"/>
      </right>
      <top style="thin">
        <color indexed="8"/>
      </top>
      <bottom style="thin">
        <color indexed="8"/>
      </bottom>
      <diagonal/>
    </border>
    <border>
      <left/>
      <right style="medium">
        <color indexed="64"/>
      </right>
      <top/>
      <bottom style="medium">
        <color indexed="8"/>
      </bottom>
      <diagonal/>
    </border>
    <border>
      <left/>
      <right style="thin">
        <color indexed="8"/>
      </right>
      <top style="thin">
        <color indexed="8"/>
      </top>
      <bottom style="thin">
        <color indexed="8"/>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left/>
      <right style="medium">
        <color indexed="8"/>
      </right>
      <top/>
      <bottom style="thin">
        <color indexed="8"/>
      </bottom>
      <diagonal/>
    </border>
    <border>
      <left/>
      <right style="medium">
        <color indexed="8"/>
      </right>
      <top/>
      <bottom/>
      <diagonal/>
    </border>
    <border>
      <left/>
      <right style="medium">
        <color indexed="8"/>
      </right>
      <top style="medium">
        <color indexed="8"/>
      </top>
      <bottom/>
      <diagonal/>
    </border>
    <border>
      <left style="thin">
        <color indexed="8"/>
      </left>
      <right style="medium">
        <color indexed="8"/>
      </right>
      <top style="thin">
        <color indexed="8"/>
      </top>
      <bottom style="thin">
        <color indexed="8"/>
      </bottom>
      <diagonal/>
    </border>
    <border>
      <left/>
      <right style="medium">
        <color indexed="8"/>
      </right>
      <top/>
      <bottom style="medium">
        <color indexed="8"/>
      </bottom>
      <diagonal/>
    </border>
    <border>
      <left/>
      <right style="double">
        <color indexed="8"/>
      </right>
      <top style="medium">
        <color indexed="8"/>
      </top>
      <bottom style="thin">
        <color indexed="8"/>
      </bottom>
      <diagonal/>
    </border>
    <border>
      <left/>
      <right style="double">
        <color indexed="8"/>
      </right>
      <top/>
      <bottom style="thin">
        <color indexed="8"/>
      </bottom>
      <diagonal/>
    </border>
    <border>
      <left/>
      <right style="thick">
        <color indexed="8"/>
      </right>
      <top/>
      <bottom/>
      <diagonal/>
    </border>
    <border>
      <left/>
      <right style="double">
        <color indexed="8"/>
      </right>
      <top style="medium">
        <color indexed="8"/>
      </top>
      <bottom/>
      <diagonal/>
    </border>
    <border>
      <left style="thin">
        <color indexed="8"/>
      </left>
      <right style="double">
        <color indexed="8"/>
      </right>
      <top style="thin">
        <color indexed="8"/>
      </top>
      <bottom style="thin">
        <color indexed="8"/>
      </bottom>
      <diagonal/>
    </border>
    <border>
      <left style="thin">
        <color indexed="8"/>
      </left>
      <right style="double">
        <color indexed="8"/>
      </right>
      <top/>
      <bottom style="thin">
        <color indexed="8"/>
      </bottom>
      <diagonal/>
    </border>
    <border>
      <left/>
      <right style="double">
        <color indexed="8"/>
      </right>
      <top/>
      <bottom style="medium">
        <color indexed="8"/>
      </bottom>
      <diagonal/>
    </border>
    <border>
      <left style="double">
        <color indexed="8"/>
      </left>
      <right/>
      <top style="medium">
        <color indexed="8"/>
      </top>
      <bottom/>
      <diagonal/>
    </border>
    <border>
      <left style="double">
        <color indexed="8"/>
      </left>
      <right/>
      <top/>
      <bottom/>
      <diagonal/>
    </border>
    <border>
      <left/>
      <right/>
      <top style="thin">
        <color indexed="8"/>
      </top>
      <bottom style="thin">
        <color indexed="8"/>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bottom style="thin">
        <color indexed="8"/>
      </bottom>
      <diagonal/>
    </border>
    <border>
      <left style="medium">
        <color indexed="8"/>
      </left>
      <right style="medium">
        <color indexed="8"/>
      </right>
      <top/>
      <bottom style="medium">
        <color indexed="8"/>
      </bottom>
      <diagonal/>
    </border>
    <border>
      <left style="medium">
        <color indexed="8"/>
      </left>
      <right style="medium">
        <color indexed="8"/>
      </right>
      <top style="thin">
        <color indexed="8"/>
      </top>
      <bottom style="medium">
        <color indexed="8"/>
      </bottom>
      <diagonal/>
    </border>
    <border>
      <left/>
      <right style="thin">
        <color indexed="8"/>
      </right>
      <top style="thin">
        <color indexed="8"/>
      </top>
      <bottom/>
      <diagonal/>
    </border>
    <border>
      <left/>
      <right style="thin">
        <color indexed="8"/>
      </right>
      <top style="medium">
        <color indexed="8"/>
      </top>
      <bottom style="thin">
        <color indexed="8"/>
      </bottom>
      <diagonal/>
    </border>
    <border>
      <left/>
      <right style="thin">
        <color indexed="8"/>
      </right>
      <top style="thin">
        <color indexed="8"/>
      </top>
      <bottom style="medium">
        <color indexed="8"/>
      </bottom>
      <diagonal/>
    </border>
    <border>
      <left style="thin">
        <color indexed="8"/>
      </left>
      <right style="thin">
        <color indexed="8"/>
      </right>
      <top style="thin">
        <color indexed="8"/>
      </top>
      <bottom/>
      <diagonal/>
    </border>
    <border>
      <left style="thin">
        <color indexed="8"/>
      </left>
      <right style="thin">
        <color indexed="8"/>
      </right>
      <top style="medium">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8"/>
      </left>
      <right style="thin">
        <color indexed="8"/>
      </right>
      <top style="double">
        <color indexed="8"/>
      </top>
      <bottom style="thin">
        <color indexed="8"/>
      </bottom>
      <diagonal/>
    </border>
    <border>
      <left style="thin">
        <color indexed="8"/>
      </left>
      <right/>
      <top style="thin">
        <color indexed="8"/>
      </top>
      <bottom style="double">
        <color indexed="8"/>
      </bottom>
      <diagonal/>
    </border>
    <border>
      <left style="thin">
        <color indexed="8"/>
      </left>
      <right/>
      <top style="double">
        <color indexed="8"/>
      </top>
      <bottom style="thin">
        <color indexed="8"/>
      </bottom>
      <diagonal/>
    </border>
    <border>
      <left/>
      <right/>
      <top style="thin">
        <color indexed="8"/>
      </top>
      <bottom/>
      <diagonal/>
    </border>
    <border>
      <left/>
      <right/>
      <top style="double">
        <color indexed="8"/>
      </top>
      <bottom style="thin">
        <color indexed="8"/>
      </bottom>
      <diagonal/>
    </border>
    <border>
      <left/>
      <right/>
      <top style="thin">
        <color indexed="8"/>
      </top>
      <bottom style="double">
        <color indexed="8"/>
      </bottom>
      <diagonal/>
    </border>
    <border>
      <left/>
      <right style="dotted">
        <color indexed="8"/>
      </right>
      <top style="thin">
        <color indexed="8"/>
      </top>
      <bottom style="thin">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thin">
        <color indexed="8"/>
      </right>
      <top style="thin">
        <color indexed="8"/>
      </top>
      <bottom/>
      <diagonal/>
    </border>
    <border>
      <left style="dotted">
        <color indexed="8"/>
      </left>
      <right style="thin">
        <color indexed="8"/>
      </right>
      <top style="double">
        <color indexed="8"/>
      </top>
      <bottom style="thin">
        <color indexed="8"/>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double">
        <color indexed="64"/>
      </bottom>
      <diagonal/>
    </border>
    <border>
      <left style="medium">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double">
        <color indexed="64"/>
      </bottom>
      <diagonal/>
    </border>
    <border>
      <left/>
      <right style="medium">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thin">
        <color indexed="64"/>
      </bottom>
      <diagonal/>
    </border>
    <border>
      <left style="dashed">
        <color indexed="64"/>
      </left>
      <right/>
      <top style="thin">
        <color indexed="64"/>
      </top>
      <bottom/>
      <diagonal/>
    </border>
    <border>
      <left style="dashed">
        <color indexed="64"/>
      </left>
      <right/>
      <top style="thin">
        <color indexed="64"/>
      </top>
      <bottom style="medium">
        <color indexed="64"/>
      </bottom>
      <diagonal/>
    </border>
    <border>
      <left style="dotted">
        <color indexed="64"/>
      </left>
      <right style="dash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dash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right style="medium">
        <color indexed="64"/>
      </right>
      <top style="double">
        <color indexed="64"/>
      </top>
      <bottom/>
      <diagonal/>
    </border>
    <border diagonalDown="1">
      <left/>
      <right style="medium">
        <color indexed="64"/>
      </right>
      <top style="thin">
        <color indexed="64"/>
      </top>
      <bottom style="medium">
        <color indexed="64"/>
      </bottom>
      <diagonal style="thin">
        <color indexed="64"/>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top/>
      <bottom style="thin">
        <color indexed="64"/>
      </bottom>
      <diagonal/>
    </border>
    <border>
      <left/>
      <right/>
      <top style="hair">
        <color indexed="64"/>
      </top>
      <bottom/>
      <diagonal/>
    </border>
    <border>
      <left/>
      <right/>
      <top/>
      <bottom style="hair">
        <color indexed="64"/>
      </bottom>
      <diagonal/>
    </border>
    <border>
      <left style="thin">
        <color indexed="64"/>
      </left>
      <right style="thin">
        <color indexed="64"/>
      </right>
      <top/>
      <bottom style="double">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double">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style="double">
        <color indexed="8"/>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medium">
        <color indexed="64"/>
      </top>
      <bottom style="thin">
        <color indexed="8"/>
      </bottom>
      <diagonal/>
    </border>
    <border>
      <left/>
      <right/>
      <top style="thin">
        <color indexed="8"/>
      </top>
      <bottom style="medium">
        <color indexed="64"/>
      </bottom>
      <diagonal/>
    </border>
    <border>
      <left style="thin">
        <color indexed="8"/>
      </left>
      <right style="thin">
        <color indexed="8"/>
      </right>
      <top style="double">
        <color indexed="8"/>
      </top>
      <bottom style="medium">
        <color indexed="64"/>
      </bottom>
      <diagonal/>
    </border>
    <border>
      <left/>
      <right style="thin">
        <color indexed="8"/>
      </right>
      <top style="medium">
        <color indexed="64"/>
      </top>
      <bottom/>
      <diagonal/>
    </border>
    <border>
      <left style="thin">
        <color indexed="8"/>
      </left>
      <right/>
      <top style="double">
        <color indexed="8"/>
      </top>
      <bottom style="medium">
        <color indexed="64"/>
      </bottom>
      <diagonal/>
    </border>
    <border>
      <left style="thin">
        <color indexed="8"/>
      </left>
      <right/>
      <top style="medium">
        <color indexed="64"/>
      </top>
      <bottom/>
      <diagonal/>
    </border>
    <border>
      <left/>
      <right/>
      <top style="double">
        <color indexed="8"/>
      </top>
      <bottom style="medium">
        <color indexed="64"/>
      </bottom>
      <diagonal/>
    </border>
    <border>
      <left/>
      <right style="thin">
        <color indexed="8"/>
      </right>
      <top style="thin">
        <color indexed="8"/>
      </top>
      <bottom style="medium">
        <color indexed="64"/>
      </bottom>
      <diagonal/>
    </border>
    <border>
      <left/>
      <right style="dotted">
        <color indexed="8"/>
      </right>
      <top style="double">
        <color indexed="8"/>
      </top>
      <bottom style="medium">
        <color indexed="64"/>
      </bottom>
      <diagonal/>
    </border>
    <border>
      <left style="thin">
        <color indexed="8"/>
      </left>
      <right style="thin">
        <color indexed="8"/>
      </right>
      <top style="thin">
        <color indexed="8"/>
      </top>
      <bottom style="medium">
        <color indexed="64"/>
      </bottom>
      <diagonal/>
    </border>
    <border>
      <left style="dotted">
        <color indexed="8"/>
      </left>
      <right style="thin">
        <color indexed="8"/>
      </right>
      <top style="double">
        <color indexed="8"/>
      </top>
      <bottom style="medium">
        <color indexed="64"/>
      </bottom>
      <diagonal/>
    </border>
    <border>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dotted">
        <color indexed="8"/>
      </left>
      <right style="medium">
        <color indexed="64"/>
      </right>
      <top style="double">
        <color indexed="8"/>
      </top>
      <bottom style="thin">
        <color indexed="8"/>
      </bottom>
      <diagonal/>
    </border>
    <border>
      <left style="thin">
        <color indexed="8"/>
      </left>
      <right style="medium">
        <color indexed="64"/>
      </right>
      <top style="thin">
        <color indexed="8"/>
      </top>
      <bottom style="medium">
        <color indexed="64"/>
      </bottom>
      <diagonal/>
    </border>
    <border>
      <left style="dotted">
        <color indexed="8"/>
      </left>
      <right style="medium">
        <color indexed="64"/>
      </right>
      <top style="double">
        <color indexed="8"/>
      </top>
      <bottom style="medium">
        <color indexed="64"/>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right/>
      <top/>
      <bottom style="dotted">
        <color indexed="64"/>
      </bottom>
      <diagonal/>
    </border>
    <border>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s>
  <cellStyleXfs count="25">
    <xf numFmtId="0" fontId="0" fillId="0" borderId="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alignment vertical="center"/>
    </xf>
    <xf numFmtId="0" fontId="2" fillId="0" borderId="0">
      <alignment vertical="center"/>
    </xf>
    <xf numFmtId="0" fontId="1" fillId="0" borderId="0"/>
    <xf numFmtId="0" fontId="1" fillId="0" borderId="0">
      <alignment vertical="center"/>
    </xf>
    <xf numFmtId="0" fontId="1" fillId="0" borderId="0">
      <alignment vertical="center"/>
    </xf>
    <xf numFmtId="0" fontId="1" fillId="0" borderId="0"/>
    <xf numFmtId="0" fontId="4"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2065">
    <xf numFmtId="0" fontId="0" fillId="0" borderId="0" xfId="0">
      <alignment vertical="center"/>
    </xf>
    <xf numFmtId="49" fontId="0" fillId="0" borderId="0" xfId="18" applyNumberFormat="1" applyFont="1"/>
    <xf numFmtId="0" fontId="0" fillId="0" borderId="0" xfId="18" applyFont="1"/>
    <xf numFmtId="0" fontId="6" fillId="0" borderId="0" xfId="19" applyFont="1" applyAlignment="1">
      <alignment vertical="center" textRotation="255" shrinkToFit="1"/>
    </xf>
    <xf numFmtId="0" fontId="6" fillId="0" borderId="0" xfId="19" applyFont="1">
      <alignment vertical="center"/>
    </xf>
    <xf numFmtId="0" fontId="7" fillId="0" borderId="0" xfId="19" applyFont="1" applyAlignment="1">
      <alignment horizontal="left" vertical="center"/>
    </xf>
    <xf numFmtId="0" fontId="8" fillId="0" borderId="0" xfId="19" applyFont="1" applyAlignment="1">
      <alignment horizontal="center" vertical="center"/>
    </xf>
    <xf numFmtId="0" fontId="9" fillId="0" borderId="0" xfId="19" applyFont="1" applyBorder="1" applyAlignment="1">
      <alignment horizontal="center" vertical="top" wrapText="1"/>
    </xf>
    <xf numFmtId="0" fontId="10" fillId="0" borderId="1" xfId="19" applyFont="1" applyFill="1" applyBorder="1" applyAlignment="1">
      <alignment horizontal="center" vertical="center" textRotation="255" shrinkToFit="1"/>
    </xf>
    <xf numFmtId="0" fontId="10" fillId="0" borderId="2" xfId="19" applyFont="1" applyFill="1" applyBorder="1" applyAlignment="1">
      <alignment horizontal="center" vertical="center" textRotation="255" shrinkToFit="1"/>
    </xf>
    <xf numFmtId="0" fontId="10" fillId="0" borderId="3" xfId="19" applyFont="1" applyFill="1" applyBorder="1" applyAlignment="1">
      <alignment horizontal="center" vertical="center" textRotation="255" shrinkToFit="1"/>
    </xf>
    <xf numFmtId="0" fontId="10" fillId="0" borderId="4" xfId="19" applyFont="1" applyBorder="1" applyAlignment="1">
      <alignment horizontal="center" vertical="center" textRotation="255" shrinkToFit="1"/>
    </xf>
    <xf numFmtId="0" fontId="1" fillId="0" borderId="4" xfId="6" applyFont="1" applyBorder="1" applyAlignment="1">
      <alignment horizontal="center" vertical="center" textRotation="255" shrinkToFit="1"/>
    </xf>
    <xf numFmtId="0" fontId="1" fillId="0" borderId="5" xfId="6" applyFont="1" applyBorder="1" applyAlignment="1">
      <alignment horizontal="center" vertical="center" textRotation="255" shrinkToFit="1"/>
    </xf>
    <xf numFmtId="0" fontId="10" fillId="0" borderId="6" xfId="19" applyFont="1" applyFill="1" applyBorder="1" applyAlignment="1">
      <alignment horizontal="center" vertical="center" textRotation="255" wrapText="1" shrinkToFit="1"/>
    </xf>
    <xf numFmtId="0" fontId="10" fillId="0" borderId="4" xfId="19" applyFont="1" applyFill="1" applyBorder="1" applyAlignment="1">
      <alignment horizontal="center" vertical="center" textRotation="255" wrapText="1" shrinkToFit="1"/>
    </xf>
    <xf numFmtId="0" fontId="10" fillId="0" borderId="5" xfId="19" applyFont="1" applyFill="1" applyBorder="1" applyAlignment="1">
      <alignment horizontal="center" vertical="center" textRotation="255" wrapText="1" shrinkToFit="1"/>
    </xf>
    <xf numFmtId="0" fontId="10" fillId="0" borderId="7" xfId="19" applyFont="1" applyBorder="1" applyAlignment="1">
      <alignment horizontal="center" vertical="center" textRotation="255" shrinkToFit="1"/>
    </xf>
    <xf numFmtId="0" fontId="10" fillId="0" borderId="8" xfId="19" applyFont="1" applyBorder="1" applyAlignment="1">
      <alignment horizontal="center" vertical="center" textRotation="255" shrinkToFit="1"/>
    </xf>
    <xf numFmtId="0" fontId="10" fillId="0" borderId="9" xfId="19" applyFont="1" applyBorder="1" applyAlignment="1">
      <alignment horizontal="center" vertical="center" textRotation="255" shrinkToFit="1"/>
    </xf>
    <xf numFmtId="0" fontId="10" fillId="0" borderId="10" xfId="19" applyFont="1" applyFill="1" applyBorder="1" applyAlignment="1">
      <alignment horizontal="center" vertical="center"/>
    </xf>
    <xf numFmtId="0" fontId="9" fillId="0" borderId="0" xfId="19" applyFont="1" applyAlignment="1">
      <alignment horizontal="left" vertical="center"/>
    </xf>
    <xf numFmtId="0" fontId="6" fillId="0" borderId="0" xfId="19" applyFont="1" applyAlignment="1">
      <alignment vertical="center"/>
    </xf>
    <xf numFmtId="0" fontId="6" fillId="0" borderId="0" xfId="19" applyFont="1" applyAlignment="1">
      <alignment vertical="center" textRotation="255"/>
    </xf>
    <xf numFmtId="0" fontId="6" fillId="0" borderId="0" xfId="19" applyFont="1" applyAlignment="1">
      <alignment horizontal="left" vertical="center"/>
    </xf>
    <xf numFmtId="0" fontId="9" fillId="0" borderId="0" xfId="19" applyFont="1" applyBorder="1" applyAlignment="1">
      <alignment vertical="top" wrapText="1"/>
    </xf>
    <xf numFmtId="0" fontId="10" fillId="0" borderId="11" xfId="19" applyFont="1" applyFill="1" applyBorder="1" applyAlignment="1">
      <alignment horizontal="center" vertical="center" wrapText="1"/>
    </xf>
    <xf numFmtId="0" fontId="10" fillId="0" borderId="12" xfId="19" applyFont="1" applyFill="1" applyBorder="1" applyAlignment="1">
      <alignment horizontal="center" vertical="center" wrapText="1"/>
    </xf>
    <xf numFmtId="0" fontId="10" fillId="0" borderId="13" xfId="19" applyFont="1" applyFill="1" applyBorder="1" applyAlignment="1">
      <alignment horizontal="center" vertical="center" wrapText="1"/>
    </xf>
    <xf numFmtId="0" fontId="10" fillId="0" borderId="0" xfId="19" applyFont="1" applyFill="1" applyBorder="1" applyAlignment="1">
      <alignment horizontal="center" vertical="center" wrapText="1"/>
    </xf>
    <xf numFmtId="0" fontId="10" fillId="0" borderId="14" xfId="19" applyFont="1" applyFill="1" applyBorder="1" applyAlignment="1">
      <alignment horizontal="center" vertical="center" wrapText="1"/>
    </xf>
    <xf numFmtId="0" fontId="10" fillId="0" borderId="15" xfId="19" applyFont="1" applyFill="1" applyBorder="1" applyAlignment="1">
      <alignment horizontal="center" vertical="center" wrapText="1"/>
    </xf>
    <xf numFmtId="0" fontId="10" fillId="0" borderId="16" xfId="19" applyFont="1" applyFill="1" applyBorder="1" applyAlignment="1">
      <alignment horizontal="center" vertical="center" wrapText="1"/>
    </xf>
    <xf numFmtId="0" fontId="10" fillId="0" borderId="17" xfId="19" applyFont="1" applyFill="1" applyBorder="1" applyAlignment="1">
      <alignment horizontal="center" vertical="center" wrapText="1"/>
    </xf>
    <xf numFmtId="0" fontId="10" fillId="0" borderId="18" xfId="19" applyFont="1" applyFill="1" applyBorder="1" applyAlignment="1">
      <alignment horizontal="center" vertical="center" wrapText="1"/>
    </xf>
    <xf numFmtId="0" fontId="10" fillId="0" borderId="19" xfId="19" applyFont="1" applyFill="1" applyBorder="1" applyAlignment="1">
      <alignment horizontal="left" vertical="center" wrapText="1"/>
    </xf>
    <xf numFmtId="0" fontId="11" fillId="0" borderId="20" xfId="19" applyFont="1" applyFill="1" applyBorder="1" applyAlignment="1" applyProtection="1">
      <alignment horizontal="center" vertical="center" textRotation="255" wrapText="1" shrinkToFit="1"/>
    </xf>
    <xf numFmtId="0" fontId="11" fillId="0" borderId="21" xfId="19" applyFont="1" applyFill="1" applyBorder="1" applyAlignment="1" applyProtection="1">
      <alignment horizontal="center" vertical="center" textRotation="255" wrapText="1" shrinkToFit="1"/>
    </xf>
    <xf numFmtId="0" fontId="11" fillId="0" borderId="16" xfId="19" applyFont="1" applyFill="1" applyBorder="1" applyAlignment="1" applyProtection="1">
      <alignment horizontal="center" vertical="center" textRotation="255" wrapText="1" shrinkToFit="1"/>
    </xf>
    <xf numFmtId="0" fontId="10" fillId="0" borderId="22" xfId="19" applyFont="1" applyBorder="1" applyAlignment="1">
      <alignment horizontal="center" vertical="center"/>
    </xf>
    <xf numFmtId="0" fontId="10" fillId="0" borderId="8" xfId="19" applyFont="1" applyBorder="1" applyAlignment="1">
      <alignment horizontal="center" vertical="center" wrapText="1"/>
    </xf>
    <xf numFmtId="0" fontId="10" fillId="0" borderId="9" xfId="19" applyFont="1" applyBorder="1" applyAlignment="1">
      <alignment horizontal="center" vertical="center"/>
    </xf>
    <xf numFmtId="0" fontId="10" fillId="0" borderId="23" xfId="19" applyFont="1" applyFill="1" applyBorder="1" applyAlignment="1">
      <alignment horizontal="center" vertical="center"/>
    </xf>
    <xf numFmtId="0" fontId="10" fillId="0" borderId="24" xfId="19" applyFont="1" applyFill="1" applyBorder="1" applyAlignment="1">
      <alignment horizontal="center" vertical="center" wrapText="1"/>
    </xf>
    <xf numFmtId="0" fontId="10" fillId="0" borderId="25" xfId="19" applyFont="1" applyFill="1" applyBorder="1" applyAlignment="1">
      <alignment horizontal="center" vertical="center" wrapText="1"/>
    </xf>
    <xf numFmtId="0" fontId="10" fillId="0" borderId="26" xfId="19" applyFont="1" applyFill="1" applyBorder="1" applyAlignment="1">
      <alignment horizontal="center" vertical="center" wrapText="1"/>
    </xf>
    <xf numFmtId="0" fontId="10" fillId="0" borderId="27" xfId="19" applyFont="1" applyFill="1" applyBorder="1" applyAlignment="1">
      <alignment horizontal="center" vertical="center" wrapText="1"/>
    </xf>
    <xf numFmtId="0" fontId="10" fillId="0" borderId="24" xfId="19" applyFont="1" applyFill="1" applyBorder="1" applyAlignment="1">
      <alignment horizontal="left" vertical="center" wrapText="1"/>
    </xf>
    <xf numFmtId="0" fontId="11" fillId="0" borderId="28" xfId="19" applyFont="1" applyFill="1" applyBorder="1" applyAlignment="1" applyProtection="1">
      <alignment horizontal="center" vertical="center" textRotation="255" wrapText="1" shrinkToFit="1"/>
    </xf>
    <xf numFmtId="0" fontId="11" fillId="0" borderId="12" xfId="19" applyFont="1" applyFill="1" applyBorder="1" applyAlignment="1" applyProtection="1">
      <alignment horizontal="center" vertical="center" textRotation="255" wrapText="1" shrinkToFit="1"/>
    </xf>
    <xf numFmtId="0" fontId="1" fillId="0" borderId="29" xfId="6" applyFont="1" applyBorder="1" applyAlignment="1">
      <alignment vertical="center" textRotation="255" wrapText="1" shrinkToFit="1"/>
    </xf>
    <xf numFmtId="0" fontId="10" fillId="0" borderId="30" xfId="19" applyFont="1" applyBorder="1" applyAlignment="1">
      <alignment horizontal="center" vertical="center"/>
    </xf>
    <xf numFmtId="0" fontId="10" fillId="0" borderId="0" xfId="19" applyFont="1" applyBorder="1" applyAlignment="1">
      <alignment horizontal="center" vertical="center"/>
    </xf>
    <xf numFmtId="0" fontId="10" fillId="0" borderId="16" xfId="19" applyFont="1" applyBorder="1" applyAlignment="1">
      <alignment horizontal="center" vertical="center"/>
    </xf>
    <xf numFmtId="0" fontId="10" fillId="0" borderId="31" xfId="19" applyFont="1" applyFill="1" applyBorder="1" applyAlignment="1">
      <alignment horizontal="left" vertical="center" shrinkToFit="1"/>
    </xf>
    <xf numFmtId="0" fontId="10" fillId="0" borderId="32" xfId="19" applyFont="1" applyFill="1" applyBorder="1" applyAlignment="1">
      <alignment horizontal="left" vertical="center" shrinkToFit="1"/>
    </xf>
    <xf numFmtId="0" fontId="10" fillId="0" borderId="15" xfId="19" applyFont="1" applyFill="1" applyBorder="1" applyAlignment="1">
      <alignment horizontal="left" vertical="center" shrinkToFit="1"/>
    </xf>
    <xf numFmtId="0" fontId="10" fillId="0" borderId="28" xfId="19" applyFont="1" applyFill="1" applyBorder="1" applyAlignment="1">
      <alignment horizontal="center" vertical="center" wrapText="1"/>
    </xf>
    <xf numFmtId="0" fontId="10" fillId="0" borderId="33" xfId="19" applyFont="1" applyFill="1" applyBorder="1" applyAlignment="1">
      <alignment horizontal="center" vertical="center" wrapText="1"/>
    </xf>
    <xf numFmtId="0" fontId="10" fillId="0" borderId="34" xfId="19" applyFont="1" applyFill="1" applyBorder="1" applyAlignment="1">
      <alignment horizontal="center" vertical="center" wrapText="1"/>
    </xf>
    <xf numFmtId="0" fontId="10" fillId="0" borderId="29" xfId="19" applyFont="1" applyFill="1" applyBorder="1" applyAlignment="1">
      <alignment horizontal="center" vertical="center" wrapText="1"/>
    </xf>
    <xf numFmtId="0" fontId="10" fillId="0" borderId="34" xfId="19" applyFont="1" applyFill="1" applyBorder="1" applyAlignment="1">
      <alignment horizontal="left" vertical="center" shrinkToFit="1"/>
    </xf>
    <xf numFmtId="0" fontId="10" fillId="0" borderId="35" xfId="19" applyFont="1" applyFill="1" applyBorder="1" applyAlignment="1">
      <alignment horizontal="center" vertical="center"/>
    </xf>
    <xf numFmtId="49" fontId="10" fillId="0" borderId="26" xfId="19" applyNumberFormat="1" applyFont="1" applyFill="1" applyBorder="1" applyAlignment="1">
      <alignment horizontal="left" vertical="center"/>
    </xf>
    <xf numFmtId="49" fontId="10" fillId="0" borderId="25" xfId="19" applyNumberFormat="1" applyFont="1" applyFill="1" applyBorder="1" applyAlignment="1">
      <alignment horizontal="left" vertical="center"/>
    </xf>
    <xf numFmtId="49" fontId="10" fillId="0" borderId="36" xfId="19" applyNumberFormat="1" applyFont="1" applyFill="1" applyBorder="1" applyAlignment="1">
      <alignment vertical="center"/>
    </xf>
    <xf numFmtId="49" fontId="10" fillId="0" borderId="32" xfId="19" applyNumberFormat="1" applyFont="1" applyFill="1" applyBorder="1" applyAlignment="1">
      <alignment horizontal="left" vertical="center"/>
    </xf>
    <xf numFmtId="49" fontId="10" fillId="0" borderId="27" xfId="19" applyNumberFormat="1" applyFont="1" applyFill="1" applyBorder="1" applyAlignment="1">
      <alignment horizontal="left" vertical="center"/>
    </xf>
    <xf numFmtId="49" fontId="10" fillId="0" borderId="37" xfId="19" applyNumberFormat="1" applyFont="1" applyFill="1" applyBorder="1" applyAlignment="1">
      <alignment horizontal="center" vertical="center"/>
    </xf>
    <xf numFmtId="49" fontId="10" fillId="0" borderId="38" xfId="19" applyNumberFormat="1" applyFont="1" applyFill="1" applyBorder="1" applyAlignment="1">
      <alignment horizontal="left" vertical="center"/>
    </xf>
    <xf numFmtId="49" fontId="10" fillId="0" borderId="39" xfId="19" applyNumberFormat="1" applyFont="1" applyFill="1" applyBorder="1" applyAlignment="1">
      <alignment horizontal="left" vertical="center"/>
    </xf>
    <xf numFmtId="49" fontId="10" fillId="0" borderId="40" xfId="19" applyNumberFormat="1" applyFont="1" applyFill="1" applyBorder="1" applyAlignment="1">
      <alignment horizontal="left" vertical="center"/>
    </xf>
    <xf numFmtId="49" fontId="10" fillId="0" borderId="31" xfId="19" applyNumberFormat="1" applyFont="1" applyBorder="1" applyAlignment="1">
      <alignment horizontal="center" vertical="center"/>
    </xf>
    <xf numFmtId="0" fontId="10" fillId="0" borderId="41" xfId="19" applyFont="1" applyFill="1" applyBorder="1" applyAlignment="1">
      <alignment horizontal="center" vertical="center" wrapText="1"/>
    </xf>
    <xf numFmtId="0" fontId="10" fillId="0" borderId="31" xfId="19" applyFont="1" applyFill="1" applyBorder="1" applyAlignment="1">
      <alignment horizontal="center" vertical="center"/>
    </xf>
    <xf numFmtId="0" fontId="10" fillId="0" borderId="42" xfId="19" applyFont="1" applyFill="1" applyBorder="1" applyAlignment="1">
      <alignment horizontal="center" vertical="center"/>
    </xf>
    <xf numFmtId="0" fontId="10" fillId="0" borderId="29" xfId="19" applyFont="1" applyFill="1" applyBorder="1" applyAlignment="1">
      <alignment horizontal="center" vertical="center"/>
    </xf>
    <xf numFmtId="49" fontId="10" fillId="0" borderId="13" xfId="19" applyNumberFormat="1" applyFont="1" applyFill="1" applyBorder="1" applyAlignment="1">
      <alignment vertical="center"/>
    </xf>
    <xf numFmtId="49" fontId="10" fillId="0" borderId="43" xfId="19" applyNumberFormat="1" applyFont="1" applyFill="1" applyBorder="1" applyAlignment="1">
      <alignment horizontal="left" vertical="center"/>
    </xf>
    <xf numFmtId="49" fontId="10" fillId="0" borderId="44" xfId="19" applyNumberFormat="1" applyFont="1" applyFill="1" applyBorder="1" applyAlignment="1">
      <alignment horizontal="left" vertical="center"/>
    </xf>
    <xf numFmtId="49" fontId="10" fillId="0" borderId="15" xfId="19" applyNumberFormat="1" applyFont="1" applyBorder="1" applyAlignment="1">
      <alignment horizontal="center" vertical="center"/>
    </xf>
    <xf numFmtId="0" fontId="10" fillId="0" borderId="45" xfId="19" applyFont="1" applyFill="1" applyBorder="1" applyAlignment="1">
      <alignment horizontal="center" vertical="center" wrapText="1"/>
    </xf>
    <xf numFmtId="0" fontId="10" fillId="0" borderId="34" xfId="19" applyFont="1" applyFill="1" applyBorder="1" applyAlignment="1">
      <alignment horizontal="center" vertical="center"/>
    </xf>
    <xf numFmtId="0" fontId="10" fillId="0" borderId="33" xfId="19" applyFont="1" applyFill="1" applyBorder="1" applyAlignment="1">
      <alignment horizontal="center" vertical="center"/>
    </xf>
    <xf numFmtId="0" fontId="10" fillId="0" borderId="46" xfId="19" applyFont="1" applyFill="1" applyBorder="1" applyAlignment="1">
      <alignment horizontal="center" vertical="center"/>
    </xf>
    <xf numFmtId="57" fontId="10" fillId="0" borderId="31" xfId="19" applyNumberFormat="1" applyFont="1" applyFill="1" applyBorder="1" applyAlignment="1">
      <alignment horizontal="center" vertical="center" shrinkToFit="1"/>
    </xf>
    <xf numFmtId="57" fontId="10" fillId="0" borderId="42" xfId="19" applyNumberFormat="1" applyFont="1" applyFill="1" applyBorder="1" applyAlignment="1">
      <alignment horizontal="center" vertical="center" shrinkToFit="1"/>
    </xf>
    <xf numFmtId="0" fontId="10" fillId="0" borderId="15" xfId="19" applyFont="1" applyFill="1" applyBorder="1" applyAlignment="1">
      <alignment horizontal="center" vertical="center" shrinkToFit="1"/>
    </xf>
    <xf numFmtId="57" fontId="10" fillId="0" borderId="15" xfId="19" applyNumberFormat="1" applyFont="1" applyFill="1" applyBorder="1" applyAlignment="1">
      <alignment horizontal="center" vertical="center" shrinkToFit="1"/>
    </xf>
    <xf numFmtId="0" fontId="10" fillId="0" borderId="0" xfId="19" applyFont="1" applyFill="1" applyBorder="1" applyAlignment="1">
      <alignment horizontal="center" vertical="center" shrinkToFit="1"/>
    </xf>
    <xf numFmtId="49" fontId="10" fillId="0" borderId="13" xfId="19" applyNumberFormat="1" applyFont="1" applyFill="1" applyBorder="1" applyAlignment="1">
      <alignment horizontal="center" vertical="center"/>
    </xf>
    <xf numFmtId="0" fontId="10" fillId="0" borderId="47" xfId="19" applyFont="1" applyFill="1" applyBorder="1" applyAlignment="1">
      <alignment horizontal="center" vertical="center" wrapText="1"/>
    </xf>
    <xf numFmtId="0" fontId="10" fillId="0" borderId="34" xfId="19" applyFont="1" applyFill="1" applyBorder="1" applyAlignment="1">
      <alignment horizontal="center" vertical="center" shrinkToFit="1"/>
    </xf>
    <xf numFmtId="57" fontId="10" fillId="0" borderId="34" xfId="19" applyNumberFormat="1" applyFont="1" applyFill="1" applyBorder="1" applyAlignment="1">
      <alignment horizontal="center" vertical="center" shrinkToFit="1"/>
    </xf>
    <xf numFmtId="0" fontId="10" fillId="0" borderId="33" xfId="19" applyFont="1" applyFill="1" applyBorder="1" applyAlignment="1">
      <alignment horizontal="center" vertical="center" shrinkToFit="1"/>
    </xf>
    <xf numFmtId="0" fontId="6" fillId="0" borderId="0" xfId="19" applyFont="1" applyBorder="1">
      <alignment vertical="center"/>
    </xf>
    <xf numFmtId="0" fontId="10" fillId="0" borderId="41" xfId="19" applyFont="1" applyFill="1" applyBorder="1" applyAlignment="1">
      <alignment horizontal="center" vertical="center"/>
    </xf>
    <xf numFmtId="0" fontId="10" fillId="0" borderId="31" xfId="19" applyFont="1" applyFill="1" applyBorder="1" applyAlignment="1">
      <alignment horizontal="center" vertical="center" shrinkToFit="1"/>
    </xf>
    <xf numFmtId="0" fontId="10" fillId="0" borderId="42" xfId="19" applyFont="1" applyFill="1" applyBorder="1" applyAlignment="1">
      <alignment horizontal="center" vertical="center" shrinkToFit="1"/>
    </xf>
    <xf numFmtId="0" fontId="6" fillId="0" borderId="0" xfId="19" applyFont="1" applyBorder="1" applyAlignment="1">
      <alignment vertical="center" shrinkToFit="1"/>
    </xf>
    <xf numFmtId="0" fontId="10" fillId="0" borderId="45" xfId="19" applyFont="1" applyFill="1" applyBorder="1" applyAlignment="1">
      <alignment horizontal="center" vertical="center"/>
    </xf>
    <xf numFmtId="0" fontId="10" fillId="0" borderId="48" xfId="19" applyFont="1" applyBorder="1" applyAlignment="1">
      <alignment horizontal="center" vertical="center"/>
    </xf>
    <xf numFmtId="0" fontId="10" fillId="0" borderId="49" xfId="19" applyFont="1" applyBorder="1" applyAlignment="1">
      <alignment horizontal="center" vertical="center"/>
    </xf>
    <xf numFmtId="0" fontId="10" fillId="0" borderId="50" xfId="19" applyFont="1" applyBorder="1" applyAlignment="1">
      <alignment horizontal="center" vertical="center"/>
    </xf>
    <xf numFmtId="0" fontId="9" fillId="0" borderId="49" xfId="19" applyFont="1" applyBorder="1" applyAlignment="1">
      <alignment horizontal="center" vertical="top" wrapText="1"/>
    </xf>
    <xf numFmtId="0" fontId="10" fillId="0" borderId="14" xfId="19" applyFont="1" applyFill="1" applyBorder="1" applyAlignment="1">
      <alignment horizontal="center" vertical="center" shrinkToFit="1"/>
    </xf>
    <xf numFmtId="0" fontId="6" fillId="0" borderId="0" xfId="19" applyFont="1" applyAlignment="1">
      <alignment vertical="center" shrinkToFit="1"/>
    </xf>
    <xf numFmtId="0" fontId="6" fillId="0" borderId="0" xfId="19" applyFont="1" applyAlignment="1">
      <alignment horizontal="left" vertical="center" shrinkToFit="1"/>
    </xf>
    <xf numFmtId="0" fontId="6" fillId="0" borderId="10" xfId="19" applyFont="1" applyBorder="1" applyAlignment="1">
      <alignment horizontal="center" vertical="center" shrinkToFit="1"/>
    </xf>
    <xf numFmtId="0" fontId="12" fillId="0" borderId="10" xfId="19" applyFont="1" applyBorder="1" applyAlignment="1">
      <alignment horizontal="center" vertical="center" wrapText="1" shrinkToFit="1"/>
    </xf>
    <xf numFmtId="0" fontId="10" fillId="0" borderId="13" xfId="19" applyFont="1" applyBorder="1" applyAlignment="1">
      <alignment horizontal="center" vertical="center"/>
    </xf>
    <xf numFmtId="0" fontId="6" fillId="0" borderId="23" xfId="19" applyFont="1" applyBorder="1" applyAlignment="1">
      <alignment horizontal="center" vertical="center" shrinkToFit="1"/>
    </xf>
    <xf numFmtId="0" fontId="12" fillId="0" borderId="51" xfId="19" applyFont="1" applyBorder="1" applyAlignment="1">
      <alignment horizontal="center" vertical="center" shrinkToFit="1"/>
    </xf>
    <xf numFmtId="0" fontId="6" fillId="0" borderId="51" xfId="19" applyFont="1" applyBorder="1" applyAlignment="1">
      <alignment horizontal="center" vertical="center" shrinkToFit="1"/>
    </xf>
    <xf numFmtId="0" fontId="6" fillId="0" borderId="52" xfId="19" applyFont="1" applyBorder="1" applyAlignment="1">
      <alignment horizontal="center" vertical="center" shrinkToFit="1"/>
    </xf>
    <xf numFmtId="0" fontId="6" fillId="0" borderId="53" xfId="19" applyFont="1" applyBorder="1" applyAlignment="1">
      <alignment horizontal="center" vertical="center" shrinkToFit="1"/>
    </xf>
    <xf numFmtId="0" fontId="6" fillId="0" borderId="45" xfId="19" applyFont="1" applyBorder="1" applyAlignment="1">
      <alignment horizontal="center" vertical="center" shrinkToFit="1"/>
    </xf>
    <xf numFmtId="0" fontId="10" fillId="0" borderId="47" xfId="19" applyFont="1" applyFill="1" applyBorder="1" applyAlignment="1">
      <alignment horizontal="center" vertical="center"/>
    </xf>
    <xf numFmtId="0" fontId="10" fillId="0" borderId="12" xfId="19" applyFont="1" applyFill="1" applyBorder="1" applyAlignment="1">
      <alignment horizontal="center" vertical="center" shrinkToFit="1"/>
    </xf>
    <xf numFmtId="49" fontId="6" fillId="0" borderId="0" xfId="19" applyNumberFormat="1" applyFont="1" applyAlignment="1">
      <alignment horizontal="center" vertical="center"/>
    </xf>
    <xf numFmtId="57" fontId="10" fillId="0" borderId="31" xfId="19" applyNumberFormat="1" applyFont="1" applyFill="1" applyBorder="1" applyAlignment="1">
      <alignment horizontal="center" vertical="center"/>
    </xf>
    <xf numFmtId="57" fontId="10" fillId="0" borderId="54" xfId="19" applyNumberFormat="1" applyFont="1" applyFill="1" applyBorder="1" applyAlignment="1">
      <alignment horizontal="center" vertical="center"/>
    </xf>
    <xf numFmtId="0" fontId="9" fillId="0" borderId="31" xfId="19" applyFont="1" applyBorder="1" applyAlignment="1">
      <alignment horizontal="center" vertical="center" shrinkToFit="1"/>
    </xf>
    <xf numFmtId="0" fontId="9" fillId="0" borderId="55" xfId="19" applyFont="1" applyBorder="1" applyAlignment="1">
      <alignment horizontal="center" vertical="center"/>
    </xf>
    <xf numFmtId="0" fontId="9" fillId="0" borderId="56" xfId="19" applyFont="1" applyBorder="1" applyAlignment="1">
      <alignment horizontal="center" vertical="center"/>
    </xf>
    <xf numFmtId="0" fontId="10" fillId="0" borderId="15" xfId="19" applyFont="1" applyFill="1" applyBorder="1" applyAlignment="1">
      <alignment horizontal="center" vertical="center"/>
    </xf>
    <xf numFmtId="57" fontId="10" fillId="0" borderId="15" xfId="19" applyNumberFormat="1" applyFont="1" applyFill="1" applyBorder="1" applyAlignment="1">
      <alignment horizontal="center" vertical="center"/>
    </xf>
    <xf numFmtId="0" fontId="10" fillId="0" borderId="14" xfId="19" applyFont="1" applyFill="1" applyBorder="1" applyAlignment="1">
      <alignment horizontal="center" vertical="center"/>
    </xf>
    <xf numFmtId="0" fontId="9" fillId="0" borderId="15" xfId="19" applyFont="1" applyBorder="1" applyAlignment="1">
      <alignment horizontal="center" vertical="center" shrinkToFit="1"/>
    </xf>
    <xf numFmtId="0" fontId="6" fillId="0" borderId="35" xfId="19" applyFont="1" applyBorder="1" applyAlignment="1">
      <alignment horizontal="center" vertical="center" shrinkToFit="1"/>
    </xf>
    <xf numFmtId="0" fontId="6" fillId="0" borderId="57" xfId="19" applyFont="1" applyBorder="1" applyAlignment="1">
      <alignment horizontal="center" vertical="center" shrinkToFit="1"/>
    </xf>
    <xf numFmtId="0" fontId="6" fillId="0" borderId="58" xfId="19" applyFont="1" applyBorder="1" applyAlignment="1">
      <alignment horizontal="center" vertical="center" shrinkToFit="1"/>
    </xf>
    <xf numFmtId="0" fontId="6" fillId="0" borderId="59" xfId="19" applyFont="1" applyBorder="1" applyAlignment="1">
      <alignment horizontal="center" vertical="center" shrinkToFit="1"/>
    </xf>
    <xf numFmtId="0" fontId="6" fillId="0" borderId="60" xfId="19" applyFont="1" applyBorder="1" applyAlignment="1">
      <alignment horizontal="center" vertical="center" shrinkToFit="1"/>
    </xf>
    <xf numFmtId="0" fontId="6" fillId="0" borderId="61" xfId="19" applyFont="1" applyBorder="1" applyAlignment="1">
      <alignment horizontal="center" vertical="center" shrinkToFit="1"/>
    </xf>
    <xf numFmtId="0" fontId="9" fillId="0" borderId="34" xfId="19" applyFont="1" applyBorder="1" applyAlignment="1">
      <alignment horizontal="center" vertical="center" shrinkToFit="1"/>
    </xf>
    <xf numFmtId="57" fontId="10" fillId="0" borderId="34" xfId="19" applyNumberFormat="1" applyFont="1" applyFill="1" applyBorder="1" applyAlignment="1">
      <alignment horizontal="center" vertical="center"/>
    </xf>
    <xf numFmtId="0" fontId="10" fillId="0" borderId="12" xfId="19" applyFont="1" applyFill="1" applyBorder="1" applyAlignment="1">
      <alignment horizontal="center" vertical="center"/>
    </xf>
    <xf numFmtId="0" fontId="9" fillId="0" borderId="37" xfId="19" applyFont="1" applyBorder="1" applyAlignment="1">
      <alignment horizontal="center" vertical="center"/>
    </xf>
    <xf numFmtId="0" fontId="13" fillId="0" borderId="41" xfId="19" applyFont="1" applyFill="1" applyBorder="1" applyAlignment="1">
      <alignment horizontal="center" vertical="center" wrapText="1"/>
    </xf>
    <xf numFmtId="0" fontId="10" fillId="0" borderId="31" xfId="19" applyFont="1" applyFill="1" applyBorder="1" applyAlignment="1">
      <alignment vertical="center" wrapText="1"/>
    </xf>
    <xf numFmtId="0" fontId="10" fillId="0" borderId="31" xfId="19" applyFont="1" applyFill="1" applyBorder="1" applyAlignment="1">
      <alignment horizontal="center" vertical="center" wrapText="1"/>
    </xf>
    <xf numFmtId="0" fontId="10" fillId="0" borderId="62" xfId="19" applyFont="1" applyFill="1" applyBorder="1" applyAlignment="1">
      <alignment vertical="center" wrapText="1"/>
    </xf>
    <xf numFmtId="0" fontId="13" fillId="0" borderId="45" xfId="19" applyFont="1" applyFill="1" applyBorder="1" applyAlignment="1">
      <alignment horizontal="center" vertical="center"/>
    </xf>
    <xf numFmtId="0" fontId="10" fillId="0" borderId="15" xfId="19" applyFont="1" applyFill="1" applyBorder="1" applyAlignment="1">
      <alignment vertical="center"/>
    </xf>
    <xf numFmtId="0" fontId="10" fillId="0" borderId="16" xfId="19" applyFont="1" applyFill="1" applyBorder="1" applyAlignment="1">
      <alignment vertical="center"/>
    </xf>
    <xf numFmtId="0" fontId="6" fillId="0" borderId="63" xfId="19" applyFont="1" applyBorder="1" applyAlignment="1">
      <alignment horizontal="center" vertical="center" shrinkToFit="1"/>
    </xf>
    <xf numFmtId="0" fontId="6" fillId="0" borderId="64" xfId="19" applyFont="1" applyBorder="1" applyAlignment="1">
      <alignment horizontal="center" vertical="center" shrinkToFit="1"/>
    </xf>
    <xf numFmtId="49" fontId="10" fillId="0" borderId="65" xfId="19" applyNumberFormat="1" applyFont="1" applyFill="1" applyBorder="1" applyAlignment="1">
      <alignment horizontal="left" vertical="center"/>
    </xf>
    <xf numFmtId="49" fontId="10" fillId="0" borderId="66" xfId="19" applyNumberFormat="1" applyFont="1" applyFill="1" applyBorder="1" applyAlignment="1">
      <alignment horizontal="left" vertical="center"/>
    </xf>
    <xf numFmtId="49" fontId="10" fillId="0" borderId="67" xfId="19" applyNumberFormat="1" applyFont="1" applyFill="1" applyBorder="1" applyAlignment="1">
      <alignment vertical="center"/>
    </xf>
    <xf numFmtId="49" fontId="10" fillId="0" borderId="68" xfId="19" applyNumberFormat="1" applyFont="1" applyFill="1" applyBorder="1" applyAlignment="1">
      <alignment horizontal="left" vertical="center"/>
    </xf>
    <xf numFmtId="49" fontId="10" fillId="0" borderId="69" xfId="19" applyNumberFormat="1" applyFont="1" applyFill="1" applyBorder="1" applyAlignment="1">
      <alignment horizontal="left" vertical="center"/>
    </xf>
    <xf numFmtId="49" fontId="10" fillId="0" borderId="70" xfId="19" applyNumberFormat="1" applyFont="1" applyBorder="1" applyAlignment="1">
      <alignment horizontal="center" vertical="center"/>
    </xf>
    <xf numFmtId="49" fontId="10" fillId="0" borderId="71" xfId="19" applyNumberFormat="1" applyFont="1" applyFill="1" applyBorder="1" applyAlignment="1">
      <alignment horizontal="left" vertical="center"/>
    </xf>
    <xf numFmtId="49" fontId="10" fillId="0" borderId="72" xfId="19" applyNumberFormat="1" applyFont="1" applyFill="1" applyBorder="1" applyAlignment="1">
      <alignment horizontal="left" vertical="center"/>
    </xf>
    <xf numFmtId="49" fontId="10" fillId="0" borderId="73" xfId="19" applyNumberFormat="1" applyFont="1" applyFill="1" applyBorder="1" applyAlignment="1">
      <alignment horizontal="left" vertical="center"/>
    </xf>
    <xf numFmtId="49" fontId="10" fillId="0" borderId="74" xfId="19" applyNumberFormat="1" applyFont="1" applyBorder="1" applyAlignment="1">
      <alignment horizontal="center" vertical="center"/>
    </xf>
    <xf numFmtId="0" fontId="13" fillId="0" borderId="57" xfId="19" applyFont="1" applyFill="1" applyBorder="1" applyAlignment="1">
      <alignment horizontal="center" vertical="center"/>
    </xf>
    <xf numFmtId="0" fontId="10" fillId="0" borderId="74" xfId="19" applyFont="1" applyFill="1" applyBorder="1" applyAlignment="1">
      <alignment vertical="center"/>
    </xf>
    <xf numFmtId="0" fontId="10" fillId="0" borderId="74" xfId="19" applyFont="1" applyFill="1" applyBorder="1" applyAlignment="1">
      <alignment horizontal="center" vertical="center" wrapText="1"/>
    </xf>
    <xf numFmtId="0" fontId="10" fillId="0" borderId="50" xfId="19" applyFont="1" applyFill="1" applyBorder="1" applyAlignment="1">
      <alignment vertical="center"/>
    </xf>
    <xf numFmtId="0" fontId="10" fillId="0" borderId="67" xfId="19" applyFont="1" applyBorder="1" applyAlignment="1">
      <alignment horizontal="center" vertical="center"/>
    </xf>
    <xf numFmtId="0" fontId="10" fillId="0" borderId="75" xfId="19" applyFont="1" applyFill="1" applyBorder="1" applyAlignment="1">
      <alignment horizontal="center" vertical="center"/>
    </xf>
    <xf numFmtId="0" fontId="9" fillId="0" borderId="16" xfId="19" applyFont="1" applyBorder="1" applyAlignment="1">
      <alignment horizontal="center" vertical="top" wrapText="1"/>
    </xf>
    <xf numFmtId="0" fontId="9" fillId="0" borderId="50" xfId="19" applyFont="1" applyBorder="1" applyAlignment="1">
      <alignment horizontal="center" vertical="top" wrapText="1"/>
    </xf>
    <xf numFmtId="0" fontId="2" fillId="2" borderId="0" xfId="11" applyFont="1" applyFill="1">
      <alignment vertical="center"/>
    </xf>
    <xf numFmtId="0" fontId="2" fillId="3" borderId="0" xfId="11" applyFont="1" applyFill="1">
      <alignment vertical="center"/>
    </xf>
    <xf numFmtId="0" fontId="14" fillId="2" borderId="0" xfId="22" applyFont="1" applyFill="1" applyAlignment="1">
      <alignment horizontal="center" vertical="center"/>
    </xf>
    <xf numFmtId="0" fontId="4" fillId="2" borderId="0" xfId="22" applyFont="1" applyFill="1">
      <alignment vertical="center"/>
    </xf>
    <xf numFmtId="0" fontId="4" fillId="2" borderId="7" xfId="22" applyFont="1" applyFill="1" applyBorder="1" applyAlignment="1">
      <alignment horizontal="center" vertical="center" shrinkToFit="1"/>
    </xf>
    <xf numFmtId="0" fontId="4" fillId="2" borderId="76" xfId="22" applyFont="1" applyFill="1" applyBorder="1" applyAlignment="1">
      <alignment horizontal="center" vertical="center" shrinkToFit="1"/>
    </xf>
    <xf numFmtId="0" fontId="4" fillId="2" borderId="77" xfId="19" applyFont="1" applyFill="1" applyBorder="1" applyAlignment="1">
      <alignment horizontal="left" vertical="center" shrinkToFit="1"/>
    </xf>
    <xf numFmtId="0" fontId="4" fillId="2" borderId="8" xfId="19" applyFont="1" applyFill="1" applyBorder="1" applyAlignment="1">
      <alignment horizontal="left" vertical="center" shrinkToFit="1"/>
    </xf>
    <xf numFmtId="0" fontId="2" fillId="2" borderId="78" xfId="11" applyFont="1" applyFill="1" applyBorder="1" applyAlignment="1">
      <alignment horizontal="center" vertical="center" textRotation="255" shrinkToFit="1"/>
    </xf>
    <xf numFmtId="0" fontId="4" fillId="2" borderId="78" xfId="22" applyFont="1" applyFill="1" applyBorder="1" applyAlignment="1">
      <alignment horizontal="center" vertical="center" textRotation="255" shrinkToFit="1"/>
    </xf>
    <xf numFmtId="0" fontId="15" fillId="2" borderId="45" xfId="22" applyFont="1" applyFill="1" applyBorder="1" applyAlignment="1">
      <alignment horizontal="left" vertical="center"/>
    </xf>
    <xf numFmtId="0" fontId="16" fillId="2" borderId="0" xfId="22" applyFont="1" applyFill="1" applyBorder="1" applyAlignment="1">
      <alignment horizontal="left" vertical="center"/>
    </xf>
    <xf numFmtId="0" fontId="17" fillId="2" borderId="0" xfId="11" applyFont="1" applyFill="1">
      <alignment vertical="center"/>
    </xf>
    <xf numFmtId="0" fontId="18" fillId="2" borderId="0" xfId="22" applyFont="1" applyFill="1" applyAlignment="1">
      <alignment horizontal="left" vertical="center"/>
    </xf>
    <xf numFmtId="0" fontId="18" fillId="0" borderId="0" xfId="22" applyFont="1" applyFill="1" applyAlignment="1">
      <alignment horizontal="left" vertical="center"/>
    </xf>
    <xf numFmtId="0" fontId="17" fillId="2" borderId="0" xfId="22" applyFont="1" applyFill="1" applyAlignment="1">
      <alignment horizontal="left" vertical="center"/>
    </xf>
    <xf numFmtId="0" fontId="17" fillId="2" borderId="0" xfId="22" applyFont="1" applyFill="1" applyAlignment="1">
      <alignment horizontal="left" vertical="top"/>
    </xf>
    <xf numFmtId="0" fontId="19" fillId="2" borderId="0" xfId="11" applyFont="1" applyFill="1">
      <alignment vertical="center"/>
    </xf>
    <xf numFmtId="0" fontId="4" fillId="2" borderId="16" xfId="22" applyFont="1" applyFill="1" applyBorder="1" applyAlignment="1">
      <alignment horizontal="center" vertical="center"/>
    </xf>
    <xf numFmtId="0" fontId="4" fillId="2" borderId="45" xfId="22" applyFont="1" applyFill="1" applyBorder="1" applyAlignment="1">
      <alignment horizontal="center" vertical="center" shrinkToFit="1"/>
    </xf>
    <xf numFmtId="0" fontId="4" fillId="2" borderId="79" xfId="22" applyFont="1" applyFill="1" applyBorder="1" applyAlignment="1">
      <alignment horizontal="center" vertical="center" shrinkToFit="1"/>
    </xf>
    <xf numFmtId="0" fontId="4" fillId="2" borderId="80" xfId="19" applyFont="1" applyFill="1" applyBorder="1" applyAlignment="1">
      <alignment horizontal="left" vertical="center" shrinkToFit="1"/>
    </xf>
    <xf numFmtId="0" fontId="2" fillId="2" borderId="36" xfId="22" applyFont="1" applyFill="1" applyBorder="1" applyAlignment="1">
      <alignment horizontal="left" vertical="center" wrapText="1" shrinkToFit="1"/>
    </xf>
    <xf numFmtId="0" fontId="2" fillId="2" borderId="42" xfId="22" applyFont="1" applyFill="1" applyBorder="1" applyAlignment="1">
      <alignment horizontal="left" vertical="center" wrapText="1" shrinkToFit="1"/>
    </xf>
    <xf numFmtId="0" fontId="2" fillId="2" borderId="42" xfId="22" applyFont="1" applyFill="1" applyBorder="1" applyAlignment="1">
      <alignment horizontal="left" vertical="center" shrinkToFit="1"/>
    </xf>
    <xf numFmtId="0" fontId="2" fillId="2" borderId="54" xfId="22" applyFont="1" applyFill="1" applyBorder="1" applyAlignment="1">
      <alignment horizontal="left" vertical="center" shrinkToFit="1"/>
    </xf>
    <xf numFmtId="0" fontId="4" fillId="0" borderId="42" xfId="22" applyFont="1" applyFill="1" applyBorder="1" applyAlignment="1">
      <alignment horizontal="left" vertical="center" wrapText="1" shrinkToFit="1"/>
    </xf>
    <xf numFmtId="0" fontId="4" fillId="0" borderId="42" xfId="22" applyFont="1" applyFill="1" applyBorder="1" applyAlignment="1">
      <alignment horizontal="left" vertical="center" shrinkToFit="1"/>
    </xf>
    <xf numFmtId="0" fontId="2" fillId="0" borderId="41" xfId="22" applyFont="1" applyFill="1" applyBorder="1" applyAlignment="1">
      <alignment horizontal="left" vertical="center" shrinkToFit="1"/>
    </xf>
    <xf numFmtId="0" fontId="2" fillId="0" borderId="42" xfId="22" applyFont="1" applyFill="1" applyBorder="1" applyAlignment="1">
      <alignment horizontal="left" vertical="center" shrinkToFit="1"/>
    </xf>
    <xf numFmtId="0" fontId="2" fillId="0" borderId="62" xfId="22" applyFont="1" applyFill="1" applyBorder="1" applyAlignment="1">
      <alignment horizontal="left" vertical="center" shrinkToFit="1"/>
    </xf>
    <xf numFmtId="0" fontId="15" fillId="2" borderId="45" xfId="22" applyFont="1" applyFill="1" applyBorder="1" applyAlignment="1">
      <alignment horizontal="left" vertical="center" wrapText="1" shrinkToFit="1"/>
    </xf>
    <xf numFmtId="0" fontId="16" fillId="2" borderId="0" xfId="22" applyFont="1" applyFill="1" applyBorder="1" applyAlignment="1">
      <alignment horizontal="left" vertical="center" wrapText="1" shrinkToFit="1"/>
    </xf>
    <xf numFmtId="0" fontId="18" fillId="2" borderId="0" xfId="11" applyFont="1" applyFill="1">
      <alignment vertical="center"/>
    </xf>
    <xf numFmtId="0" fontId="2" fillId="2" borderId="0" xfId="11" applyFont="1" applyFill="1" applyAlignment="1">
      <alignment vertical="top"/>
    </xf>
    <xf numFmtId="0" fontId="2" fillId="2" borderId="13" xfId="22" applyFont="1" applyFill="1" applyBorder="1" applyAlignment="1">
      <alignment horizontal="left" vertical="center" shrinkToFit="1"/>
    </xf>
    <xf numFmtId="0" fontId="2" fillId="2" borderId="0" xfId="22" applyFont="1" applyFill="1" applyBorder="1" applyAlignment="1">
      <alignment horizontal="left" vertical="center" shrinkToFit="1"/>
    </xf>
    <xf numFmtId="0" fontId="2" fillId="2" borderId="14" xfId="22" applyFont="1" applyFill="1" applyBorder="1" applyAlignment="1">
      <alignment horizontal="left" vertical="center" shrinkToFit="1"/>
    </xf>
    <xf numFmtId="0" fontId="4" fillId="0" borderId="0" xfId="22" applyFont="1" applyFill="1" applyBorder="1" applyAlignment="1">
      <alignment horizontal="left" vertical="center" shrinkToFit="1"/>
    </xf>
    <xf numFmtId="0" fontId="2" fillId="0" borderId="45" xfId="22" applyFont="1" applyFill="1" applyBorder="1" applyAlignment="1">
      <alignment horizontal="left" vertical="center" shrinkToFit="1"/>
    </xf>
    <xf numFmtId="0" fontId="2" fillId="0" borderId="0" xfId="22" applyFont="1" applyFill="1" applyBorder="1" applyAlignment="1">
      <alignment horizontal="left" vertical="center" shrinkToFit="1"/>
    </xf>
    <xf numFmtId="0" fontId="2" fillId="0" borderId="16" xfId="22" applyFont="1" applyFill="1" applyBorder="1" applyAlignment="1">
      <alignment horizontal="left" vertical="center" shrinkToFit="1"/>
    </xf>
    <xf numFmtId="0" fontId="18" fillId="2" borderId="0" xfId="11" applyFont="1" applyFill="1" applyAlignment="1">
      <alignment horizontal="left" vertical="top" wrapText="1"/>
    </xf>
    <xf numFmtId="0" fontId="17" fillId="2" borderId="0" xfId="11" applyFont="1" applyFill="1" applyAlignment="1">
      <alignment horizontal="left" vertical="center" wrapText="1"/>
    </xf>
    <xf numFmtId="0" fontId="17" fillId="2" borderId="0" xfId="11" applyFont="1" applyFill="1" applyAlignment="1">
      <alignment horizontal="left" vertical="top" wrapText="1"/>
    </xf>
    <xf numFmtId="0" fontId="17" fillId="2" borderId="0" xfId="11" applyFont="1" applyFill="1" applyAlignment="1">
      <alignment vertical="top"/>
    </xf>
    <xf numFmtId="0" fontId="0" fillId="2" borderId="0" xfId="11" applyFont="1" applyFill="1">
      <alignment vertical="center"/>
    </xf>
    <xf numFmtId="0" fontId="4" fillId="2" borderId="47" xfId="22" applyFont="1" applyFill="1" applyBorder="1" applyAlignment="1">
      <alignment horizontal="center" vertical="center" shrinkToFit="1"/>
    </xf>
    <xf numFmtId="0" fontId="4" fillId="2" borderId="81" xfId="22" applyFont="1" applyFill="1" applyBorder="1" applyAlignment="1">
      <alignment horizontal="center" vertical="center" shrinkToFit="1"/>
    </xf>
    <xf numFmtId="0" fontId="4" fillId="2" borderId="82" xfId="19" applyFont="1" applyFill="1" applyBorder="1" applyAlignment="1">
      <alignment horizontal="left" vertical="center" shrinkToFit="1"/>
    </xf>
    <xf numFmtId="0" fontId="2" fillId="2" borderId="28" xfId="22" applyFont="1" applyFill="1" applyBorder="1" applyAlignment="1">
      <alignment horizontal="left" vertical="center" shrinkToFit="1"/>
    </xf>
    <xf numFmtId="0" fontId="2" fillId="2" borderId="33" xfId="22" applyFont="1" applyFill="1" applyBorder="1" applyAlignment="1">
      <alignment horizontal="left" vertical="center" shrinkToFit="1"/>
    </xf>
    <xf numFmtId="0" fontId="2" fillId="2" borderId="12" xfId="22" applyFont="1" applyFill="1" applyBorder="1" applyAlignment="1">
      <alignment horizontal="left" vertical="center" shrinkToFit="1"/>
    </xf>
    <xf numFmtId="0" fontId="4" fillId="0" borderId="33" xfId="22" applyFont="1" applyFill="1" applyBorder="1" applyAlignment="1">
      <alignment horizontal="left" vertical="center" shrinkToFit="1"/>
    </xf>
    <xf numFmtId="0" fontId="2" fillId="0" borderId="47" xfId="22" applyFont="1" applyFill="1" applyBorder="1" applyAlignment="1">
      <alignment horizontal="left" vertical="center" shrinkToFit="1"/>
    </xf>
    <xf numFmtId="0" fontId="2" fillId="0" borderId="33" xfId="22" applyFont="1" applyFill="1" applyBorder="1" applyAlignment="1">
      <alignment horizontal="left" vertical="center" shrinkToFit="1"/>
    </xf>
    <xf numFmtId="0" fontId="2" fillId="0" borderId="29" xfId="22" applyFont="1" applyFill="1" applyBorder="1" applyAlignment="1">
      <alignment horizontal="left" vertical="center" shrinkToFit="1"/>
    </xf>
    <xf numFmtId="0" fontId="4" fillId="2" borderId="41" xfId="22" applyFont="1" applyFill="1" applyBorder="1" applyAlignment="1">
      <alignment horizontal="center" vertical="center" shrinkToFit="1"/>
    </xf>
    <xf numFmtId="0" fontId="4" fillId="2" borderId="83" xfId="22" applyFont="1" applyFill="1" applyBorder="1" applyAlignment="1">
      <alignment horizontal="center" vertical="center" shrinkToFit="1"/>
    </xf>
    <xf numFmtId="0" fontId="4" fillId="2" borderId="84" xfId="22" applyFont="1" applyFill="1" applyBorder="1" applyAlignment="1">
      <alignment horizontal="center" vertical="center" shrinkToFit="1"/>
    </xf>
    <xf numFmtId="0" fontId="2" fillId="2" borderId="36" xfId="22" applyFont="1" applyFill="1" applyBorder="1" applyAlignment="1">
      <alignment horizontal="left" vertical="center" shrinkToFit="1"/>
    </xf>
    <xf numFmtId="0" fontId="4" fillId="2" borderId="85" xfId="22" applyFont="1" applyFill="1" applyBorder="1" applyAlignment="1">
      <alignment horizontal="center" vertical="center" shrinkToFit="1"/>
    </xf>
    <xf numFmtId="0" fontId="4" fillId="2" borderId="86" xfId="22" applyFont="1" applyFill="1" applyBorder="1" applyAlignment="1">
      <alignment horizontal="center" vertical="center" shrinkToFit="1"/>
    </xf>
    <xf numFmtId="0" fontId="4" fillId="2" borderId="41" xfId="22" applyFont="1" applyFill="1" applyBorder="1" applyAlignment="1">
      <alignment horizontal="center" vertical="center" wrapText="1" shrinkToFit="1"/>
    </xf>
    <xf numFmtId="0" fontId="2" fillId="0" borderId="36" xfId="22" applyFont="1" applyFill="1" applyBorder="1" applyAlignment="1">
      <alignment horizontal="left" vertical="center" wrapText="1" shrinkToFit="1"/>
    </xf>
    <xf numFmtId="0" fontId="2" fillId="0" borderId="42" xfId="22" applyFont="1" applyFill="1" applyBorder="1" applyAlignment="1">
      <alignment horizontal="left" vertical="center" wrapText="1" shrinkToFit="1"/>
    </xf>
    <xf numFmtId="0" fontId="2" fillId="0" borderId="54" xfId="11" applyFont="1" applyFill="1" applyBorder="1" applyAlignment="1">
      <alignment horizontal="left" vertical="center" shrinkToFit="1"/>
    </xf>
    <xf numFmtId="0" fontId="4" fillId="0" borderId="87" xfId="22" applyFont="1" applyFill="1" applyBorder="1" applyAlignment="1">
      <alignment horizontal="left" vertical="center" shrinkToFit="1"/>
    </xf>
    <xf numFmtId="0" fontId="4" fillId="0" borderId="88" xfId="22" applyFont="1" applyFill="1" applyBorder="1" applyAlignment="1">
      <alignment horizontal="left" vertical="center" shrinkToFit="1"/>
    </xf>
    <xf numFmtId="0" fontId="2" fillId="0" borderId="89" xfId="16" applyFont="1" applyFill="1" applyBorder="1" applyAlignment="1">
      <alignment horizontal="left" vertical="center" shrinkToFit="1"/>
    </xf>
    <xf numFmtId="0" fontId="2" fillId="0" borderId="41" xfId="22" applyFont="1" applyFill="1" applyBorder="1" applyAlignment="1">
      <alignment horizontal="left" vertical="center" wrapText="1" shrinkToFit="1"/>
    </xf>
    <xf numFmtId="0" fontId="2" fillId="0" borderId="62" xfId="22" applyFont="1" applyFill="1" applyBorder="1" applyAlignment="1">
      <alignment horizontal="left" vertical="center" wrapText="1" shrinkToFit="1"/>
    </xf>
    <xf numFmtId="0" fontId="2" fillId="0" borderId="13" xfId="22" applyFont="1" applyFill="1" applyBorder="1" applyAlignment="1">
      <alignment horizontal="left" vertical="center" shrinkToFit="1"/>
    </xf>
    <xf numFmtId="0" fontId="2" fillId="0" borderId="14" xfId="11" applyFont="1" applyFill="1" applyBorder="1" applyAlignment="1">
      <alignment horizontal="left" vertical="center" shrinkToFit="1"/>
    </xf>
    <xf numFmtId="0" fontId="4" fillId="0" borderId="90" xfId="22" applyFont="1" applyFill="1" applyBorder="1" applyAlignment="1">
      <alignment horizontal="left" vertical="center" shrinkToFit="1"/>
    </xf>
    <xf numFmtId="0" fontId="4" fillId="0" borderId="91" xfId="22" applyFont="1" applyFill="1" applyBorder="1" applyAlignment="1">
      <alignment horizontal="left" vertical="center" shrinkToFit="1"/>
    </xf>
    <xf numFmtId="0" fontId="2" fillId="0" borderId="92" xfId="16" applyFont="1" applyFill="1" applyBorder="1" applyAlignment="1">
      <alignment horizontal="left" vertical="center" shrinkToFit="1"/>
    </xf>
    <xf numFmtId="0" fontId="2" fillId="0" borderId="28" xfId="22" applyFont="1" applyFill="1" applyBorder="1" applyAlignment="1">
      <alignment horizontal="left" vertical="center" shrinkToFit="1"/>
    </xf>
    <xf numFmtId="0" fontId="2" fillId="0" borderId="12" xfId="11" applyFont="1" applyFill="1" applyBorder="1" applyAlignment="1">
      <alignment horizontal="left" vertical="center" shrinkToFit="1"/>
    </xf>
    <xf numFmtId="0" fontId="4" fillId="0" borderId="93" xfId="22" applyFont="1" applyFill="1" applyBorder="1" applyAlignment="1">
      <alignment horizontal="left" vertical="center" shrinkToFit="1"/>
    </xf>
    <xf numFmtId="0" fontId="4" fillId="0" borderId="94" xfId="22" applyFont="1" applyFill="1" applyBorder="1" applyAlignment="1">
      <alignment horizontal="left" vertical="center" shrinkToFit="1"/>
    </xf>
    <xf numFmtId="0" fontId="2" fillId="0" borderId="95" xfId="16" applyFont="1" applyFill="1" applyBorder="1" applyAlignment="1">
      <alignment horizontal="left" vertical="center" shrinkToFit="1"/>
    </xf>
    <xf numFmtId="0" fontId="4" fillId="2" borderId="96" xfId="22" applyFont="1" applyFill="1" applyBorder="1" applyAlignment="1">
      <alignment horizontal="center" vertical="center" shrinkToFit="1"/>
    </xf>
    <xf numFmtId="0" fontId="4" fillId="2" borderId="97" xfId="22" applyFont="1" applyFill="1" applyBorder="1" applyAlignment="1">
      <alignment horizontal="center" vertical="center" shrinkToFit="1"/>
    </xf>
    <xf numFmtId="0" fontId="4" fillId="2" borderId="98" xfId="22" applyFont="1" applyFill="1" applyBorder="1" applyAlignment="1">
      <alignment horizontal="left" vertical="center" shrinkToFit="1"/>
    </xf>
    <xf numFmtId="0" fontId="2" fillId="0" borderId="15" xfId="22" applyFont="1" applyFill="1" applyBorder="1" applyAlignment="1">
      <alignment horizontal="left" vertical="center" shrinkToFit="1"/>
    </xf>
    <xf numFmtId="0" fontId="2" fillId="0" borderId="31" xfId="22" applyFont="1" applyFill="1" applyBorder="1" applyAlignment="1">
      <alignment horizontal="left" vertical="center" shrinkToFit="1"/>
    </xf>
    <xf numFmtId="0" fontId="4" fillId="0" borderId="34" xfId="22" applyFont="1" applyFill="1" applyBorder="1" applyAlignment="1">
      <alignment horizontal="left" vertical="center" shrinkToFit="1"/>
    </xf>
    <xf numFmtId="0" fontId="2" fillId="0" borderId="34" xfId="22" applyFont="1" applyFill="1" applyBorder="1" applyAlignment="1">
      <alignment horizontal="left" vertical="center" shrinkToFit="1"/>
    </xf>
    <xf numFmtId="0" fontId="4" fillId="0" borderId="31" xfId="22" applyFont="1" applyFill="1" applyBorder="1" applyAlignment="1">
      <alignment horizontal="left" vertical="center" shrinkToFit="1"/>
    </xf>
    <xf numFmtId="0" fontId="1" fillId="0" borderId="15" xfId="22" applyFont="1" applyFill="1" applyBorder="1" applyAlignment="1">
      <alignment horizontal="left" vertical="center" shrinkToFit="1"/>
    </xf>
    <xf numFmtId="0" fontId="1" fillId="0" borderId="31" xfId="22" applyFont="1" applyFill="1" applyBorder="1" applyAlignment="1">
      <alignment horizontal="left" vertical="center" shrinkToFit="1"/>
    </xf>
    <xf numFmtId="0" fontId="1" fillId="0" borderId="34" xfId="22" applyFont="1" applyFill="1" applyBorder="1" applyAlignment="1">
      <alignment horizontal="left" vertical="center" wrapText="1" shrinkToFit="1"/>
    </xf>
    <xf numFmtId="0" fontId="4" fillId="0" borderId="15" xfId="22" applyFont="1" applyFill="1" applyBorder="1" applyAlignment="1">
      <alignment horizontal="left" vertical="center" shrinkToFit="1"/>
    </xf>
    <xf numFmtId="0" fontId="1" fillId="0" borderId="15" xfId="22" applyFont="1" applyFill="1" applyBorder="1" applyAlignment="1">
      <alignment horizontal="left" vertical="center" wrapText="1" shrinkToFit="1"/>
    </xf>
    <xf numFmtId="0" fontId="1" fillId="0" borderId="31" xfId="22" applyFont="1" applyFill="1" applyBorder="1" applyAlignment="1">
      <alignment horizontal="left" vertical="center" wrapText="1" shrinkToFit="1"/>
    </xf>
    <xf numFmtId="0" fontId="10" fillId="0" borderId="25" xfId="22" applyFont="1" applyFill="1" applyBorder="1" applyAlignment="1">
      <alignment vertical="center" shrinkToFit="1"/>
    </xf>
    <xf numFmtId="0" fontId="10" fillId="0" borderId="34" xfId="22" applyFont="1" applyFill="1" applyBorder="1" applyAlignment="1">
      <alignment vertical="center" shrinkToFit="1"/>
    </xf>
    <xf numFmtId="0" fontId="10" fillId="0" borderId="15" xfId="22" applyFont="1" applyFill="1" applyBorder="1" applyAlignment="1">
      <alignment vertical="center" shrinkToFit="1"/>
    </xf>
    <xf numFmtId="0" fontId="10" fillId="0" borderId="31" xfId="22" applyFont="1" applyFill="1" applyBorder="1" applyAlignment="1">
      <alignment vertical="center" shrinkToFit="1"/>
    </xf>
    <xf numFmtId="0" fontId="1" fillId="0" borderId="15" xfId="22" applyFont="1" applyFill="1" applyBorder="1" applyAlignment="1">
      <alignment vertical="center" shrinkToFit="1"/>
    </xf>
    <xf numFmtId="0" fontId="20" fillId="0" borderId="15" xfId="22" applyFont="1" applyFill="1" applyBorder="1" applyAlignment="1">
      <alignment horizontal="left" vertical="center" shrinkToFit="1"/>
    </xf>
    <xf numFmtId="0" fontId="10" fillId="0" borderId="13" xfId="22" applyFont="1" applyFill="1" applyBorder="1" applyAlignment="1">
      <alignment vertical="center" shrinkToFit="1"/>
    </xf>
    <xf numFmtId="0" fontId="10" fillId="0" borderId="24" xfId="22" applyFont="1" applyFill="1" applyBorder="1" applyAlignment="1">
      <alignment horizontal="left" vertical="center" shrinkToFit="1"/>
    </xf>
    <xf numFmtId="0" fontId="10" fillId="0" borderId="99" xfId="22" applyFont="1" applyFill="1" applyBorder="1" applyAlignment="1">
      <alignment horizontal="left" vertical="center" shrinkToFit="1"/>
    </xf>
    <xf numFmtId="0" fontId="4" fillId="2" borderId="100" xfId="22" applyFont="1" applyFill="1" applyBorder="1" applyAlignment="1">
      <alignment horizontal="center" vertical="center" shrinkToFit="1"/>
    </xf>
    <xf numFmtId="0" fontId="4" fillId="2" borderId="101" xfId="22" applyFont="1" applyFill="1" applyBorder="1" applyAlignment="1">
      <alignment horizontal="center" vertical="center" shrinkToFit="1"/>
    </xf>
    <xf numFmtId="0" fontId="4" fillId="0" borderId="37" xfId="22" applyFont="1" applyFill="1" applyBorder="1" applyAlignment="1">
      <alignment horizontal="left" vertical="center" shrinkToFit="1"/>
    </xf>
    <xf numFmtId="0" fontId="2" fillId="0" borderId="37" xfId="22" applyFont="1" applyFill="1" applyBorder="1" applyAlignment="1">
      <alignment horizontal="left" vertical="center" shrinkToFit="1"/>
    </xf>
    <xf numFmtId="0" fontId="1" fillId="0" borderId="37" xfId="22" applyFont="1" applyFill="1" applyBorder="1" applyAlignment="1">
      <alignment horizontal="left" vertical="center" wrapText="1" shrinkToFit="1"/>
    </xf>
    <xf numFmtId="0" fontId="10" fillId="0" borderId="37" xfId="22" applyFont="1" applyFill="1" applyBorder="1" applyAlignment="1">
      <alignment vertical="center" shrinkToFit="1"/>
    </xf>
    <xf numFmtId="0" fontId="10" fillId="0" borderId="37" xfId="22" applyFont="1" applyFill="1" applyBorder="1" applyAlignment="1">
      <alignment horizontal="left" vertical="center" shrinkToFit="1"/>
    </xf>
    <xf numFmtId="0" fontId="1" fillId="0" borderId="34" xfId="22" applyFont="1" applyFill="1" applyBorder="1" applyAlignment="1">
      <alignment horizontal="left" vertical="center" shrinkToFit="1"/>
    </xf>
    <xf numFmtId="0" fontId="1" fillId="0" borderId="34" xfId="22" applyFont="1" applyFill="1" applyBorder="1" applyAlignment="1">
      <alignment vertical="center" shrinkToFit="1"/>
    </xf>
    <xf numFmtId="0" fontId="20" fillId="0" borderId="34" xfId="22" applyFont="1" applyFill="1" applyBorder="1" applyAlignment="1">
      <alignment horizontal="left" vertical="center" shrinkToFit="1"/>
    </xf>
    <xf numFmtId="0" fontId="10" fillId="0" borderId="28" xfId="22" applyFont="1" applyFill="1" applyBorder="1" applyAlignment="1">
      <alignment vertical="center" shrinkToFit="1"/>
    </xf>
    <xf numFmtId="0" fontId="10" fillId="0" borderId="102" xfId="22" applyFont="1" applyFill="1" applyBorder="1" applyAlignment="1">
      <alignment horizontal="left" vertical="center" shrinkToFit="1"/>
    </xf>
    <xf numFmtId="0" fontId="4" fillId="2" borderId="80" xfId="22" applyFont="1" applyFill="1" applyBorder="1" applyAlignment="1">
      <alignment horizontal="center" vertical="center" shrinkToFit="1"/>
    </xf>
    <xf numFmtId="0" fontId="4" fillId="3" borderId="37" xfId="22" applyFont="1" applyFill="1" applyBorder="1" applyAlignment="1">
      <alignment horizontal="center" vertical="center" wrapText="1"/>
    </xf>
    <xf numFmtId="0" fontId="2" fillId="0" borderId="54" xfId="22" applyFont="1" applyFill="1" applyBorder="1" applyAlignment="1">
      <alignment horizontal="center" vertical="center" shrinkToFit="1"/>
    </xf>
    <xf numFmtId="0" fontId="2" fillId="0" borderId="31" xfId="22" applyFont="1" applyFill="1" applyBorder="1" applyAlignment="1">
      <alignment horizontal="center" vertical="center" shrinkToFit="1"/>
    </xf>
    <xf numFmtId="0" fontId="2" fillId="0" borderId="31" xfId="22" applyFont="1" applyFill="1" applyBorder="1" applyAlignment="1">
      <alignment horizontal="center" vertical="center" wrapText="1" shrinkToFit="1"/>
    </xf>
    <xf numFmtId="0" fontId="4" fillId="0" borderId="31" xfId="22" applyFont="1" applyFill="1" applyBorder="1" applyAlignment="1">
      <alignment horizontal="center" vertical="center" shrinkToFit="1"/>
    </xf>
    <xf numFmtId="0" fontId="1" fillId="0" borderId="31" xfId="22" applyFont="1" applyFill="1" applyBorder="1" applyAlignment="1">
      <alignment horizontal="center" vertical="center" wrapText="1" shrinkToFit="1"/>
    </xf>
    <xf numFmtId="0" fontId="1" fillId="0" borderId="54" xfId="22" applyFont="1" applyFill="1" applyBorder="1" applyAlignment="1">
      <alignment horizontal="center" vertical="center" shrinkToFit="1"/>
    </xf>
    <xf numFmtId="0" fontId="4" fillId="0" borderId="54" xfId="22" applyFont="1" applyFill="1" applyBorder="1" applyAlignment="1">
      <alignment horizontal="center" vertical="center" shrinkToFit="1"/>
    </xf>
    <xf numFmtId="0" fontId="4" fillId="0" borderId="31" xfId="23" applyFont="1" applyFill="1" applyBorder="1" applyAlignment="1">
      <alignment horizontal="center" vertical="center" wrapText="1" shrinkToFit="1"/>
    </xf>
    <xf numFmtId="0" fontId="10" fillId="0" borderId="54" xfId="22" applyFont="1" applyFill="1" applyBorder="1" applyAlignment="1">
      <alignment horizontal="center" vertical="center" shrinkToFit="1"/>
    </xf>
    <xf numFmtId="0" fontId="4" fillId="2" borderId="31" xfId="22" applyFont="1" applyFill="1" applyBorder="1" applyAlignment="1" applyProtection="1">
      <alignment horizontal="center" vertical="center" wrapText="1" shrinkToFit="1"/>
      <protection locked="0"/>
    </xf>
    <xf numFmtId="0" fontId="10" fillId="0" borderId="31" xfId="22" applyFont="1" applyFill="1" applyBorder="1" applyAlignment="1">
      <alignment horizontal="center" vertical="center" wrapText="1" shrinkToFit="1"/>
    </xf>
    <xf numFmtId="0" fontId="10" fillId="0" borderId="103" xfId="22" applyFont="1" applyFill="1" applyBorder="1" applyAlignment="1">
      <alignment horizontal="center" vertical="center" shrinkToFit="1"/>
    </xf>
    <xf numFmtId="0" fontId="10" fillId="0" borderId="62" xfId="22" applyFont="1" applyFill="1" applyBorder="1" applyAlignment="1">
      <alignment horizontal="center" vertical="center" shrinkToFit="1"/>
    </xf>
    <xf numFmtId="0" fontId="2" fillId="0" borderId="14" xfId="22" applyFont="1" applyFill="1" applyBorder="1" applyAlignment="1">
      <alignment horizontal="center" vertical="center" shrinkToFit="1"/>
    </xf>
    <xf numFmtId="0" fontId="2" fillId="0" borderId="15" xfId="22" applyFont="1" applyFill="1" applyBorder="1" applyAlignment="1">
      <alignment horizontal="center" vertical="center" shrinkToFit="1"/>
    </xf>
    <xf numFmtId="0" fontId="2" fillId="0" borderId="15" xfId="22" applyFont="1" applyFill="1" applyBorder="1" applyAlignment="1">
      <alignment horizontal="center" vertical="center" wrapText="1" shrinkToFit="1"/>
    </xf>
    <xf numFmtId="0" fontId="4" fillId="0" borderId="15" xfId="22" applyFont="1" applyFill="1" applyBorder="1" applyAlignment="1">
      <alignment horizontal="center" vertical="center" shrinkToFit="1"/>
    </xf>
    <xf numFmtId="0" fontId="1" fillId="0" borderId="15" xfId="22" applyFont="1" applyFill="1" applyBorder="1" applyAlignment="1">
      <alignment horizontal="center" vertical="center" wrapText="1" shrinkToFit="1"/>
    </xf>
    <xf numFmtId="0" fontId="1" fillId="0" borderId="14" xfId="22" applyFont="1" applyFill="1" applyBorder="1" applyAlignment="1">
      <alignment horizontal="center" vertical="center" shrinkToFit="1"/>
    </xf>
    <xf numFmtId="0" fontId="4" fillId="0" borderId="14" xfId="22" applyFont="1" applyFill="1" applyBorder="1" applyAlignment="1">
      <alignment horizontal="center" vertical="center" shrinkToFit="1"/>
    </xf>
    <xf numFmtId="0" fontId="4" fillId="0" borderId="15" xfId="23" applyFont="1" applyFill="1" applyBorder="1" applyAlignment="1">
      <alignment horizontal="center" vertical="center" wrapText="1" shrinkToFit="1"/>
    </xf>
    <xf numFmtId="0" fontId="4" fillId="2" borderId="15" xfId="22" applyFont="1" applyFill="1" applyBorder="1" applyAlignment="1" applyProtection="1">
      <alignment horizontal="center" vertical="center" wrapText="1" shrinkToFit="1"/>
      <protection locked="0"/>
    </xf>
    <xf numFmtId="0" fontId="10" fillId="0" borderId="30" xfId="22" applyFont="1" applyFill="1" applyBorder="1" applyAlignment="1">
      <alignment horizontal="center" vertical="center" shrinkToFit="1"/>
    </xf>
    <xf numFmtId="0" fontId="10" fillId="0" borderId="16" xfId="22" applyFont="1" applyFill="1" applyBorder="1" applyAlignment="1">
      <alignment horizontal="center" vertical="center" shrinkToFit="1"/>
    </xf>
    <xf numFmtId="0" fontId="4" fillId="2" borderId="16" xfId="22" applyFont="1" applyFill="1" applyBorder="1">
      <alignment vertical="center"/>
    </xf>
    <xf numFmtId="0" fontId="2" fillId="0" borderId="12" xfId="22" applyFont="1" applyFill="1" applyBorder="1" applyAlignment="1">
      <alignment horizontal="center" vertical="center" shrinkToFit="1"/>
    </xf>
    <xf numFmtId="0" fontId="2" fillId="0" borderId="34" xfId="22" applyFont="1" applyFill="1" applyBorder="1" applyAlignment="1">
      <alignment horizontal="center" vertical="center" shrinkToFit="1"/>
    </xf>
    <xf numFmtId="0" fontId="2" fillId="0" borderId="34" xfId="22" applyFont="1" applyFill="1" applyBorder="1" applyAlignment="1">
      <alignment horizontal="center" vertical="center" wrapText="1" shrinkToFit="1"/>
    </xf>
    <xf numFmtId="0" fontId="4" fillId="0" borderId="34" xfId="22" applyFont="1" applyFill="1" applyBorder="1" applyAlignment="1">
      <alignment horizontal="center" vertical="center" shrinkToFit="1"/>
    </xf>
    <xf numFmtId="0" fontId="1" fillId="0" borderId="34" xfId="22" applyFont="1" applyFill="1" applyBorder="1" applyAlignment="1">
      <alignment horizontal="center" vertical="center" wrapText="1" shrinkToFit="1"/>
    </xf>
    <xf numFmtId="0" fontId="1" fillId="0" borderId="12" xfId="22" applyFont="1" applyFill="1" applyBorder="1" applyAlignment="1">
      <alignment horizontal="center" vertical="center" shrinkToFit="1"/>
    </xf>
    <xf numFmtId="0" fontId="4" fillId="0" borderId="12" xfId="22" applyFont="1" applyFill="1" applyBorder="1" applyAlignment="1">
      <alignment horizontal="center" vertical="center" shrinkToFit="1"/>
    </xf>
    <xf numFmtId="0" fontId="4" fillId="0" borderId="34" xfId="23" applyFont="1" applyFill="1" applyBorder="1" applyAlignment="1">
      <alignment horizontal="center" vertical="center" wrapText="1" shrinkToFit="1"/>
    </xf>
    <xf numFmtId="0" fontId="4" fillId="2" borderId="34" xfId="22" applyFont="1" applyFill="1" applyBorder="1" applyAlignment="1" applyProtection="1">
      <alignment horizontal="center" vertical="center" wrapText="1" shrinkToFit="1"/>
      <protection locked="0"/>
    </xf>
    <xf numFmtId="0" fontId="10" fillId="0" borderId="19" xfId="22" applyFont="1" applyFill="1" applyBorder="1" applyAlignment="1">
      <alignment horizontal="center" vertical="center" shrinkToFit="1"/>
    </xf>
    <xf numFmtId="0" fontId="10" fillId="0" borderId="29" xfId="22" applyFont="1" applyFill="1" applyBorder="1" applyAlignment="1">
      <alignment horizontal="center" vertical="center" shrinkToFit="1"/>
    </xf>
    <xf numFmtId="0" fontId="4" fillId="2" borderId="0" xfId="22" applyFont="1" applyFill="1" applyBorder="1" applyAlignment="1">
      <alignment horizontal="center" vertical="center" shrinkToFit="1"/>
    </xf>
    <xf numFmtId="0" fontId="4" fillId="2" borderId="36" xfId="22" applyFont="1" applyFill="1" applyBorder="1" applyAlignment="1">
      <alignment horizontal="center" vertical="center" shrinkToFit="1"/>
    </xf>
    <xf numFmtId="0" fontId="2" fillId="0" borderId="37" xfId="22" applyFont="1" applyFill="1" applyBorder="1" applyAlignment="1">
      <alignment horizontal="center" vertical="center" shrinkToFit="1"/>
    </xf>
    <xf numFmtId="0" fontId="4" fillId="0" borderId="37" xfId="22" applyFont="1" applyFill="1" applyBorder="1" applyAlignment="1">
      <alignment horizontal="center" vertical="center" shrinkToFit="1"/>
    </xf>
    <xf numFmtId="0" fontId="2" fillId="0" borderId="25" xfId="22" applyFont="1" applyFill="1" applyBorder="1" applyAlignment="1">
      <alignment horizontal="center" vertical="center" shrinkToFit="1"/>
    </xf>
    <xf numFmtId="0" fontId="4" fillId="0" borderId="25" xfId="22" applyFont="1" applyFill="1" applyBorder="1" applyAlignment="1">
      <alignment horizontal="center" vertical="center" shrinkToFit="1"/>
    </xf>
    <xf numFmtId="0" fontId="1" fillId="0" borderId="37" xfId="22" applyFont="1" applyFill="1" applyBorder="1" applyAlignment="1">
      <alignment horizontal="center" vertical="center" shrinkToFit="1"/>
    </xf>
    <xf numFmtId="0" fontId="1" fillId="0" borderId="37" xfId="22" applyFont="1" applyFill="1" applyBorder="1" applyAlignment="1">
      <alignment horizontal="center" vertical="center" wrapText="1" shrinkToFit="1"/>
    </xf>
    <xf numFmtId="0" fontId="10" fillId="0" borderId="25" xfId="22" applyFont="1" applyFill="1" applyBorder="1" applyAlignment="1">
      <alignment horizontal="center" vertical="center" shrinkToFit="1"/>
    </xf>
    <xf numFmtId="0" fontId="10" fillId="0" borderId="37" xfId="22" applyFont="1" applyFill="1" applyBorder="1" applyAlignment="1">
      <alignment horizontal="center" vertical="center" shrinkToFit="1"/>
    </xf>
    <xf numFmtId="0" fontId="10" fillId="0" borderId="104" xfId="22" applyFont="1" applyFill="1" applyBorder="1" applyAlignment="1">
      <alignment horizontal="center" vertical="center" shrinkToFit="1"/>
    </xf>
    <xf numFmtId="0" fontId="1" fillId="0" borderId="24" xfId="22" applyFont="1" applyFill="1" applyBorder="1" applyAlignment="1">
      <alignment horizontal="center" vertical="center" shrinkToFit="1"/>
    </xf>
    <xf numFmtId="0" fontId="1" fillId="0" borderId="25" xfId="22" applyFont="1" applyFill="1" applyBorder="1" applyAlignment="1">
      <alignment horizontal="center" vertical="center" shrinkToFit="1"/>
    </xf>
    <xf numFmtId="0" fontId="1" fillId="0" borderId="31" xfId="22" applyFont="1" applyFill="1" applyBorder="1" applyAlignment="1">
      <alignment horizontal="center" vertical="center" shrinkToFit="1"/>
    </xf>
    <xf numFmtId="0" fontId="10" fillId="0" borderId="105" xfId="22" applyFont="1" applyFill="1" applyBorder="1" applyAlignment="1">
      <alignment horizontal="center" vertical="center" shrinkToFit="1"/>
    </xf>
    <xf numFmtId="0" fontId="18" fillId="2" borderId="0" xfId="22" applyFont="1" applyFill="1" applyAlignment="1">
      <alignment horizontal="center" vertical="center"/>
    </xf>
    <xf numFmtId="0" fontId="0" fillId="2" borderId="0" xfId="11" applyFont="1" applyFill="1" applyAlignment="1">
      <alignment horizontal="center" vertical="center"/>
    </xf>
    <xf numFmtId="0" fontId="2" fillId="2" borderId="0" xfId="11" applyFont="1" applyFill="1" applyAlignment="1">
      <alignment horizontal="center" vertical="center"/>
    </xf>
    <xf numFmtId="0" fontId="4" fillId="2" borderId="13" xfId="22" applyFont="1" applyFill="1" applyBorder="1" applyAlignment="1">
      <alignment horizontal="center" vertical="center" shrinkToFit="1"/>
    </xf>
    <xf numFmtId="0" fontId="1" fillId="0" borderId="15" xfId="11" applyFont="1" applyFill="1" applyBorder="1" applyAlignment="1">
      <alignment horizontal="center" vertical="center" shrinkToFit="1"/>
    </xf>
    <xf numFmtId="0" fontId="1" fillId="0" borderId="104" xfId="11" applyFont="1" applyFill="1" applyBorder="1" applyAlignment="1">
      <alignment horizontal="center" vertical="center" shrinkToFit="1"/>
    </xf>
    <xf numFmtId="0" fontId="1" fillId="0" borderId="99" xfId="11" applyFont="1" applyFill="1" applyBorder="1" applyAlignment="1">
      <alignment horizontal="center" vertical="center" shrinkToFit="1"/>
    </xf>
    <xf numFmtId="0" fontId="4" fillId="2" borderId="67" xfId="22" applyFont="1" applyFill="1" applyBorder="1" applyAlignment="1">
      <alignment horizontal="center" vertical="center" shrinkToFit="1"/>
    </xf>
    <xf numFmtId="0" fontId="1" fillId="0" borderId="36" xfId="11" applyFont="1" applyFill="1" applyBorder="1" applyAlignment="1">
      <alignment horizontal="center" vertical="center" shrinkToFit="1"/>
    </xf>
    <xf numFmtId="0" fontId="1" fillId="0" borderId="103" xfId="22" applyFont="1" applyFill="1" applyBorder="1" applyAlignment="1">
      <alignment horizontal="center" vertical="center" shrinkToFit="1"/>
    </xf>
    <xf numFmtId="0" fontId="18" fillId="2" borderId="0" xfId="11" applyFont="1" applyFill="1" applyAlignment="1">
      <alignment horizontal="center" vertical="top"/>
    </xf>
    <xf numFmtId="0" fontId="14" fillId="2" borderId="0" xfId="22" applyFont="1" applyFill="1" applyAlignment="1">
      <alignment vertical="center"/>
    </xf>
    <xf numFmtId="0" fontId="4" fillId="2" borderId="49" xfId="22" applyFont="1" applyFill="1" applyBorder="1" applyAlignment="1">
      <alignment horizontal="center" vertical="center" shrinkToFit="1"/>
    </xf>
    <xf numFmtId="0" fontId="4" fillId="2" borderId="2" xfId="22" applyFont="1" applyFill="1" applyBorder="1" applyAlignment="1">
      <alignment horizontal="center" vertical="center"/>
    </xf>
    <xf numFmtId="0" fontId="21" fillId="2" borderId="25" xfId="22" applyFont="1" applyFill="1" applyBorder="1" applyAlignment="1">
      <alignment horizontal="center" vertical="center"/>
    </xf>
    <xf numFmtId="0" fontId="10" fillId="2" borderId="37" xfId="22" applyFont="1" applyFill="1" applyBorder="1" applyAlignment="1">
      <alignment horizontal="center" vertical="center"/>
    </xf>
    <xf numFmtId="0" fontId="10" fillId="2" borderId="37" xfId="22" applyFont="1" applyFill="1" applyBorder="1" applyAlignment="1">
      <alignment horizontal="center" vertical="center" wrapText="1"/>
    </xf>
    <xf numFmtId="0" fontId="21" fillId="2" borderId="37" xfId="22" applyFont="1" applyFill="1" applyBorder="1" applyAlignment="1">
      <alignment horizontal="center" vertical="center"/>
    </xf>
    <xf numFmtId="0" fontId="4" fillId="2" borderId="37" xfId="22" applyFont="1" applyFill="1" applyBorder="1" applyAlignment="1">
      <alignment horizontal="center" vertical="center"/>
    </xf>
    <xf numFmtId="0" fontId="10" fillId="2" borderId="104" xfId="22" applyFont="1" applyFill="1" applyBorder="1" applyAlignment="1">
      <alignment horizontal="center" vertical="center"/>
    </xf>
    <xf numFmtId="0" fontId="10" fillId="2" borderId="24" xfId="22" applyFont="1" applyFill="1" applyBorder="1" applyAlignment="1">
      <alignment horizontal="center" vertical="center"/>
    </xf>
    <xf numFmtId="0" fontId="10" fillId="2" borderId="106" xfId="22" applyFont="1" applyFill="1" applyBorder="1" applyAlignment="1">
      <alignment horizontal="center" vertical="center"/>
    </xf>
    <xf numFmtId="0" fontId="15" fillId="2" borderId="0" xfId="22" applyFont="1" applyFill="1">
      <alignment vertical="center"/>
    </xf>
    <xf numFmtId="0" fontId="2" fillId="0" borderId="0" xfId="11" applyFont="1" applyFill="1">
      <alignment vertical="center"/>
    </xf>
    <xf numFmtId="0" fontId="22" fillId="2" borderId="0" xfId="11" applyFont="1" applyFill="1">
      <alignment vertical="center"/>
    </xf>
    <xf numFmtId="0" fontId="2" fillId="2" borderId="37" xfId="12" applyFont="1" applyFill="1" applyBorder="1" applyAlignment="1">
      <alignment vertical="center" wrapText="1"/>
    </xf>
    <xf numFmtId="0" fontId="2" fillId="2" borderId="37" xfId="12" applyFont="1" applyFill="1" applyBorder="1">
      <alignment vertical="center"/>
    </xf>
    <xf numFmtId="0" fontId="22" fillId="3" borderId="0" xfId="11" applyFont="1" applyFill="1">
      <alignment vertical="center"/>
    </xf>
    <xf numFmtId="0" fontId="23" fillId="2" borderId="37" xfId="12" applyFont="1" applyFill="1" applyBorder="1" applyAlignment="1">
      <alignment horizontal="center" vertical="center" wrapText="1"/>
    </xf>
    <xf numFmtId="0" fontId="1" fillId="0" borderId="37" xfId="5" applyBorder="1" applyAlignment="1">
      <alignment horizontal="center" vertical="center"/>
    </xf>
    <xf numFmtId="0" fontId="24" fillId="2" borderId="0" xfId="12" applyFont="1" applyFill="1">
      <alignment vertical="center"/>
    </xf>
    <xf numFmtId="0" fontId="25" fillId="2" borderId="0" xfId="11" applyFont="1" applyFill="1">
      <alignment vertical="center"/>
    </xf>
    <xf numFmtId="0" fontId="25" fillId="3" borderId="0" xfId="11" applyFont="1" applyFill="1">
      <alignment vertical="center"/>
    </xf>
    <xf numFmtId="0" fontId="25" fillId="4" borderId="0" xfId="11" applyFont="1" applyFill="1">
      <alignment vertical="center"/>
    </xf>
    <xf numFmtId="0" fontId="26" fillId="5" borderId="0" xfId="0" applyFont="1" applyFill="1" applyBorder="1" applyAlignment="1">
      <alignment vertical="center" wrapText="1"/>
    </xf>
    <xf numFmtId="0" fontId="2" fillId="4" borderId="0" xfId="11" applyFont="1" applyFill="1">
      <alignment vertical="center"/>
    </xf>
    <xf numFmtId="0" fontId="2" fillId="2" borderId="107" xfId="12" applyFont="1" applyFill="1" applyBorder="1">
      <alignment vertical="center"/>
    </xf>
    <xf numFmtId="0" fontId="0" fillId="0" borderId="0" xfId="17" applyFont="1">
      <alignment vertical="center"/>
    </xf>
    <xf numFmtId="0" fontId="1" fillId="0" borderId="0" xfId="17" applyFont="1" applyFill="1" applyBorder="1">
      <alignment vertical="center"/>
    </xf>
    <xf numFmtId="0" fontId="27" fillId="0" borderId="0" xfId="17" applyFont="1">
      <alignment vertical="center"/>
    </xf>
    <xf numFmtId="0" fontId="1" fillId="0" borderId="11" xfId="17" applyFont="1" applyBorder="1" applyAlignment="1">
      <alignment horizontal="center" vertical="center" shrinkToFit="1"/>
    </xf>
    <xf numFmtId="0" fontId="1" fillId="0" borderId="108" xfId="17" applyFont="1" applyBorder="1" applyAlignment="1">
      <alignment horizontal="center" vertical="center" shrinkToFit="1"/>
    </xf>
    <xf numFmtId="0" fontId="1" fillId="0" borderId="11" xfId="17" applyFont="1" applyBorder="1" applyAlignment="1">
      <alignment horizontal="center" vertical="center"/>
    </xf>
    <xf numFmtId="0" fontId="1" fillId="0" borderId="109" xfId="17" applyFont="1" applyBorder="1" applyAlignment="1">
      <alignment horizontal="center" vertical="center"/>
    </xf>
    <xf numFmtId="0" fontId="1" fillId="0" borderId="108" xfId="17" applyFont="1" applyBorder="1" applyAlignment="1">
      <alignment horizontal="center" vertical="center"/>
    </xf>
    <xf numFmtId="0" fontId="1" fillId="3" borderId="11" xfId="17" applyFont="1" applyFill="1" applyBorder="1" applyAlignment="1">
      <alignment horizontal="center" vertical="center" shrinkToFit="1"/>
    </xf>
    <xf numFmtId="0" fontId="1" fillId="3" borderId="109" xfId="17" applyFont="1" applyFill="1" applyBorder="1" applyAlignment="1">
      <alignment horizontal="center" vertical="center" shrinkToFit="1"/>
    </xf>
    <xf numFmtId="0" fontId="1" fillId="3" borderId="108" xfId="17" applyFont="1" applyFill="1" applyBorder="1" applyAlignment="1">
      <alignment horizontal="center" vertical="center" shrinkToFit="1"/>
    </xf>
    <xf numFmtId="0" fontId="1" fillId="0" borderId="0" xfId="17" applyFont="1" applyBorder="1" applyAlignment="1">
      <alignment horizontal="center" vertical="center"/>
    </xf>
    <xf numFmtId="0" fontId="0" fillId="0" borderId="0" xfId="17" applyFont="1" applyAlignment="1">
      <alignment horizontal="left" vertical="center"/>
    </xf>
    <xf numFmtId="0" fontId="0" fillId="0" borderId="0" xfId="17" applyFont="1" applyAlignment="1">
      <alignment horizontal="left" vertical="center" indent="1"/>
    </xf>
    <xf numFmtId="0" fontId="0" fillId="0" borderId="0" xfId="17" applyFont="1" applyAlignment="1">
      <alignment horizontal="right" vertical="center"/>
    </xf>
    <xf numFmtId="0" fontId="1" fillId="0" borderId="110" xfId="17" applyFont="1" applyBorder="1" applyAlignment="1">
      <alignment horizontal="center" vertical="center"/>
    </xf>
    <xf numFmtId="0" fontId="1" fillId="0" borderId="78" xfId="17" applyFont="1" applyBorder="1" applyAlignment="1">
      <alignment horizontal="center" vertical="center"/>
    </xf>
    <xf numFmtId="0" fontId="1" fillId="0" borderId="111" xfId="17" applyFont="1" applyBorder="1" applyAlignment="1">
      <alignment horizontal="center" vertical="center"/>
    </xf>
    <xf numFmtId="0" fontId="1" fillId="0" borderId="112" xfId="17" applyFont="1" applyBorder="1" applyAlignment="1">
      <alignment horizontal="center" vertical="center"/>
    </xf>
    <xf numFmtId="0" fontId="3" fillId="0" borderId="109" xfId="17" applyFont="1" applyBorder="1" applyAlignment="1">
      <alignment horizontal="center" vertical="center" wrapText="1" shrinkToFit="1"/>
    </xf>
    <xf numFmtId="0" fontId="3" fillId="0" borderId="108" xfId="17" applyFont="1" applyBorder="1" applyAlignment="1">
      <alignment horizontal="center" vertical="center" wrapText="1" shrinkToFit="1"/>
    </xf>
    <xf numFmtId="0" fontId="1" fillId="0" borderId="106" xfId="17" applyFont="1" applyBorder="1" applyAlignment="1">
      <alignment horizontal="center" vertical="center" shrinkToFit="1"/>
    </xf>
    <xf numFmtId="0" fontId="28" fillId="0" borderId="24" xfId="17" applyFont="1" applyBorder="1" applyAlignment="1">
      <alignment horizontal="center" vertical="center" wrapText="1"/>
    </xf>
    <xf numFmtId="0" fontId="28" fillId="0" borderId="37" xfId="17" applyFont="1" applyBorder="1" applyAlignment="1">
      <alignment horizontal="center" vertical="center" wrapText="1"/>
    </xf>
    <xf numFmtId="0" fontId="28" fillId="0" borderId="106" xfId="17" applyFont="1" applyBorder="1" applyAlignment="1">
      <alignment horizontal="center" vertical="center" wrapText="1"/>
    </xf>
    <xf numFmtId="0" fontId="1" fillId="3" borderId="24" xfId="17" applyFont="1" applyFill="1" applyBorder="1" applyAlignment="1">
      <alignment horizontal="center" vertical="center" shrinkToFit="1"/>
    </xf>
    <xf numFmtId="0" fontId="1" fillId="3" borderId="37" xfId="17" applyFont="1" applyFill="1" applyBorder="1" applyAlignment="1">
      <alignment horizontal="center" vertical="center" shrinkToFit="1"/>
    </xf>
    <xf numFmtId="0" fontId="1" fillId="3" borderId="106" xfId="17" applyFont="1" applyFill="1" applyBorder="1" applyAlignment="1">
      <alignment horizontal="center" vertical="center" shrinkToFit="1"/>
    </xf>
    <xf numFmtId="0" fontId="1" fillId="0" borderId="41" xfId="17" applyFont="1" applyBorder="1" applyAlignment="1">
      <alignment horizontal="center" vertical="center" wrapText="1"/>
    </xf>
    <xf numFmtId="0" fontId="1" fillId="0" borderId="42" xfId="17" applyFont="1" applyBorder="1" applyAlignment="1">
      <alignment horizontal="center" vertical="center"/>
    </xf>
    <xf numFmtId="0" fontId="1" fillId="0" borderId="62" xfId="17" applyFont="1" applyBorder="1" applyAlignment="1">
      <alignment horizontal="center" vertical="center"/>
    </xf>
    <xf numFmtId="0" fontId="1" fillId="3" borderId="103" xfId="17" applyFont="1" applyFill="1" applyBorder="1" applyAlignment="1">
      <alignment horizontal="center" vertical="center"/>
    </xf>
    <xf numFmtId="0" fontId="1" fillId="3" borderId="31" xfId="17" applyFont="1" applyFill="1" applyBorder="1" applyAlignment="1">
      <alignment horizontal="center" vertical="center"/>
    </xf>
    <xf numFmtId="0" fontId="1" fillId="3" borderId="36" xfId="17" applyFont="1" applyFill="1" applyBorder="1" applyAlignment="1">
      <alignment horizontal="center" vertical="center"/>
    </xf>
    <xf numFmtId="0" fontId="1" fillId="3" borderId="54" xfId="17" applyFont="1" applyFill="1" applyBorder="1" applyAlignment="1">
      <alignment horizontal="center" vertical="center"/>
    </xf>
    <xf numFmtId="0" fontId="1" fillId="0" borderId="36" xfId="17" applyFont="1" applyBorder="1" applyAlignment="1">
      <alignment horizontal="center" vertical="center" wrapText="1"/>
    </xf>
    <xf numFmtId="0" fontId="1" fillId="0" borderId="62" xfId="17" applyFont="1" applyBorder="1" applyAlignment="1">
      <alignment horizontal="center" vertical="center" wrapText="1"/>
    </xf>
    <xf numFmtId="0" fontId="29" fillId="3" borderId="0" xfId="17" applyFont="1" applyFill="1" applyAlignment="1">
      <alignment horizontal="center" vertical="center"/>
    </xf>
    <xf numFmtId="0" fontId="1" fillId="3" borderId="30" xfId="17" applyFont="1" applyFill="1" applyBorder="1" applyAlignment="1">
      <alignment horizontal="center" vertical="center" shrinkToFit="1"/>
    </xf>
    <xf numFmtId="49" fontId="1" fillId="3" borderId="16" xfId="17" applyNumberFormat="1" applyFont="1" applyFill="1" applyBorder="1" applyAlignment="1">
      <alignment horizontal="center" vertical="center" shrinkToFit="1"/>
    </xf>
    <xf numFmtId="0" fontId="1" fillId="0" borderId="45" xfId="17" applyFont="1" applyBorder="1" applyAlignment="1">
      <alignment horizontal="center" vertical="center"/>
    </xf>
    <xf numFmtId="0" fontId="1" fillId="0" borderId="16" xfId="17" applyFont="1" applyBorder="1" applyAlignment="1">
      <alignment horizontal="center" vertical="center"/>
    </xf>
    <xf numFmtId="0" fontId="1" fillId="3" borderId="19" xfId="17" applyFont="1" applyFill="1" applyBorder="1" applyAlignment="1">
      <alignment horizontal="center" vertical="center" shrinkToFit="1"/>
    </xf>
    <xf numFmtId="0" fontId="1" fillId="3" borderId="34" xfId="17" applyFont="1" applyFill="1" applyBorder="1" applyAlignment="1">
      <alignment horizontal="center" vertical="center" shrinkToFit="1"/>
    </xf>
    <xf numFmtId="0" fontId="1" fillId="3" borderId="102" xfId="17" applyFont="1" applyFill="1" applyBorder="1" applyAlignment="1">
      <alignment horizontal="center" vertical="center" shrinkToFit="1"/>
    </xf>
    <xf numFmtId="0" fontId="29" fillId="0" borderId="0" xfId="17" applyFont="1" applyFill="1" applyBorder="1" applyAlignment="1">
      <alignment vertical="center"/>
    </xf>
    <xf numFmtId="0" fontId="1" fillId="0" borderId="0" xfId="17" applyFont="1" applyFill="1" applyBorder="1" applyAlignment="1">
      <alignment vertical="center"/>
    </xf>
    <xf numFmtId="0" fontId="1" fillId="0" borderId="47" xfId="17" applyFont="1" applyBorder="1" applyAlignment="1">
      <alignment horizontal="center" vertical="center"/>
    </xf>
    <xf numFmtId="0" fontId="1" fillId="0" borderId="33" xfId="17" applyFont="1" applyBorder="1" applyAlignment="1">
      <alignment horizontal="center" vertical="center"/>
    </xf>
    <xf numFmtId="0" fontId="1" fillId="0" borderId="29" xfId="17" applyFont="1" applyBorder="1" applyAlignment="1">
      <alignment horizontal="center" vertical="center"/>
    </xf>
    <xf numFmtId="0" fontId="1" fillId="3" borderId="19" xfId="17" applyFont="1" applyFill="1" applyBorder="1" applyAlignment="1">
      <alignment horizontal="center" vertical="center"/>
    </xf>
    <xf numFmtId="0" fontId="1" fillId="3" borderId="34" xfId="17" applyFont="1" applyFill="1" applyBorder="1" applyAlignment="1">
      <alignment horizontal="center" vertical="center"/>
    </xf>
    <xf numFmtId="0" fontId="1" fillId="3" borderId="28" xfId="17" applyFont="1" applyFill="1" applyBorder="1" applyAlignment="1">
      <alignment horizontal="center" vertical="center"/>
    </xf>
    <xf numFmtId="0" fontId="1" fillId="3" borderId="12" xfId="17" applyFont="1" applyFill="1" applyBorder="1" applyAlignment="1">
      <alignment horizontal="center" vertical="center"/>
    </xf>
    <xf numFmtId="0" fontId="1" fillId="0" borderId="28" xfId="17" applyFont="1" applyBorder="1" applyAlignment="1">
      <alignment horizontal="center" vertical="center" wrapText="1"/>
    </xf>
    <xf numFmtId="0" fontId="1" fillId="0" borderId="29" xfId="17" applyFont="1" applyBorder="1" applyAlignment="1">
      <alignment horizontal="center" vertical="center" wrapText="1"/>
    </xf>
    <xf numFmtId="0" fontId="28" fillId="0" borderId="24" xfId="17" applyFont="1" applyBorder="1" applyAlignment="1">
      <alignment vertical="center" wrapText="1"/>
    </xf>
    <xf numFmtId="0" fontId="28" fillId="0" borderId="37" xfId="17" applyFont="1" applyBorder="1" applyAlignment="1">
      <alignment vertical="center" wrapText="1"/>
    </xf>
    <xf numFmtId="0" fontId="28" fillId="0" borderId="106" xfId="17" applyFont="1" applyBorder="1" applyAlignment="1">
      <alignment vertical="center" wrapText="1"/>
    </xf>
    <xf numFmtId="0" fontId="28" fillId="0" borderId="113" xfId="17" applyFont="1" applyBorder="1" applyAlignment="1">
      <alignment horizontal="center" vertical="center" wrapText="1"/>
    </xf>
    <xf numFmtId="0" fontId="28" fillId="0" borderId="68" xfId="17" applyFont="1" applyBorder="1" applyAlignment="1">
      <alignment horizontal="center" vertical="center" wrapText="1"/>
    </xf>
    <xf numFmtId="0" fontId="28" fillId="0" borderId="75" xfId="17" applyFont="1" applyBorder="1" applyAlignment="1">
      <alignment horizontal="center" vertical="center" wrapText="1"/>
    </xf>
    <xf numFmtId="0" fontId="1" fillId="0" borderId="114" xfId="17" applyNumberFormat="1" applyFont="1" applyBorder="1" applyAlignment="1">
      <alignment horizontal="center" vertical="center"/>
    </xf>
    <xf numFmtId="0" fontId="1" fillId="0" borderId="70" xfId="17" applyNumberFormat="1" applyFont="1" applyBorder="1" applyAlignment="1">
      <alignment horizontal="center" vertical="center"/>
    </xf>
    <xf numFmtId="0" fontId="1" fillId="0" borderId="115" xfId="17" applyFont="1" applyBorder="1" applyAlignment="1">
      <alignment horizontal="center" vertical="center"/>
    </xf>
    <xf numFmtId="0" fontId="1" fillId="0" borderId="116" xfId="17" applyFont="1" applyBorder="1" applyAlignment="1">
      <alignment horizontal="center" vertical="center"/>
    </xf>
    <xf numFmtId="0" fontId="1" fillId="0" borderId="117" xfId="17" applyFont="1" applyBorder="1" applyAlignment="1">
      <alignment horizontal="center" vertical="center"/>
    </xf>
    <xf numFmtId="0" fontId="1" fillId="0" borderId="118" xfId="17" applyNumberFormat="1" applyFont="1" applyBorder="1" applyAlignment="1">
      <alignment horizontal="center" vertical="center"/>
    </xf>
    <xf numFmtId="0" fontId="1" fillId="0" borderId="75" xfId="17" applyNumberFormat="1" applyFont="1" applyBorder="1" applyAlignment="1">
      <alignment horizontal="center" vertical="center"/>
    </xf>
    <xf numFmtId="0" fontId="1" fillId="3" borderId="24" xfId="17" applyFont="1" applyFill="1" applyBorder="1" applyAlignment="1">
      <alignment vertical="center" shrinkToFit="1"/>
    </xf>
    <xf numFmtId="0" fontId="1" fillId="3" borderId="37" xfId="17" applyFont="1" applyFill="1" applyBorder="1" applyAlignment="1">
      <alignment vertical="center" shrinkToFit="1"/>
    </xf>
    <xf numFmtId="0" fontId="1" fillId="3" borderId="106" xfId="17" applyFont="1" applyFill="1" applyBorder="1" applyAlignment="1">
      <alignment vertical="center" shrinkToFit="1"/>
    </xf>
    <xf numFmtId="0" fontId="0" fillId="0" borderId="0" xfId="17" applyFont="1" applyAlignment="1">
      <alignment horizontal="right" vertical="top"/>
    </xf>
    <xf numFmtId="0" fontId="1" fillId="0" borderId="0" xfId="17" applyFont="1" applyFill="1" applyBorder="1" applyAlignment="1">
      <alignment horizontal="right" vertical="center"/>
    </xf>
    <xf numFmtId="0" fontId="1" fillId="0" borderId="31" xfId="17" applyFont="1" applyBorder="1">
      <alignment vertical="center"/>
    </xf>
    <xf numFmtId="0" fontId="0" fillId="0" borderId="0" xfId="17" applyFont="1" applyAlignment="1">
      <alignment vertical="top" wrapText="1"/>
    </xf>
    <xf numFmtId="0" fontId="0" fillId="0" borderId="0" xfId="17" applyFont="1" applyAlignment="1">
      <alignment vertical="center"/>
    </xf>
    <xf numFmtId="0" fontId="0" fillId="0" borderId="0" xfId="17" applyFont="1" applyAlignment="1">
      <alignment vertical="center" wrapText="1"/>
    </xf>
    <xf numFmtId="0" fontId="1" fillId="0" borderId="15" xfId="17" applyFont="1" applyBorder="1">
      <alignment vertical="center"/>
    </xf>
    <xf numFmtId="0" fontId="3" fillId="0" borderId="0" xfId="17" applyFont="1" applyBorder="1" applyAlignment="1">
      <alignment vertical="center" wrapText="1"/>
    </xf>
    <xf numFmtId="49" fontId="1" fillId="3" borderId="29" xfId="17" applyNumberFormat="1" applyFont="1" applyFill="1" applyBorder="1" applyAlignment="1">
      <alignment horizontal="center" vertical="center" shrinkToFit="1"/>
    </xf>
    <xf numFmtId="0" fontId="1" fillId="0" borderId="46" xfId="17" applyFont="1" applyBorder="1" applyAlignment="1">
      <alignment horizontal="center" vertical="center" shrinkToFit="1"/>
    </xf>
    <xf numFmtId="0" fontId="1" fillId="0" borderId="119" xfId="17" applyFont="1" applyBorder="1" applyAlignment="1">
      <alignment horizontal="center" vertical="center" shrinkToFit="1"/>
    </xf>
    <xf numFmtId="0" fontId="1" fillId="0" borderId="120" xfId="17" applyFont="1" applyBorder="1" applyAlignment="1">
      <alignment horizontal="center" vertical="center" shrinkToFit="1"/>
    </xf>
    <xf numFmtId="0" fontId="1" fillId="0" borderId="30" xfId="17" applyFont="1" applyBorder="1" applyAlignment="1">
      <alignment horizontal="center" vertical="center" shrinkToFit="1"/>
    </xf>
    <xf numFmtId="0" fontId="1" fillId="0" borderId="121" xfId="17" applyFont="1" applyBorder="1" applyAlignment="1">
      <alignment horizontal="center" vertical="center" shrinkToFit="1"/>
    </xf>
    <xf numFmtId="0" fontId="1" fillId="3" borderId="122" xfId="17" applyFont="1" applyFill="1" applyBorder="1" applyAlignment="1">
      <alignment horizontal="center" vertical="center" shrinkToFit="1"/>
    </xf>
    <xf numFmtId="0" fontId="1" fillId="3" borderId="120" xfId="17" applyFont="1" applyFill="1" applyBorder="1" applyAlignment="1">
      <alignment horizontal="center" vertical="center" shrinkToFit="1"/>
    </xf>
    <xf numFmtId="0" fontId="1" fillId="3" borderId="15" xfId="17" applyFont="1" applyFill="1" applyBorder="1" applyAlignment="1">
      <alignment horizontal="center" vertical="center"/>
    </xf>
    <xf numFmtId="0" fontId="1" fillId="0" borderId="34" xfId="17" applyFont="1" applyBorder="1">
      <alignment vertical="center"/>
    </xf>
    <xf numFmtId="0" fontId="1" fillId="0" borderId="123" xfId="17" applyFont="1" applyBorder="1" applyAlignment="1">
      <alignment horizontal="center" vertical="center" shrinkToFit="1"/>
    </xf>
    <xf numFmtId="0" fontId="1" fillId="0" borderId="23" xfId="17" applyFont="1" applyBorder="1" applyAlignment="1">
      <alignment horizontal="center" vertical="center" shrinkToFit="1"/>
    </xf>
    <xf numFmtId="0" fontId="1" fillId="0" borderId="122" xfId="17" applyFont="1" applyBorder="1" applyAlignment="1">
      <alignment horizontal="center" vertical="center" shrinkToFit="1"/>
    </xf>
    <xf numFmtId="0" fontId="1" fillId="3" borderId="123" xfId="17" applyFont="1" applyFill="1" applyBorder="1" applyAlignment="1">
      <alignment horizontal="center" vertical="center" shrinkToFit="1"/>
    </xf>
    <xf numFmtId="0" fontId="1" fillId="3" borderId="121" xfId="17" applyFont="1" applyFill="1" applyBorder="1" applyAlignment="1">
      <alignment horizontal="center" vertical="center" shrinkToFit="1"/>
    </xf>
    <xf numFmtId="0" fontId="30" fillId="0" borderId="124" xfId="17" applyFont="1" applyBorder="1" applyAlignment="1">
      <alignment horizontal="center" vertical="center" wrapText="1"/>
    </xf>
    <xf numFmtId="0" fontId="30" fillId="0" borderId="32" xfId="17" applyFont="1" applyBorder="1" applyAlignment="1">
      <alignment horizontal="center" vertical="center" wrapText="1"/>
    </xf>
    <xf numFmtId="0" fontId="30" fillId="0" borderId="46" xfId="17" applyFont="1" applyBorder="1" applyAlignment="1">
      <alignment horizontal="center" vertical="center" wrapText="1"/>
    </xf>
    <xf numFmtId="0" fontId="1" fillId="3" borderId="124" xfId="17" applyFont="1" applyFill="1" applyBorder="1" applyAlignment="1">
      <alignment horizontal="center" vertical="center" shrinkToFit="1"/>
    </xf>
    <xf numFmtId="0" fontId="1" fillId="3" borderId="46" xfId="17" applyFont="1" applyFill="1" applyBorder="1" applyAlignment="1">
      <alignment horizontal="center" vertical="center" shrinkToFit="1"/>
    </xf>
    <xf numFmtId="0" fontId="1" fillId="3" borderId="23" xfId="17" applyFont="1" applyFill="1" applyBorder="1" applyAlignment="1">
      <alignment horizontal="center" vertical="center" shrinkToFit="1"/>
    </xf>
    <xf numFmtId="0" fontId="1" fillId="3" borderId="32" xfId="17" applyFont="1" applyFill="1" applyBorder="1" applyAlignment="1">
      <alignment horizontal="center" vertical="center" shrinkToFit="1"/>
    </xf>
    <xf numFmtId="0" fontId="1" fillId="0" borderId="24" xfId="17" applyFont="1" applyBorder="1" applyAlignment="1">
      <alignment horizontal="center" vertical="center"/>
    </xf>
    <xf numFmtId="0" fontId="1" fillId="0" borderId="106" xfId="17" applyFont="1" applyBorder="1" applyAlignment="1">
      <alignment horizontal="center" vertical="center"/>
    </xf>
    <xf numFmtId="0" fontId="1" fillId="3" borderId="103" xfId="17" applyFont="1" applyFill="1" applyBorder="1" applyAlignment="1">
      <alignment horizontal="center" vertical="center" shrinkToFit="1"/>
    </xf>
    <xf numFmtId="0" fontId="1" fillId="3" borderId="31" xfId="17" applyFont="1" applyFill="1" applyBorder="1" applyAlignment="1">
      <alignment horizontal="center" vertical="center" shrinkToFit="1"/>
    </xf>
    <xf numFmtId="0" fontId="1" fillId="3" borderId="105" xfId="17" applyFont="1" applyFill="1" applyBorder="1" applyAlignment="1">
      <alignment horizontal="center" vertical="center" shrinkToFit="1"/>
    </xf>
    <xf numFmtId="0" fontId="1" fillId="3" borderId="35" xfId="17" applyFont="1" applyFill="1" applyBorder="1" applyAlignment="1">
      <alignment horizontal="center" vertical="center" shrinkToFit="1"/>
    </xf>
    <xf numFmtId="0" fontId="1" fillId="3" borderId="48" xfId="17" applyFont="1" applyFill="1" applyBorder="1" applyAlignment="1">
      <alignment horizontal="center" vertical="center" shrinkToFit="1"/>
    </xf>
    <xf numFmtId="0" fontId="1" fillId="3" borderId="125" xfId="17" applyFont="1" applyFill="1" applyBorder="1" applyAlignment="1">
      <alignment horizontal="center" vertical="center" shrinkToFit="1"/>
    </xf>
    <xf numFmtId="0" fontId="1" fillId="0" borderId="70" xfId="17" applyFont="1" applyBorder="1" applyAlignment="1">
      <alignment horizontal="center" vertical="center" wrapText="1"/>
    </xf>
    <xf numFmtId="0" fontId="1" fillId="0" borderId="125" xfId="17" applyFont="1" applyBorder="1" applyAlignment="1">
      <alignment horizontal="center" vertical="center" wrapText="1"/>
    </xf>
    <xf numFmtId="0" fontId="1" fillId="3" borderId="114" xfId="17" applyFont="1" applyFill="1" applyBorder="1" applyAlignment="1">
      <alignment horizontal="center" vertical="center" shrinkToFit="1"/>
    </xf>
    <xf numFmtId="0" fontId="1" fillId="3" borderId="70" xfId="17" applyFont="1" applyFill="1" applyBorder="1" applyAlignment="1">
      <alignment horizontal="center" vertical="center" shrinkToFit="1"/>
    </xf>
    <xf numFmtId="0" fontId="1" fillId="0" borderId="109" xfId="17" applyFont="1" applyBorder="1" applyAlignment="1">
      <alignment horizontal="center" vertical="center" shrinkToFit="1"/>
    </xf>
    <xf numFmtId="0" fontId="10" fillId="3" borderId="30" xfId="17" applyFont="1" applyFill="1" applyBorder="1" applyAlignment="1">
      <alignment vertical="center" wrapText="1" shrinkToFit="1"/>
    </xf>
    <xf numFmtId="0" fontId="1" fillId="0" borderId="19" xfId="17" applyFont="1" applyBorder="1" applyAlignment="1">
      <alignment horizontal="center" vertical="center" shrinkToFit="1"/>
    </xf>
    <xf numFmtId="0" fontId="1" fillId="0" borderId="34" xfId="17" applyFont="1" applyBorder="1" applyAlignment="1">
      <alignment horizontal="center" vertical="center" shrinkToFit="1"/>
    </xf>
    <xf numFmtId="0" fontId="1" fillId="0" borderId="102" xfId="17" applyFont="1" applyBorder="1" applyAlignment="1">
      <alignment horizontal="center" vertical="center" shrinkToFit="1"/>
    </xf>
    <xf numFmtId="0" fontId="1" fillId="0" borderId="24" xfId="17" applyFont="1" applyBorder="1" applyAlignment="1">
      <alignment vertical="center" shrinkToFit="1"/>
    </xf>
    <xf numFmtId="0" fontId="1" fillId="0" borderId="37" xfId="17" applyFont="1" applyBorder="1" applyAlignment="1">
      <alignment vertical="center" shrinkToFit="1"/>
    </xf>
    <xf numFmtId="0" fontId="1" fillId="0" borderId="106" xfId="17" applyFont="1" applyBorder="1" applyAlignment="1">
      <alignment vertical="center" shrinkToFit="1"/>
    </xf>
    <xf numFmtId="0" fontId="10" fillId="3" borderId="103" xfId="17" applyFont="1" applyFill="1" applyBorder="1" applyAlignment="1">
      <alignment vertical="center" wrapText="1" shrinkToFit="1"/>
    </xf>
    <xf numFmtId="0" fontId="10" fillId="3" borderId="30" xfId="17" applyFont="1" applyFill="1" applyBorder="1" applyAlignment="1">
      <alignment vertical="center" shrinkToFit="1"/>
    </xf>
    <xf numFmtId="0" fontId="0" fillId="3" borderId="0" xfId="17" applyFont="1" applyFill="1" applyAlignment="1">
      <alignment horizontal="center" vertical="center"/>
    </xf>
    <xf numFmtId="0" fontId="10" fillId="3" borderId="19" xfId="17" applyFont="1" applyFill="1" applyBorder="1" applyAlignment="1">
      <alignment vertical="center" shrinkToFit="1"/>
    </xf>
    <xf numFmtId="0" fontId="1" fillId="0" borderId="126" xfId="17" applyFont="1" applyBorder="1" applyAlignment="1">
      <alignment horizontal="center" vertical="center" shrinkToFit="1"/>
    </xf>
    <xf numFmtId="0" fontId="1" fillId="0" borderId="127" xfId="17" applyFont="1" applyBorder="1" applyAlignment="1">
      <alignment horizontal="center" vertical="center" shrinkToFit="1"/>
    </xf>
    <xf numFmtId="0" fontId="1" fillId="0" borderId="128" xfId="17" applyFont="1" applyBorder="1" applyAlignment="1">
      <alignment horizontal="center" vertical="center" shrinkToFit="1"/>
    </xf>
    <xf numFmtId="0" fontId="1" fillId="0" borderId="129" xfId="17" applyFont="1" applyBorder="1" applyAlignment="1">
      <alignment horizontal="center" vertical="center" shrinkToFit="1"/>
    </xf>
    <xf numFmtId="0" fontId="1" fillId="3" borderId="130" xfId="17" applyFont="1" applyFill="1" applyBorder="1" applyAlignment="1">
      <alignment horizontal="center" vertical="center" shrinkToFit="1"/>
    </xf>
    <xf numFmtId="0" fontId="1" fillId="3" borderId="131" xfId="17" applyFont="1" applyFill="1" applyBorder="1" applyAlignment="1">
      <alignment horizontal="center" vertical="center" shrinkToFit="1"/>
    </xf>
    <xf numFmtId="0" fontId="1" fillId="3" borderId="126" xfId="17" applyFont="1" applyFill="1" applyBorder="1" applyAlignment="1">
      <alignment horizontal="center" vertical="center" shrinkToFit="1"/>
    </xf>
    <xf numFmtId="0" fontId="1" fillId="3" borderId="127" xfId="17" applyFont="1" applyFill="1" applyBorder="1" applyAlignment="1">
      <alignment horizontal="center" vertical="center" shrinkToFit="1"/>
    </xf>
    <xf numFmtId="0" fontId="1" fillId="3" borderId="128" xfId="17" applyFont="1" applyFill="1" applyBorder="1" applyAlignment="1">
      <alignment horizontal="center" vertical="center" shrinkToFit="1"/>
    </xf>
    <xf numFmtId="0" fontId="1" fillId="3" borderId="129" xfId="17" applyFont="1" applyFill="1" applyBorder="1" applyAlignment="1">
      <alignment horizontal="center" vertical="center" shrinkToFit="1"/>
    </xf>
    <xf numFmtId="0" fontId="1" fillId="0" borderId="124" xfId="17" applyFont="1" applyBorder="1" applyAlignment="1">
      <alignment horizontal="center" vertical="center" shrinkToFit="1"/>
    </xf>
    <xf numFmtId="0" fontId="1" fillId="3" borderId="132" xfId="17" applyFont="1" applyFill="1" applyBorder="1" applyAlignment="1">
      <alignment horizontal="center" vertical="center" shrinkToFit="1"/>
    </xf>
    <xf numFmtId="0" fontId="1" fillId="3" borderId="133" xfId="17" applyFont="1" applyFill="1" applyBorder="1" applyAlignment="1">
      <alignment horizontal="center" vertical="center" shrinkToFit="1"/>
    </xf>
    <xf numFmtId="0" fontId="1" fillId="0" borderId="32" xfId="17" applyFont="1" applyBorder="1" applyAlignment="1">
      <alignment horizontal="center" vertical="center" shrinkToFit="1"/>
    </xf>
    <xf numFmtId="0" fontId="1" fillId="0" borderId="105" xfId="17" applyFont="1" applyBorder="1" applyAlignment="1">
      <alignment horizontal="center" vertical="center" shrinkToFit="1"/>
    </xf>
    <xf numFmtId="0" fontId="1" fillId="3" borderId="134" xfId="17" applyFont="1" applyFill="1" applyBorder="1" applyAlignment="1">
      <alignment horizontal="center" vertical="center" shrinkToFit="1"/>
    </xf>
    <xf numFmtId="0" fontId="1" fillId="3" borderId="135" xfId="17" applyFont="1" applyFill="1" applyBorder="1" applyAlignment="1">
      <alignment horizontal="center" vertical="center" shrinkToFit="1"/>
    </xf>
    <xf numFmtId="0" fontId="1" fillId="0" borderId="114" xfId="17" applyFont="1" applyBorder="1" applyAlignment="1">
      <alignment horizontal="center" vertical="center" shrinkToFit="1"/>
    </xf>
    <xf numFmtId="0" fontId="1" fillId="0" borderId="70" xfId="17" applyFont="1" applyBorder="1" applyAlignment="1">
      <alignment horizontal="center" vertical="center" shrinkToFit="1"/>
    </xf>
    <xf numFmtId="0" fontId="1" fillId="0" borderId="125" xfId="17" applyFont="1" applyBorder="1" applyAlignment="1">
      <alignment horizontal="center" vertical="center" shrinkToFit="1"/>
    </xf>
    <xf numFmtId="0" fontId="30" fillId="0" borderId="0" xfId="0" applyFont="1" applyAlignment="1">
      <alignment vertical="center"/>
    </xf>
    <xf numFmtId="0" fontId="0" fillId="0" borderId="0" xfId="0" applyAlignment="1">
      <alignment horizontal="center" vertical="center"/>
    </xf>
    <xf numFmtId="0" fontId="31" fillId="0" borderId="0" xfId="0" applyFont="1" applyAlignment="1">
      <alignment vertical="center"/>
    </xf>
    <xf numFmtId="0" fontId="32" fillId="0" borderId="0" xfId="0" applyFont="1" applyAlignment="1">
      <alignment vertical="center"/>
    </xf>
    <xf numFmtId="0" fontId="33" fillId="0" borderId="0" xfId="0" applyFont="1" applyAlignment="1">
      <alignment vertical="center"/>
    </xf>
    <xf numFmtId="0" fontId="6" fillId="0" borderId="10" xfId="19" applyFont="1" applyFill="1" applyBorder="1" applyAlignment="1">
      <alignment horizontal="center" vertical="center"/>
    </xf>
    <xf numFmtId="0" fontId="6" fillId="0" borderId="7" xfId="19" applyFont="1" applyFill="1" applyBorder="1" applyAlignment="1">
      <alignment horizontal="center" vertical="center"/>
    </xf>
    <xf numFmtId="0" fontId="32" fillId="0" borderId="136" xfId="0" applyFont="1" applyBorder="1" applyAlignment="1">
      <alignment vertical="center" wrapText="1"/>
    </xf>
    <xf numFmtId="0" fontId="32" fillId="0" borderId="137" xfId="0" applyFont="1" applyBorder="1" applyAlignment="1">
      <alignment horizontal="center" vertical="center" wrapText="1"/>
    </xf>
    <xf numFmtId="0" fontId="0" fillId="0" borderId="137" xfId="0" applyBorder="1" applyAlignment="1">
      <alignment vertical="center" wrapText="1"/>
    </xf>
    <xf numFmtId="0" fontId="34" fillId="0" borderId="138" xfId="0" applyFont="1" applyBorder="1" applyAlignment="1">
      <alignment horizontal="center" vertical="center" wrapText="1"/>
    </xf>
    <xf numFmtId="0" fontId="34" fillId="0" borderId="139" xfId="0" applyFont="1" applyFill="1" applyBorder="1" applyAlignment="1">
      <alignment horizontal="center" vertical="center" wrapText="1"/>
    </xf>
    <xf numFmtId="0" fontId="34" fillId="0" borderId="140" xfId="0" applyFont="1" applyBorder="1" applyAlignment="1">
      <alignment horizontal="center" vertical="center" wrapText="1"/>
    </xf>
    <xf numFmtId="0" fontId="34" fillId="0" borderId="141" xfId="0" applyFont="1" applyBorder="1" applyAlignment="1">
      <alignment horizontal="center" vertical="center" wrapText="1"/>
    </xf>
    <xf numFmtId="0" fontId="35" fillId="0" borderId="0" xfId="0" applyFont="1" applyAlignment="1">
      <alignment vertical="center"/>
    </xf>
    <xf numFmtId="0" fontId="34" fillId="0" borderId="0" xfId="0" applyFont="1" applyBorder="1" applyAlignment="1">
      <alignment horizontal="center" vertical="center" wrapText="1"/>
    </xf>
    <xf numFmtId="0" fontId="30" fillId="0" borderId="37" xfId="0" applyFont="1" applyBorder="1" applyAlignment="1">
      <alignment horizontal="center" vertical="center"/>
    </xf>
    <xf numFmtId="0" fontId="30" fillId="0" borderId="36" xfId="0" applyFont="1" applyBorder="1" applyAlignment="1">
      <alignment horizontal="center" vertical="center" shrinkToFit="1"/>
    </xf>
    <xf numFmtId="0" fontId="30" fillId="0" borderId="54" xfId="0" applyFont="1" applyBorder="1" applyAlignment="1">
      <alignment horizontal="center" vertical="center" shrinkToFit="1"/>
    </xf>
    <xf numFmtId="0" fontId="32" fillId="0" borderId="37" xfId="0" applyFont="1" applyBorder="1" applyAlignment="1">
      <alignment horizontal="center" vertical="center" shrinkToFit="1"/>
    </xf>
    <xf numFmtId="0" fontId="36" fillId="0" borderId="0" xfId="0" applyFont="1" applyAlignment="1">
      <alignment vertical="center"/>
    </xf>
    <xf numFmtId="0" fontId="0" fillId="0" borderId="23" xfId="0" applyBorder="1" applyAlignment="1">
      <alignment horizontal="center" vertical="center"/>
    </xf>
    <xf numFmtId="0" fontId="0" fillId="0" borderId="45" xfId="0" applyBorder="1" applyAlignment="1">
      <alignment horizontal="center" vertical="center"/>
    </xf>
    <xf numFmtId="0" fontId="32" fillId="0" borderId="142" xfId="0" applyFont="1" applyBorder="1" applyAlignment="1">
      <alignment horizontal="center" vertical="center" wrapText="1"/>
    </xf>
    <xf numFmtId="0" fontId="32" fillId="0" borderId="143" xfId="0" applyFont="1" applyBorder="1" applyAlignment="1">
      <alignment horizontal="center" vertical="center" wrapText="1"/>
    </xf>
    <xf numFmtId="0" fontId="34" fillId="0" borderId="144" xfId="0" applyFont="1" applyBorder="1" applyAlignment="1">
      <alignment horizontal="center" vertical="center" wrapText="1"/>
    </xf>
    <xf numFmtId="0" fontId="34" fillId="0" borderId="145" xfId="0" applyFont="1" applyFill="1" applyBorder="1" applyAlignment="1">
      <alignment horizontal="center" vertical="center" wrapText="1"/>
    </xf>
    <xf numFmtId="0" fontId="34" fillId="0" borderId="146" xfId="0" applyFont="1" applyBorder="1" applyAlignment="1">
      <alignment horizontal="center" vertical="center" wrapText="1"/>
    </xf>
    <xf numFmtId="0" fontId="34" fillId="0" borderId="147" xfId="0" applyFont="1" applyBorder="1" applyAlignment="1">
      <alignment horizontal="center" vertical="center" wrapText="1"/>
    </xf>
    <xf numFmtId="0" fontId="30" fillId="0" borderId="28" xfId="0" applyFont="1" applyBorder="1" applyAlignment="1">
      <alignment horizontal="center" vertical="center" shrinkToFit="1"/>
    </xf>
    <xf numFmtId="0" fontId="30" fillId="0" borderId="12" xfId="0" applyFont="1" applyBorder="1" applyAlignment="1">
      <alignment horizontal="center" vertical="center" shrinkToFit="1"/>
    </xf>
    <xf numFmtId="0" fontId="0" fillId="0" borderId="122" xfId="0" applyBorder="1" applyAlignment="1">
      <alignment horizontal="center" vertical="center"/>
    </xf>
    <xf numFmtId="0" fontId="32" fillId="0" borderId="148" xfId="0" applyFont="1" applyBorder="1" applyAlignment="1">
      <alignment vertical="center" wrapText="1"/>
    </xf>
    <xf numFmtId="0" fontId="32" fillId="0" borderId="0" xfId="0" applyFont="1" applyBorder="1" applyAlignment="1">
      <alignment horizontal="center" vertical="center" wrapText="1"/>
    </xf>
    <xf numFmtId="0" fontId="0" fillId="0" borderId="0" xfId="0" applyBorder="1" applyAlignment="1">
      <alignment vertical="center" wrapText="1"/>
    </xf>
    <xf numFmtId="0" fontId="34" fillId="0" borderId="149" xfId="0" applyFont="1" applyBorder="1" applyAlignment="1">
      <alignment horizontal="center" vertical="center" wrapText="1"/>
    </xf>
    <xf numFmtId="0" fontId="34" fillId="0" borderId="31" xfId="0" applyFont="1" applyBorder="1" applyAlignment="1">
      <alignment horizontal="center" vertical="center" wrapText="1"/>
    </xf>
    <xf numFmtId="0" fontId="34" fillId="0" borderId="150" xfId="0" applyFont="1" applyBorder="1" applyAlignment="1">
      <alignment horizontal="center" vertical="center" wrapText="1"/>
    </xf>
    <xf numFmtId="0" fontId="30" fillId="0" borderId="37" xfId="0" applyFont="1" applyBorder="1" applyAlignment="1">
      <alignment horizontal="center" vertical="center" shrinkToFit="1"/>
    </xf>
    <xf numFmtId="0" fontId="37" fillId="0" borderId="121" xfId="19" applyFont="1" applyFill="1" applyBorder="1" applyAlignment="1">
      <alignment horizontal="center" vertical="center"/>
    </xf>
    <xf numFmtId="0" fontId="32" fillId="0" borderId="151" xfId="0" applyFont="1" applyBorder="1" applyAlignment="1">
      <alignment horizontal="center" vertical="center" wrapText="1"/>
    </xf>
    <xf numFmtId="0" fontId="32" fillId="0" borderId="152" xfId="0" applyFont="1" applyBorder="1" applyAlignment="1">
      <alignment horizontal="center" vertical="center" wrapText="1"/>
    </xf>
    <xf numFmtId="0" fontId="34" fillId="0" borderId="153" xfId="0" applyFont="1" applyBorder="1" applyAlignment="1">
      <alignment horizontal="center" vertical="center" wrapText="1"/>
    </xf>
    <xf numFmtId="0" fontId="34" fillId="0" borderId="154" xfId="0" applyFont="1" applyBorder="1" applyAlignment="1">
      <alignment horizontal="center" vertical="center" wrapText="1"/>
    </xf>
    <xf numFmtId="0" fontId="34" fillId="0" borderId="155" xfId="0" applyFont="1" applyFill="1" applyBorder="1" applyAlignment="1">
      <alignment horizontal="center" vertical="center" wrapText="1"/>
    </xf>
    <xf numFmtId="0" fontId="34" fillId="0" borderId="152" xfId="0" applyFont="1" applyBorder="1" applyAlignment="1">
      <alignment horizontal="center" vertical="center" wrapText="1"/>
    </xf>
    <xf numFmtId="0" fontId="34" fillId="0" borderId="15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7" xfId="0" applyFont="1" applyBorder="1" applyAlignment="1">
      <alignment horizontal="center" vertical="center"/>
    </xf>
    <xf numFmtId="0" fontId="30" fillId="0" borderId="37" xfId="0" applyFont="1" applyBorder="1" applyAlignment="1">
      <alignment vertical="center" shrinkToFit="1"/>
    </xf>
    <xf numFmtId="0" fontId="30" fillId="0" borderId="37" xfId="0" applyFont="1" applyBorder="1" applyAlignment="1">
      <alignment vertical="center"/>
    </xf>
    <xf numFmtId="0" fontId="0" fillId="0" borderId="31" xfId="0" applyBorder="1" applyAlignment="1">
      <alignment horizontal="center" vertical="center"/>
    </xf>
    <xf numFmtId="0" fontId="10" fillId="0" borderId="0" xfId="19" applyFont="1" applyAlignment="1">
      <alignment vertical="center" wrapText="1" shrinkToFit="1"/>
    </xf>
    <xf numFmtId="0" fontId="38" fillId="0" borderId="23" xfId="0" applyFont="1" applyBorder="1" applyAlignment="1">
      <alignment horizontal="center" vertical="center"/>
    </xf>
    <xf numFmtId="0" fontId="32" fillId="0" borderId="157" xfId="0" applyFont="1" applyBorder="1" applyAlignment="1">
      <alignment horizontal="center" vertical="center" wrapText="1"/>
    </xf>
    <xf numFmtId="0" fontId="32" fillId="0" borderId="158" xfId="0" applyFont="1" applyBorder="1" applyAlignment="1">
      <alignment horizontal="center" vertical="center" wrapText="1"/>
    </xf>
    <xf numFmtId="0" fontId="34" fillId="0" borderId="159" xfId="0" applyFont="1" applyBorder="1" applyAlignment="1">
      <alignment horizontal="center" vertical="center" wrapText="1"/>
    </xf>
    <xf numFmtId="0" fontId="34" fillId="0" borderId="160" xfId="0" applyFont="1" applyBorder="1" applyAlignment="1">
      <alignment horizontal="center" vertical="center" wrapText="1"/>
    </xf>
    <xf numFmtId="0" fontId="34" fillId="0" borderId="161" xfId="0" applyFont="1" applyFill="1" applyBorder="1" applyAlignment="1">
      <alignment horizontal="center" vertical="center" wrapText="1"/>
    </xf>
    <xf numFmtId="0" fontId="34" fillId="0" borderId="158" xfId="0" applyFont="1" applyBorder="1" applyAlignment="1">
      <alignment horizontal="center" vertical="center" wrapText="1"/>
    </xf>
    <xf numFmtId="0" fontId="34" fillId="0" borderId="162" xfId="0" applyFont="1" applyBorder="1" applyAlignment="1">
      <alignment horizontal="center" vertical="center" wrapText="1"/>
    </xf>
    <xf numFmtId="0" fontId="0" fillId="0" borderId="34" xfId="0" applyBorder="1" applyAlignment="1">
      <alignment horizontal="center" vertical="center"/>
    </xf>
    <xf numFmtId="0" fontId="0" fillId="0" borderId="47" xfId="0" applyBorder="1" applyAlignment="1">
      <alignment horizontal="center" vertical="center"/>
    </xf>
    <xf numFmtId="0" fontId="32" fillId="0" borderId="163" xfId="0" applyFont="1" applyBorder="1" applyAlignment="1">
      <alignment horizontal="center" vertical="center" wrapText="1"/>
    </xf>
    <xf numFmtId="0" fontId="32" fillId="0" borderId="164" xfId="0" applyFont="1" applyBorder="1" applyAlignment="1">
      <alignment horizontal="center" vertical="center" wrapText="1"/>
    </xf>
    <xf numFmtId="0" fontId="34" fillId="0" borderId="49" xfId="0" applyFont="1" applyBorder="1" applyAlignment="1">
      <alignment horizontal="center" vertical="center" wrapText="1"/>
    </xf>
    <xf numFmtId="0" fontId="34" fillId="0" borderId="165" xfId="0" applyFont="1" applyBorder="1" applyAlignment="1">
      <alignment horizontal="center" vertical="center" wrapText="1"/>
    </xf>
    <xf numFmtId="0" fontId="34" fillId="0" borderId="166" xfId="0" applyFont="1" applyFill="1" applyBorder="1" applyAlignment="1">
      <alignment horizontal="center" vertical="center" wrapText="1"/>
    </xf>
    <xf numFmtId="0" fontId="34" fillId="0" borderId="164" xfId="0" applyFont="1" applyBorder="1" applyAlignment="1">
      <alignment horizontal="center" vertical="center" wrapText="1"/>
    </xf>
    <xf numFmtId="0" fontId="34" fillId="0" borderId="167" xfId="0" applyFont="1" applyBorder="1" applyAlignment="1">
      <alignment horizontal="center" vertical="center" wrapText="1"/>
    </xf>
    <xf numFmtId="0" fontId="30" fillId="0" borderId="37" xfId="0" applyFont="1" applyBorder="1" applyAlignment="1">
      <alignment horizontal="center" vertical="center" wrapText="1"/>
    </xf>
    <xf numFmtId="0" fontId="6" fillId="0" borderId="121" xfId="19" applyFont="1" applyFill="1" applyBorder="1" applyAlignment="1">
      <alignment horizontal="center" vertical="center"/>
    </xf>
    <xf numFmtId="0" fontId="37" fillId="0" borderId="41" xfId="19" applyFont="1" applyFill="1" applyBorder="1" applyAlignment="1">
      <alignment horizontal="center" vertical="center"/>
    </xf>
    <xf numFmtId="0" fontId="34" fillId="0" borderId="160" xfId="0" applyFont="1" applyBorder="1" applyAlignment="1">
      <alignment vertical="center" wrapText="1"/>
    </xf>
    <xf numFmtId="0" fontId="34" fillId="0" borderId="168" xfId="0" applyFont="1" applyFill="1" applyBorder="1" applyAlignment="1">
      <alignment horizontal="center" vertical="center" wrapText="1"/>
    </xf>
    <xf numFmtId="0" fontId="37" fillId="0" borderId="45" xfId="19" applyFont="1" applyFill="1" applyBorder="1" applyAlignment="1">
      <alignment horizontal="center" vertical="center"/>
    </xf>
    <xf numFmtId="0" fontId="32" fillId="0" borderId="146" xfId="0" applyFont="1" applyBorder="1" applyAlignment="1">
      <alignment horizontal="center" vertical="center" wrapText="1"/>
    </xf>
    <xf numFmtId="0" fontId="34" fillId="0" borderId="148" xfId="0" applyFont="1" applyBorder="1" applyAlignment="1">
      <alignment vertical="center" wrapText="1"/>
    </xf>
    <xf numFmtId="0" fontId="38" fillId="0" borderId="0" xfId="0" applyFont="1" applyAlignment="1">
      <alignment vertical="center"/>
    </xf>
    <xf numFmtId="0" fontId="32" fillId="0" borderId="169" xfId="0" applyFont="1" applyBorder="1" applyAlignment="1">
      <alignment horizontal="center" vertical="center" wrapText="1"/>
    </xf>
    <xf numFmtId="0" fontId="32" fillId="0" borderId="140" xfId="0" applyFont="1" applyBorder="1" applyAlignment="1">
      <alignment horizontal="center" vertical="center" wrapText="1"/>
    </xf>
    <xf numFmtId="0" fontId="34" fillId="0" borderId="137" xfId="0" applyFont="1" applyBorder="1" applyAlignment="1">
      <alignment horizontal="center" vertical="center" wrapText="1"/>
    </xf>
    <xf numFmtId="0" fontId="34" fillId="0" borderId="136" xfId="0" applyFont="1" applyBorder="1" applyAlignment="1">
      <alignment vertical="center" wrapText="1"/>
    </xf>
    <xf numFmtId="0" fontId="39" fillId="0" borderId="37" xfId="0" applyFont="1" applyBorder="1" applyAlignment="1">
      <alignment horizontal="left" vertical="center"/>
    </xf>
    <xf numFmtId="0" fontId="37" fillId="0" borderId="47" xfId="19" applyFont="1" applyFill="1" applyBorder="1" applyAlignment="1">
      <alignment horizontal="center" vertical="center"/>
    </xf>
    <xf numFmtId="0" fontId="32" fillId="0" borderId="170" xfId="0" applyFont="1" applyBorder="1" applyAlignment="1">
      <alignment horizontal="center" vertical="center" wrapText="1"/>
    </xf>
    <xf numFmtId="0" fontId="32" fillId="0" borderId="171" xfId="0" applyFont="1" applyBorder="1" applyAlignment="1">
      <alignment horizontal="center" vertical="center" wrapText="1"/>
    </xf>
    <xf numFmtId="0" fontId="34" fillId="0" borderId="172" xfId="0" applyFont="1" applyBorder="1" applyAlignment="1">
      <alignment horizontal="center" vertical="center" wrapText="1"/>
    </xf>
    <xf numFmtId="0" fontId="34" fillId="0" borderId="173" xfId="0" applyFont="1" applyBorder="1" applyAlignment="1">
      <alignment vertical="center" wrapText="1"/>
    </xf>
    <xf numFmtId="0" fontId="34" fillId="0" borderId="174" xfId="0" applyFont="1" applyFill="1" applyBorder="1" applyAlignment="1">
      <alignment horizontal="center" vertical="center" wrapText="1"/>
    </xf>
    <xf numFmtId="0" fontId="34" fillId="0" borderId="171" xfId="0" applyFont="1" applyBorder="1" applyAlignment="1">
      <alignment horizontal="center" vertical="center" wrapText="1"/>
    </xf>
    <xf numFmtId="0" fontId="34" fillId="0" borderId="175" xfId="0" applyFont="1" applyBorder="1" applyAlignment="1">
      <alignment horizontal="center" vertical="center" wrapText="1"/>
    </xf>
    <xf numFmtId="0" fontId="6" fillId="0" borderId="41" xfId="19" applyFont="1" applyFill="1" applyBorder="1" applyAlignment="1">
      <alignment horizontal="center" vertical="center"/>
    </xf>
    <xf numFmtId="0" fontId="38" fillId="0" borderId="122" xfId="0" applyFont="1" applyBorder="1" applyAlignment="1">
      <alignment horizontal="center" vertical="center"/>
    </xf>
    <xf numFmtId="0" fontId="6" fillId="0" borderId="45" xfId="19" applyFont="1" applyFill="1" applyBorder="1" applyAlignment="1">
      <alignment horizontal="center" vertical="center"/>
    </xf>
    <xf numFmtId="0" fontId="0" fillId="0" borderId="37" xfId="0" applyBorder="1" applyAlignment="1">
      <alignment horizontal="center" vertical="center"/>
    </xf>
    <xf numFmtId="0" fontId="6" fillId="0" borderId="120" xfId="19" applyFont="1" applyFill="1" applyBorder="1" applyAlignment="1">
      <alignment horizontal="center" vertical="center"/>
    </xf>
    <xf numFmtId="0" fontId="0" fillId="0" borderId="120" xfId="0" applyBorder="1" applyAlignment="1">
      <alignment horizontal="center" vertical="center"/>
    </xf>
    <xf numFmtId="0" fontId="39" fillId="0" borderId="0" xfId="0" applyFont="1" applyBorder="1" applyAlignment="1">
      <alignment horizontal="left" vertical="center"/>
    </xf>
    <xf numFmtId="0" fontId="32" fillId="0" borderId="176" xfId="0" applyFont="1" applyBorder="1" applyAlignment="1">
      <alignment horizontal="center" vertical="center" wrapText="1"/>
    </xf>
    <xf numFmtId="0" fontId="32" fillId="0" borderId="177" xfId="0" applyFont="1" applyBorder="1" applyAlignment="1">
      <alignment horizontal="center" vertical="center" wrapText="1"/>
    </xf>
    <xf numFmtId="0" fontId="34" fillId="0" borderId="178" xfId="0" applyFont="1" applyBorder="1" applyAlignment="1">
      <alignment horizontal="center" vertical="center" wrapText="1"/>
    </xf>
    <xf numFmtId="0" fontId="34" fillId="0" borderId="179" xfId="0" applyFont="1" applyBorder="1" applyAlignment="1">
      <alignment vertical="center" wrapText="1"/>
    </xf>
    <xf numFmtId="0" fontId="34" fillId="0" borderId="180" xfId="0" applyFont="1" applyFill="1" applyBorder="1" applyAlignment="1">
      <alignment horizontal="center" vertical="center" wrapText="1"/>
    </xf>
    <xf numFmtId="0" fontId="34" fillId="0" borderId="181" xfId="0" applyFont="1" applyBorder="1" applyAlignment="1">
      <alignment horizontal="center" vertical="center" wrapText="1"/>
    </xf>
    <xf numFmtId="0" fontId="34" fillId="0" borderId="177" xfId="0" applyFont="1" applyBorder="1" applyAlignment="1">
      <alignment horizontal="center" vertical="center" wrapText="1"/>
    </xf>
    <xf numFmtId="0" fontId="34" fillId="0" borderId="182" xfId="0" applyFont="1" applyBorder="1" applyAlignment="1">
      <alignment horizontal="center" vertical="center" wrapText="1"/>
    </xf>
    <xf numFmtId="0" fontId="9" fillId="0" borderId="0" xfId="19" applyFont="1" applyAlignment="1">
      <alignment vertical="center" wrapText="1" shrinkToFit="1"/>
    </xf>
    <xf numFmtId="0" fontId="40" fillId="0" borderId="0" xfId="0" applyFont="1" applyBorder="1" applyAlignment="1">
      <alignment vertical="center" wrapText="1"/>
    </xf>
    <xf numFmtId="0" fontId="6" fillId="0" borderId="47" xfId="19" applyFont="1" applyFill="1" applyBorder="1" applyAlignment="1">
      <alignment horizontal="center" vertical="center"/>
    </xf>
    <xf numFmtId="0" fontId="32" fillId="0" borderId="183" xfId="0" applyFont="1" applyBorder="1" applyAlignment="1">
      <alignment horizontal="distributed" vertical="center" wrapText="1"/>
    </xf>
    <xf numFmtId="0" fontId="32" fillId="0" borderId="184" xfId="0" applyFont="1" applyBorder="1" applyAlignment="1">
      <alignment horizontal="distributed" vertical="center" wrapText="1"/>
    </xf>
    <xf numFmtId="176" fontId="34" fillId="0" borderId="185" xfId="0" applyNumberFormat="1" applyFont="1" applyFill="1" applyBorder="1" applyAlignment="1">
      <alignment horizontal="center" vertical="center" wrapText="1"/>
    </xf>
    <xf numFmtId="177" fontId="34" fillId="0" borderId="146" xfId="0" applyNumberFormat="1" applyFont="1" applyBorder="1" applyAlignment="1">
      <alignment horizontal="center" vertical="center" wrapText="1"/>
    </xf>
    <xf numFmtId="177" fontId="34" fillId="0" borderId="147" xfId="0" applyNumberFormat="1" applyFont="1" applyBorder="1" applyAlignment="1">
      <alignment horizontal="center" vertical="center" wrapText="1"/>
    </xf>
    <xf numFmtId="177" fontId="34" fillId="0" borderId="0" xfId="0" applyNumberFormat="1" applyFont="1" applyBorder="1" applyAlignment="1">
      <alignment horizontal="center" vertical="center" wrapText="1"/>
    </xf>
    <xf numFmtId="0" fontId="41" fillId="0" borderId="0" xfId="0" applyFont="1" applyAlignment="1">
      <alignment vertical="center"/>
    </xf>
    <xf numFmtId="0" fontId="13" fillId="0" borderId="0" xfId="19" applyFont="1" applyAlignment="1">
      <alignment vertical="center" wrapText="1" shrinkToFit="1"/>
    </xf>
    <xf numFmtId="0" fontId="32" fillId="0" borderId="186" xfId="0" applyFont="1" applyBorder="1" applyAlignment="1">
      <alignment horizontal="center" vertical="center" wrapText="1"/>
    </xf>
    <xf numFmtId="0" fontId="32" fillId="0" borderId="187" xfId="0" applyFont="1" applyBorder="1" applyAlignment="1">
      <alignment horizontal="center" vertical="center" wrapText="1"/>
    </xf>
    <xf numFmtId="0" fontId="34" fillId="0" borderId="186" xfId="0" applyFont="1" applyBorder="1" applyAlignment="1">
      <alignment vertical="center" wrapText="1"/>
    </xf>
    <xf numFmtId="176" fontId="34" fillId="0" borderId="188" xfId="0" applyNumberFormat="1" applyFont="1" applyFill="1" applyBorder="1" applyAlignment="1">
      <alignment horizontal="center" vertical="center" wrapText="1"/>
    </xf>
    <xf numFmtId="177" fontId="34" fillId="0" borderId="189" xfId="0" applyNumberFormat="1" applyFont="1" applyBorder="1" applyAlignment="1">
      <alignment horizontal="center" vertical="center" wrapText="1"/>
    </xf>
    <xf numFmtId="177" fontId="34" fillId="0" borderId="190" xfId="0" applyNumberFormat="1" applyFont="1" applyBorder="1" applyAlignment="1">
      <alignment horizontal="center" vertical="center" wrapText="1"/>
    </xf>
    <xf numFmtId="177" fontId="40" fillId="0" borderId="0" xfId="0" applyNumberFormat="1" applyFont="1" applyBorder="1" applyAlignment="1">
      <alignment horizontal="center" vertical="center" wrapText="1"/>
    </xf>
    <xf numFmtId="177" fontId="34" fillId="0" borderId="188" xfId="0" applyNumberFormat="1" applyFont="1" applyBorder="1" applyAlignment="1">
      <alignment horizontal="center" vertical="center" wrapText="1"/>
    </xf>
    <xf numFmtId="177" fontId="34" fillId="0" borderId="191" xfId="0" applyNumberFormat="1" applyFont="1" applyBorder="1" applyAlignment="1">
      <alignment horizontal="center" vertical="center" wrapText="1"/>
    </xf>
    <xf numFmtId="0" fontId="37" fillId="0" borderId="23" xfId="19" applyFont="1" applyFill="1" applyBorder="1" applyAlignment="1">
      <alignment horizontal="center" vertical="center"/>
    </xf>
    <xf numFmtId="177" fontId="32" fillId="0" borderId="186" xfId="0" applyNumberFormat="1" applyFont="1" applyBorder="1" applyAlignment="1">
      <alignment horizontal="center" vertical="center" wrapText="1"/>
    </xf>
    <xf numFmtId="177" fontId="32" fillId="0" borderId="187" xfId="0" applyNumberFormat="1" applyFont="1" applyBorder="1" applyAlignment="1">
      <alignment horizontal="center" vertical="center" wrapText="1"/>
    </xf>
    <xf numFmtId="177" fontId="34" fillId="0" borderId="186" xfId="0" applyNumberFormat="1" applyFont="1" applyFill="1" applyBorder="1" applyAlignment="1">
      <alignment horizontal="center" vertical="center" wrapText="1"/>
    </xf>
    <xf numFmtId="177" fontId="34" fillId="0" borderId="187" xfId="0" applyNumberFormat="1" applyFont="1" applyFill="1" applyBorder="1" applyAlignment="1">
      <alignment horizontal="center" vertical="center" wrapText="1"/>
    </xf>
    <xf numFmtId="0" fontId="0" fillId="0" borderId="187" xfId="0" applyFont="1" applyBorder="1" applyAlignment="1">
      <alignment horizontal="center" vertical="center" wrapText="1"/>
    </xf>
    <xf numFmtId="0" fontId="10" fillId="0" borderId="148" xfId="0" applyFont="1" applyBorder="1" applyAlignment="1">
      <alignment horizontal="center" vertical="center"/>
    </xf>
    <xf numFmtId="0" fontId="11" fillId="0" borderId="192" xfId="0" applyFont="1" applyBorder="1" applyAlignment="1">
      <alignment horizontal="center" vertical="center"/>
    </xf>
    <xf numFmtId="0" fontId="30" fillId="0" borderId="193" xfId="0" applyFont="1" applyBorder="1" applyAlignment="1">
      <alignment vertical="center"/>
    </xf>
    <xf numFmtId="0" fontId="30" fillId="0" borderId="168" xfId="0" applyFont="1" applyBorder="1" applyAlignment="1">
      <alignment vertical="center"/>
    </xf>
    <xf numFmtId="0" fontId="30" fillId="0" borderId="168" xfId="0" applyFont="1" applyFill="1" applyBorder="1" applyAlignment="1">
      <alignment vertical="center" wrapText="1"/>
    </xf>
    <xf numFmtId="0" fontId="0" fillId="0" borderId="158" xfId="0" applyFont="1" applyBorder="1" applyAlignment="1">
      <alignment vertical="center"/>
    </xf>
    <xf numFmtId="0" fontId="0" fillId="0" borderId="168" xfId="0" applyFont="1" applyBorder="1" applyAlignment="1">
      <alignment vertical="center"/>
    </xf>
    <xf numFmtId="0" fontId="0" fillId="0" borderId="194" xfId="0" applyFont="1" applyBorder="1" applyAlignment="1">
      <alignment vertical="center"/>
    </xf>
    <xf numFmtId="0" fontId="0" fillId="0" borderId="0" xfId="0" applyFont="1" applyBorder="1" applyAlignment="1">
      <alignment vertical="center"/>
    </xf>
    <xf numFmtId="0" fontId="3" fillId="0" borderId="0" xfId="0" applyFont="1" applyBorder="1" applyAlignment="1">
      <alignment vertical="center"/>
    </xf>
    <xf numFmtId="0" fontId="11" fillId="0" borderId="195" xfId="0" applyFont="1" applyBorder="1" applyAlignment="1">
      <alignment horizontal="center" vertical="center"/>
    </xf>
    <xf numFmtId="0" fontId="30" fillId="0" borderId="196" xfId="0" applyFont="1" applyBorder="1" applyAlignment="1">
      <alignment vertical="center"/>
    </xf>
    <xf numFmtId="0" fontId="30" fillId="0" borderId="161" xfId="0" applyFont="1" applyBorder="1" applyAlignment="1">
      <alignment vertical="center"/>
    </xf>
    <xf numFmtId="0" fontId="30" fillId="0" borderId="161" xfId="0" applyFont="1" applyFill="1" applyBorder="1" applyAlignment="1">
      <alignment vertical="center" wrapText="1"/>
    </xf>
    <xf numFmtId="0" fontId="0" fillId="0" borderId="197" xfId="0" applyFont="1" applyBorder="1" applyAlignment="1">
      <alignment vertical="center"/>
    </xf>
    <xf numFmtId="0" fontId="0" fillId="0" borderId="161" xfId="0" applyFont="1" applyBorder="1" applyAlignment="1">
      <alignment vertical="center"/>
    </xf>
    <xf numFmtId="0" fontId="0" fillId="0" borderId="198" xfId="0" applyFont="1" applyBorder="1" applyAlignment="1">
      <alignment vertical="center"/>
    </xf>
    <xf numFmtId="0" fontId="37" fillId="0" borderId="35" xfId="19" applyFont="1" applyFill="1" applyBorder="1" applyAlignment="1">
      <alignment horizontal="center" vertical="center"/>
    </xf>
    <xf numFmtId="0" fontId="37" fillId="0" borderId="57" xfId="19" applyFont="1" applyFill="1" applyBorder="1" applyAlignment="1">
      <alignment horizontal="center" vertical="center"/>
    </xf>
    <xf numFmtId="0" fontId="10" fillId="0" borderId="173" xfId="0" applyFont="1" applyBorder="1" applyAlignment="1">
      <alignment horizontal="center" vertical="center"/>
    </xf>
    <xf numFmtId="0" fontId="10" fillId="0" borderId="172" xfId="0" applyFont="1" applyBorder="1" applyAlignment="1">
      <alignment horizontal="center" vertical="center"/>
    </xf>
    <xf numFmtId="0" fontId="11" fillId="0" borderId="199" xfId="0" applyFont="1" applyBorder="1" applyAlignment="1">
      <alignment horizontal="center" vertical="center"/>
    </xf>
    <xf numFmtId="0" fontId="30" fillId="0" borderId="200" xfId="0" applyFont="1" applyBorder="1" applyAlignment="1">
      <alignment vertical="center"/>
    </xf>
    <xf numFmtId="0" fontId="30" fillId="0" borderId="174" xfId="0" applyFont="1" applyBorder="1" applyAlignment="1">
      <alignment vertical="center"/>
    </xf>
    <xf numFmtId="0" fontId="30" fillId="0" borderId="174" xfId="0" applyFont="1" applyFill="1" applyBorder="1" applyAlignment="1">
      <alignment vertical="center" wrapText="1"/>
    </xf>
    <xf numFmtId="0" fontId="0" fillId="0" borderId="201" xfId="0" applyFont="1" applyBorder="1" applyAlignment="1">
      <alignment vertical="center"/>
    </xf>
    <xf numFmtId="0" fontId="0" fillId="0" borderId="174" xfId="0" applyFont="1" applyBorder="1" applyAlignment="1">
      <alignment vertical="center"/>
    </xf>
    <xf numFmtId="0" fontId="0" fillId="0" borderId="202" xfId="0" applyFont="1" applyBorder="1" applyAlignment="1">
      <alignment vertical="center"/>
    </xf>
    <xf numFmtId="0" fontId="9" fillId="0" borderId="0" xfId="19" applyFont="1" applyAlignment="1">
      <alignment horizontal="left" vertical="center" wrapText="1" shrinkToFit="1"/>
    </xf>
    <xf numFmtId="0" fontId="0" fillId="0" borderId="0" xfId="0" applyFont="1" applyAlignment="1" applyProtection="1">
      <alignment vertical="center"/>
      <protection locked="0"/>
    </xf>
    <xf numFmtId="0" fontId="42" fillId="0" borderId="0" xfId="0" applyFont="1" applyAlignment="1" applyProtection="1">
      <alignment horizontal="centerContinuous" vertical="center"/>
      <protection locked="0"/>
    </xf>
    <xf numFmtId="0" fontId="0" fillId="0" borderId="0" xfId="0" applyFont="1" applyAlignment="1" applyProtection="1">
      <alignment vertical="center" wrapText="1"/>
      <protection locked="0"/>
    </xf>
    <xf numFmtId="0" fontId="10" fillId="0" borderId="0" xfId="0" applyFont="1" applyAlignment="1" applyProtection="1">
      <alignment vertical="center"/>
      <protection locked="0"/>
    </xf>
    <xf numFmtId="0" fontId="0" fillId="0" borderId="22" xfId="0" applyFont="1" applyBorder="1" applyAlignment="1" applyProtection="1">
      <alignment horizontal="center" vertical="center"/>
      <protection locked="0"/>
    </xf>
    <xf numFmtId="0" fontId="0" fillId="0" borderId="203" xfId="0" applyFont="1" applyBorder="1" applyAlignment="1" applyProtection="1">
      <alignment horizontal="center" vertical="center"/>
      <protection locked="0"/>
    </xf>
    <xf numFmtId="0" fontId="0" fillId="0" borderId="204" xfId="0" applyFont="1" applyBorder="1" applyAlignment="1" applyProtection="1">
      <alignment horizontal="center" vertical="center"/>
      <protection locked="0"/>
    </xf>
    <xf numFmtId="0" fontId="29" fillId="0" borderId="0" xfId="0" applyFont="1" applyAlignment="1" applyProtection="1">
      <alignment vertical="center"/>
      <protection locked="0"/>
    </xf>
    <xf numFmtId="0" fontId="0" fillId="0" borderId="11" xfId="0" applyFont="1" applyBorder="1" applyAlignment="1" applyProtection="1">
      <alignment horizontal="center" vertical="center"/>
      <protection locked="0"/>
    </xf>
    <xf numFmtId="0" fontId="0" fillId="0" borderId="109" xfId="0" applyFont="1" applyBorder="1" applyAlignment="1" applyProtection="1">
      <alignment horizontal="center" vertical="center"/>
      <protection locked="0"/>
    </xf>
    <xf numFmtId="0" fontId="0" fillId="0" borderId="108" xfId="0" applyFont="1" applyBorder="1" applyAlignment="1" applyProtection="1">
      <alignment horizontal="center" vertical="center" wrapText="1"/>
      <protection locked="0"/>
    </xf>
    <xf numFmtId="0" fontId="43" fillId="0" borderId="0" xfId="0" quotePrefix="1" applyFont="1" applyAlignment="1" applyProtection="1">
      <alignment horizontal="center" vertical="center"/>
      <protection locked="0"/>
    </xf>
    <xf numFmtId="0" fontId="0" fillId="0" borderId="119" xfId="0"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0" fillId="0" borderId="0" xfId="0" applyFont="1" applyAlignment="1" applyProtection="1">
      <alignment horizontal="centerContinuous" vertical="center"/>
      <protection locked="0"/>
    </xf>
    <xf numFmtId="0" fontId="0" fillId="0" borderId="0" xfId="0" applyFont="1" applyAlignment="1" applyProtection="1">
      <alignment horizontal="center" vertical="center"/>
      <protection locked="0"/>
    </xf>
    <xf numFmtId="0" fontId="0" fillId="3" borderId="0" xfId="0" applyFont="1" applyFill="1" applyAlignment="1" applyProtection="1">
      <alignment vertical="center"/>
      <protection locked="0"/>
    </xf>
    <xf numFmtId="0" fontId="0" fillId="0" borderId="24" xfId="0" applyFont="1" applyBorder="1" applyAlignment="1" applyProtection="1">
      <alignment horizontal="center" vertical="center"/>
      <protection locked="0"/>
    </xf>
    <xf numFmtId="0" fontId="0" fillId="0" borderId="37" xfId="0" applyFont="1" applyBorder="1" applyAlignment="1" applyProtection="1">
      <alignment horizontal="center" vertical="center"/>
      <protection locked="0"/>
    </xf>
    <xf numFmtId="0" fontId="0" fillId="3" borderId="37" xfId="0" applyFont="1" applyFill="1" applyBorder="1" applyAlignment="1" applyProtection="1">
      <alignment vertical="center" shrinkToFit="1"/>
      <protection locked="0"/>
    </xf>
    <xf numFmtId="0" fontId="0" fillId="0" borderId="106" xfId="0" applyFont="1" applyBorder="1" applyAlignment="1" applyProtection="1">
      <alignment horizontal="center" vertical="center" shrinkToFit="1"/>
      <protection locked="0"/>
    </xf>
    <xf numFmtId="0" fontId="0" fillId="0" borderId="0" xfId="0" applyFont="1" applyBorder="1" applyAlignment="1" applyProtection="1">
      <alignment vertical="center"/>
      <protection locked="0"/>
    </xf>
    <xf numFmtId="0" fontId="0" fillId="0" borderId="106" xfId="0" applyFont="1" applyBorder="1" applyAlignment="1" applyProtection="1">
      <alignment horizontal="center" vertical="center"/>
      <protection locked="0"/>
    </xf>
    <xf numFmtId="0" fontId="0" fillId="0" borderId="120" xfId="0"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38" fillId="0" borderId="0" xfId="0" applyFont="1" applyAlignment="1" applyProtection="1">
      <alignment horizontal="centerContinuous" vertical="center"/>
      <protection locked="0"/>
    </xf>
    <xf numFmtId="0" fontId="38" fillId="0" borderId="0" xfId="0" applyFont="1" applyAlignment="1" applyProtection="1">
      <alignment vertical="center"/>
      <protection locked="0"/>
    </xf>
    <xf numFmtId="0" fontId="0" fillId="0" borderId="124"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38" fontId="0" fillId="3" borderId="37" xfId="24" applyFont="1" applyFill="1" applyBorder="1" applyAlignment="1" applyProtection="1">
      <alignment vertical="center" shrinkToFit="1"/>
      <protection locked="0"/>
    </xf>
    <xf numFmtId="38" fontId="0" fillId="0" borderId="102" xfId="24" applyFont="1" applyBorder="1" applyAlignment="1" applyProtection="1">
      <alignment vertical="center" shrinkToFit="1"/>
    </xf>
    <xf numFmtId="178" fontId="0" fillId="0" borderId="103" xfId="0" applyNumberFormat="1" applyFont="1" applyBorder="1" applyAlignment="1" applyProtection="1">
      <alignment vertical="center" shrinkToFit="1"/>
    </xf>
    <xf numFmtId="178" fontId="0" fillId="3" borderId="31" xfId="0" applyNumberFormat="1" applyFont="1" applyFill="1" applyBorder="1" applyAlignment="1" applyProtection="1">
      <alignment vertical="center" shrinkToFit="1"/>
      <protection locked="0"/>
    </xf>
    <xf numFmtId="176" fontId="0" fillId="0" borderId="105" xfId="0" applyNumberFormat="1" applyFont="1" applyBorder="1" applyAlignment="1" applyProtection="1">
      <alignment vertical="center" shrinkToFit="1"/>
    </xf>
    <xf numFmtId="176" fontId="0" fillId="3" borderId="121" xfId="0" applyNumberFormat="1" applyFont="1" applyFill="1" applyBorder="1" applyAlignment="1" applyProtection="1">
      <alignment vertical="center" shrinkToFit="1"/>
      <protection locked="0"/>
    </xf>
    <xf numFmtId="176" fontId="0" fillId="0" borderId="0" xfId="0" applyNumberFormat="1" applyFont="1" applyBorder="1" applyAlignment="1" applyProtection="1">
      <alignment vertical="center" shrinkToFit="1"/>
      <protection locked="0"/>
    </xf>
    <xf numFmtId="178" fontId="0" fillId="0" borderId="19" xfId="0" applyNumberFormat="1" applyFont="1" applyBorder="1" applyAlignment="1" applyProtection="1">
      <alignment vertical="center" shrinkToFit="1"/>
    </xf>
    <xf numFmtId="178" fontId="0" fillId="3" borderId="34" xfId="0" applyNumberFormat="1" applyFont="1" applyFill="1" applyBorder="1" applyAlignment="1" applyProtection="1">
      <alignment vertical="center" shrinkToFit="1"/>
      <protection locked="0"/>
    </xf>
    <xf numFmtId="176" fontId="0" fillId="0" borderId="102" xfId="0" applyNumberFormat="1" applyFont="1" applyBorder="1" applyAlignment="1" applyProtection="1">
      <alignment vertical="center" shrinkToFit="1"/>
    </xf>
    <xf numFmtId="176" fontId="0" fillId="3" borderId="122" xfId="0" applyNumberFormat="1" applyFont="1" applyFill="1" applyBorder="1" applyAlignment="1" applyProtection="1">
      <alignment vertical="center" shrinkToFit="1"/>
      <protection locked="0"/>
    </xf>
    <xf numFmtId="0" fontId="28" fillId="0" borderId="103" xfId="0" applyFont="1" applyBorder="1" applyAlignment="1" applyProtection="1">
      <alignment horizontal="left" vertical="center" wrapText="1"/>
      <protection locked="0"/>
    </xf>
    <xf numFmtId="0" fontId="28" fillId="0" borderId="37" xfId="0" applyFont="1" applyBorder="1" applyAlignment="1" applyProtection="1">
      <alignment horizontal="left" vertical="center" wrapText="1"/>
      <protection locked="0"/>
    </xf>
    <xf numFmtId="0" fontId="28" fillId="0" borderId="106" xfId="0" applyFont="1" applyBorder="1" applyAlignment="1" applyProtection="1">
      <alignment horizontal="left" vertical="center" wrapText="1"/>
      <protection locked="0"/>
    </xf>
    <xf numFmtId="0" fontId="28" fillId="0" borderId="120" xfId="0" applyFont="1" applyBorder="1" applyAlignment="1" applyProtection="1">
      <alignment horizontal="left" vertical="center" wrapText="1"/>
      <protection locked="0"/>
    </xf>
    <xf numFmtId="0" fontId="28" fillId="0" borderId="0" xfId="0" applyFont="1" applyBorder="1" applyAlignment="1" applyProtection="1">
      <alignment horizontal="left" vertical="center" wrapText="1"/>
      <protection locked="0"/>
    </xf>
    <xf numFmtId="0" fontId="28" fillId="0" borderId="30" xfId="0" applyFont="1" applyBorder="1" applyAlignment="1" applyProtection="1">
      <alignment horizontal="left" vertical="center" wrapText="1"/>
      <protection locked="0"/>
    </xf>
    <xf numFmtId="0" fontId="28" fillId="0" borderId="48" xfId="0" applyFont="1" applyBorder="1" applyAlignment="1" applyProtection="1">
      <alignment horizontal="left" vertical="center" wrapText="1"/>
      <protection locked="0"/>
    </xf>
    <xf numFmtId="0" fontId="28" fillId="0" borderId="70" xfId="0" applyFont="1" applyBorder="1" applyAlignment="1" applyProtection="1">
      <alignment horizontal="left" vertical="center" wrapText="1"/>
      <protection locked="0"/>
    </xf>
    <xf numFmtId="0" fontId="28" fillId="0" borderId="125" xfId="0" applyFont="1" applyBorder="1" applyAlignment="1" applyProtection="1">
      <alignment horizontal="left" vertical="center" wrapText="1"/>
      <protection locked="0"/>
    </xf>
    <xf numFmtId="0" fontId="28" fillId="0" borderId="205" xfId="0" applyFont="1" applyBorder="1" applyAlignment="1" applyProtection="1">
      <alignment horizontal="left" vertical="center" wrapText="1"/>
      <protection locked="0"/>
    </xf>
    <xf numFmtId="0" fontId="0" fillId="0" borderId="14" xfId="0" applyFont="1" applyBorder="1" applyAlignment="1" applyProtection="1">
      <alignment horizontal="center" vertical="center" shrinkToFit="1"/>
      <protection locked="0"/>
    </xf>
    <xf numFmtId="0" fontId="0" fillId="0" borderId="15" xfId="0" applyFont="1" applyBorder="1" applyAlignment="1" applyProtection="1">
      <alignment horizontal="center" vertical="center" shrinkToFit="1"/>
      <protection locked="0"/>
    </xf>
    <xf numFmtId="0" fontId="0" fillId="0" borderId="108" xfId="0" applyFont="1" applyBorder="1" applyAlignment="1" applyProtection="1">
      <alignment horizontal="center" vertical="center"/>
      <protection locked="0"/>
    </xf>
    <xf numFmtId="0" fontId="0" fillId="3" borderId="14" xfId="0" applyFont="1" applyFill="1" applyBorder="1" applyAlignment="1" applyProtection="1">
      <alignment horizontal="center" vertical="center" shrinkToFit="1"/>
      <protection locked="0"/>
    </xf>
    <xf numFmtId="0" fontId="0" fillId="3" borderId="15" xfId="0" applyFont="1" applyFill="1" applyBorder="1" applyAlignment="1" applyProtection="1">
      <alignment horizontal="center" vertical="center" shrinkToFit="1"/>
      <protection locked="0"/>
    </xf>
    <xf numFmtId="0" fontId="0" fillId="3" borderId="15" xfId="0" applyFont="1" applyFill="1" applyBorder="1" applyAlignment="1" applyProtection="1">
      <alignment horizontal="center" vertical="center"/>
      <protection locked="0"/>
    </xf>
    <xf numFmtId="0" fontId="0" fillId="2" borderId="15" xfId="0" applyFont="1" applyFill="1" applyBorder="1" applyAlignment="1" applyProtection="1">
      <alignment horizontal="center" vertical="center" shrinkToFit="1"/>
      <protection locked="0"/>
    </xf>
    <xf numFmtId="176" fontId="0" fillId="0" borderId="24" xfId="0" applyNumberFormat="1" applyFont="1" applyBorder="1" applyAlignment="1" applyProtection="1">
      <alignment vertical="center"/>
    </xf>
    <xf numFmtId="176" fontId="0" fillId="0" borderId="37" xfId="0" applyNumberFormat="1" applyFont="1" applyBorder="1" applyAlignment="1" applyProtection="1">
      <alignment vertical="center"/>
    </xf>
    <xf numFmtId="176" fontId="0" fillId="0" borderId="106" xfId="0" applyNumberFormat="1" applyFont="1" applyBorder="1" applyAlignment="1" applyProtection="1">
      <alignment vertical="center"/>
    </xf>
    <xf numFmtId="0" fontId="38" fillId="0" borderId="0" xfId="0" applyFont="1" applyBorder="1" applyAlignment="1" applyProtection="1">
      <alignment vertical="center"/>
      <protection locked="0"/>
    </xf>
    <xf numFmtId="176" fontId="0" fillId="0" borderId="114" xfId="0" applyNumberFormat="1" applyFont="1" applyBorder="1" applyAlignment="1" applyProtection="1">
      <alignment vertical="center"/>
    </xf>
    <xf numFmtId="176" fontId="0" fillId="0" borderId="70" xfId="0" applyNumberFormat="1" applyFont="1" applyBorder="1" applyAlignment="1" applyProtection="1">
      <alignment vertical="center"/>
    </xf>
    <xf numFmtId="176" fontId="0" fillId="0" borderId="125" xfId="0" applyNumberFormat="1" applyFont="1" applyBorder="1" applyAlignment="1" applyProtection="1">
      <alignment vertical="center"/>
    </xf>
    <xf numFmtId="0" fontId="0" fillId="2" borderId="15" xfId="0" applyFont="1" applyFill="1" applyBorder="1" applyAlignment="1" applyProtection="1">
      <alignment horizontal="left" vertical="center"/>
      <protection locked="0"/>
    </xf>
    <xf numFmtId="0" fontId="0" fillId="0" borderId="0" xfId="0" applyFont="1" applyBorder="1" applyAlignment="1" applyProtection="1">
      <alignment horizontal="right" vertical="center"/>
      <protection locked="0"/>
    </xf>
    <xf numFmtId="0" fontId="0" fillId="0" borderId="114" xfId="0" applyFont="1" applyBorder="1" applyAlignment="1" applyProtection="1">
      <alignment horizontal="center" vertical="center" wrapText="1"/>
      <protection locked="0"/>
    </xf>
    <xf numFmtId="0" fontId="0" fillId="0" borderId="70" xfId="0" applyFont="1" applyBorder="1" applyAlignment="1" applyProtection="1">
      <alignment horizontal="center" vertical="center"/>
      <protection locked="0"/>
    </xf>
    <xf numFmtId="38" fontId="0" fillId="0" borderId="70" xfId="24" applyFont="1" applyFill="1" applyBorder="1" applyAlignment="1" applyProtection="1">
      <alignment vertical="center" shrinkToFit="1"/>
    </xf>
    <xf numFmtId="38" fontId="0" fillId="0" borderId="125" xfId="24" applyFont="1" applyBorder="1" applyAlignment="1" applyProtection="1">
      <alignment vertical="center" shrinkToFit="1"/>
    </xf>
    <xf numFmtId="0" fontId="0" fillId="0" borderId="0" xfId="0" applyFont="1" applyAlignment="1" applyProtection="1">
      <alignment horizontal="right" vertical="center"/>
      <protection locked="0"/>
    </xf>
    <xf numFmtId="0" fontId="0" fillId="0" borderId="0" xfId="0" applyFont="1" applyAlignment="1" applyProtection="1">
      <alignment vertical="center"/>
    </xf>
    <xf numFmtId="0" fontId="44" fillId="0" borderId="0" xfId="19" applyFont="1" applyFill="1">
      <alignment vertical="center"/>
    </xf>
    <xf numFmtId="0" fontId="45" fillId="0" borderId="0" xfId="19" applyFont="1" applyFill="1">
      <alignment vertical="center"/>
    </xf>
    <xf numFmtId="0" fontId="46" fillId="0" borderId="0" xfId="11" applyFont="1" applyFill="1">
      <alignment vertical="center"/>
    </xf>
    <xf numFmtId="0" fontId="47" fillId="0" borderId="0" xfId="19" applyFont="1" applyFill="1">
      <alignment vertical="center"/>
    </xf>
    <xf numFmtId="0" fontId="48" fillId="0" borderId="0" xfId="11" applyFont="1" applyFill="1" applyBorder="1" applyAlignment="1">
      <alignment horizontal="center" vertical="center"/>
    </xf>
    <xf numFmtId="0" fontId="49" fillId="0" borderId="0" xfId="19" applyFont="1" applyFill="1" applyBorder="1" applyAlignment="1">
      <alignment horizontal="center" vertical="center"/>
    </xf>
    <xf numFmtId="0" fontId="44" fillId="0" borderId="145" xfId="11" applyFont="1" applyFill="1" applyBorder="1" applyAlignment="1">
      <alignment horizontal="center" vertical="center"/>
    </xf>
    <xf numFmtId="0" fontId="46" fillId="0" borderId="145" xfId="11" applyFont="1" applyFill="1" applyBorder="1" applyAlignment="1">
      <alignment horizontal="center" vertical="center" wrapText="1"/>
    </xf>
    <xf numFmtId="0" fontId="44" fillId="0" borderId="161" xfId="19" applyFont="1" applyFill="1" applyBorder="1" applyAlignment="1">
      <alignment horizontal="left" vertical="center" indent="1"/>
    </xf>
    <xf numFmtId="0" fontId="44" fillId="0" borderId="143" xfId="19" applyFont="1" applyFill="1" applyBorder="1" applyAlignment="1">
      <alignment horizontal="center" vertical="center"/>
    </xf>
    <xf numFmtId="0" fontId="44" fillId="0" borderId="143" xfId="19" applyFont="1" applyFill="1" applyBorder="1" applyAlignment="1">
      <alignment vertical="center"/>
    </xf>
    <xf numFmtId="0" fontId="44" fillId="0" borderId="206" xfId="19" applyFont="1" applyFill="1" applyBorder="1" applyAlignment="1">
      <alignment horizontal="center" vertical="center"/>
    </xf>
    <xf numFmtId="0" fontId="44" fillId="0" borderId="161" xfId="19" applyFont="1" applyFill="1" applyBorder="1" applyAlignment="1">
      <alignment horizontal="center" vertical="center"/>
    </xf>
    <xf numFmtId="0" fontId="44" fillId="0" borderId="161" xfId="19" applyFont="1" applyFill="1" applyBorder="1" applyAlignment="1">
      <alignment vertical="center" shrinkToFit="1"/>
    </xf>
    <xf numFmtId="0" fontId="44" fillId="0" borderId="161" xfId="19" applyFont="1" applyFill="1" applyBorder="1" applyAlignment="1">
      <alignment horizontal="center" vertical="center" shrinkToFit="1"/>
    </xf>
    <xf numFmtId="0" fontId="44" fillId="0" borderId="0" xfId="19" applyFont="1" applyFill="1" applyBorder="1" applyAlignment="1">
      <alignment vertical="center" shrinkToFit="1"/>
    </xf>
    <xf numFmtId="0" fontId="44" fillId="0" borderId="195" xfId="19" applyFont="1" applyFill="1" applyBorder="1" applyAlignment="1">
      <alignment horizontal="center" vertical="center"/>
    </xf>
    <xf numFmtId="0" fontId="44" fillId="0" borderId="197" xfId="19" applyFont="1" applyFill="1" applyBorder="1" applyAlignment="1">
      <alignment horizontal="center" vertical="center"/>
    </xf>
    <xf numFmtId="0" fontId="46" fillId="0" borderId="161" xfId="11" applyFont="1" applyFill="1" applyBorder="1" applyAlignment="1">
      <alignment horizontal="center" vertical="center"/>
    </xf>
    <xf numFmtId="0" fontId="46" fillId="0" borderId="0" xfId="19" applyFont="1" applyFill="1" applyBorder="1" applyAlignment="1">
      <alignment horizontal="left" vertical="top" wrapText="1"/>
    </xf>
    <xf numFmtId="0" fontId="46" fillId="0" borderId="0" xfId="19" applyFont="1" applyFill="1" applyBorder="1" applyAlignment="1">
      <alignment horizontal="left" vertical="center" wrapText="1"/>
    </xf>
    <xf numFmtId="0" fontId="46" fillId="0" borderId="0" xfId="19" applyFont="1" applyFill="1" applyAlignment="1">
      <alignment horizontal="left" vertical="center" wrapText="1"/>
    </xf>
    <xf numFmtId="0" fontId="44" fillId="0" borderId="195" xfId="19" applyFont="1" applyFill="1" applyBorder="1" applyAlignment="1">
      <alignment horizontal="left" vertical="center" indent="1"/>
    </xf>
    <xf numFmtId="0" fontId="44" fillId="0" borderId="161" xfId="19" applyFont="1" applyFill="1" applyBorder="1" applyAlignment="1" applyProtection="1">
      <alignment horizontal="center" vertical="center"/>
      <protection locked="0"/>
    </xf>
    <xf numFmtId="0" fontId="44" fillId="0" borderId="0" xfId="19" applyFont="1" applyFill="1" applyBorder="1" applyAlignment="1">
      <alignment horizontal="center" vertical="center"/>
    </xf>
    <xf numFmtId="0" fontId="46" fillId="0" borderId="161" xfId="11" applyFont="1" applyFill="1" applyBorder="1" applyAlignment="1">
      <alignment horizontal="left" vertical="center" wrapText="1"/>
    </xf>
    <xf numFmtId="0" fontId="50" fillId="0" borderId="161" xfId="11" applyFont="1" applyFill="1" applyBorder="1" applyAlignment="1" applyProtection="1">
      <alignment horizontal="left" vertical="center" wrapText="1"/>
      <protection locked="0"/>
    </xf>
    <xf numFmtId="0" fontId="44" fillId="0" borderId="145" xfId="19" applyFont="1" applyFill="1" applyBorder="1" applyAlignment="1" applyProtection="1">
      <alignment horizontal="center" vertical="center"/>
      <protection locked="0"/>
    </xf>
    <xf numFmtId="0" fontId="44" fillId="0" borderId="168" xfId="19" applyFont="1" applyFill="1" applyBorder="1" applyAlignment="1">
      <alignment horizontal="center" vertical="center"/>
    </xf>
    <xf numFmtId="179" fontId="44" fillId="0" borderId="145" xfId="19" applyNumberFormat="1" applyFont="1" applyFill="1" applyBorder="1" applyAlignment="1" applyProtection="1">
      <alignment horizontal="right" vertical="center"/>
      <protection locked="0"/>
    </xf>
    <xf numFmtId="179" fontId="44" fillId="0" borderId="207" xfId="19" applyNumberFormat="1" applyFont="1" applyFill="1" applyBorder="1" applyAlignment="1">
      <alignment horizontal="right" vertical="center"/>
    </xf>
    <xf numFmtId="179" fontId="44" fillId="0" borderId="208" xfId="19" applyNumberFormat="1" applyFont="1" applyFill="1" applyBorder="1" applyAlignment="1">
      <alignment horizontal="right" vertical="center"/>
    </xf>
    <xf numFmtId="179" fontId="44" fillId="0" borderId="208" xfId="19" applyNumberFormat="1" applyFont="1" applyFill="1" applyBorder="1" applyAlignment="1" applyProtection="1">
      <alignment horizontal="right" vertical="center"/>
      <protection locked="0"/>
    </xf>
    <xf numFmtId="0" fontId="44" fillId="0" borderId="0" xfId="19" applyFont="1" applyFill="1" applyAlignment="1">
      <alignment horizontal="right" vertical="center"/>
    </xf>
    <xf numFmtId="179" fontId="44" fillId="0" borderId="185" xfId="19" applyNumberFormat="1" applyFont="1" applyFill="1" applyBorder="1" applyAlignment="1">
      <alignment vertical="center"/>
    </xf>
    <xf numFmtId="180" fontId="44" fillId="0" borderId="209" xfId="19" applyNumberFormat="1" applyFont="1" applyFill="1" applyBorder="1" applyAlignment="1">
      <alignment vertical="center"/>
    </xf>
    <xf numFmtId="180" fontId="44" fillId="0" borderId="210" xfId="19" applyNumberFormat="1" applyFont="1" applyFill="1" applyBorder="1" applyAlignment="1">
      <alignment vertical="center"/>
    </xf>
    <xf numFmtId="181" fontId="44" fillId="0" borderId="211" xfId="19" applyNumberFormat="1" applyFont="1" applyFill="1" applyBorder="1" applyAlignment="1">
      <alignment vertical="center"/>
    </xf>
    <xf numFmtId="181" fontId="44" fillId="0" borderId="210" xfId="19" applyNumberFormat="1" applyFont="1" applyFill="1" applyBorder="1" applyAlignment="1">
      <alignment vertical="center"/>
    </xf>
    <xf numFmtId="179" fontId="44" fillId="0" borderId="212" xfId="19" applyNumberFormat="1" applyFont="1" applyFill="1" applyBorder="1" applyAlignment="1">
      <alignment vertical="center"/>
    </xf>
    <xf numFmtId="181" fontId="44" fillId="0" borderId="213" xfId="19" applyNumberFormat="1" applyFont="1" applyFill="1" applyBorder="1" applyAlignment="1">
      <alignment vertical="center"/>
    </xf>
    <xf numFmtId="181" fontId="44" fillId="0" borderId="214" xfId="19" applyNumberFormat="1" applyFont="1" applyFill="1" applyBorder="1" applyAlignment="1">
      <alignment vertical="center"/>
    </xf>
    <xf numFmtId="180" fontId="44" fillId="0" borderId="215" xfId="19" applyNumberFormat="1" applyFont="1" applyFill="1" applyBorder="1" applyAlignment="1">
      <alignment horizontal="center" vertical="center"/>
    </xf>
    <xf numFmtId="181" fontId="44" fillId="0" borderId="216" xfId="19" applyNumberFormat="1" applyFont="1" applyFill="1" applyBorder="1" applyAlignment="1">
      <alignment horizontal="center" vertical="center"/>
    </xf>
    <xf numFmtId="181" fontId="44" fillId="0" borderId="217" xfId="19" applyNumberFormat="1" applyFont="1" applyFill="1" applyBorder="1" applyAlignment="1">
      <alignment horizontal="center" vertical="center"/>
    </xf>
    <xf numFmtId="38" fontId="44" fillId="0" borderId="161" xfId="3" applyFont="1" applyFill="1" applyBorder="1" applyAlignment="1" applyProtection="1">
      <alignment horizontal="center" vertical="center"/>
    </xf>
    <xf numFmtId="0" fontId="46" fillId="0" borderId="161" xfId="11" applyFont="1" applyFill="1" applyBorder="1" applyAlignment="1" applyProtection="1">
      <alignment horizontal="center" vertical="center"/>
      <protection locked="0"/>
    </xf>
    <xf numFmtId="0" fontId="47" fillId="0" borderId="0" xfId="19" applyFont="1" applyFill="1" applyAlignment="1">
      <alignment horizontal="right" vertical="center"/>
    </xf>
    <xf numFmtId="0" fontId="47" fillId="0" borderId="0" xfId="19" applyFont="1" applyFill="1" applyBorder="1" applyAlignment="1">
      <alignment vertical="center" wrapText="1"/>
    </xf>
    <xf numFmtId="182" fontId="44" fillId="0" borderId="0" xfId="19" applyNumberFormat="1" applyFont="1" applyFill="1">
      <alignment vertical="center"/>
    </xf>
    <xf numFmtId="0" fontId="51" fillId="0" borderId="0" xfId="11" applyFont="1" applyFill="1">
      <alignment vertical="center"/>
    </xf>
    <xf numFmtId="0" fontId="52" fillId="0" borderId="0" xfId="19" applyFont="1" applyFill="1">
      <alignment vertical="center"/>
    </xf>
    <xf numFmtId="0" fontId="52" fillId="0" borderId="0" xfId="19" applyFont="1" applyFill="1" applyAlignment="1">
      <alignment horizontal="right" vertical="center"/>
    </xf>
    <xf numFmtId="0" fontId="52" fillId="0" borderId="0" xfId="19" applyFont="1" applyFill="1" applyBorder="1" applyAlignment="1">
      <alignment vertical="center" wrapText="1"/>
    </xf>
    <xf numFmtId="182" fontId="45" fillId="0" borderId="0" xfId="19" applyNumberFormat="1" applyFont="1" applyFill="1">
      <alignment vertical="center"/>
    </xf>
    <xf numFmtId="0" fontId="3" fillId="0" borderId="0" xfId="19" applyFont="1">
      <alignment vertical="center"/>
    </xf>
    <xf numFmtId="0" fontId="53" fillId="0" borderId="0" xfId="19" applyFont="1">
      <alignment vertical="center"/>
    </xf>
    <xf numFmtId="0" fontId="54" fillId="0" borderId="0" xfId="19" applyFont="1" applyBorder="1" applyAlignment="1">
      <alignment horizontal="center" vertical="center"/>
    </xf>
    <xf numFmtId="0" fontId="53" fillId="0" borderId="0" xfId="19" applyFont="1" applyBorder="1" applyAlignment="1">
      <alignment horizontal="distributed" vertical="center"/>
    </xf>
    <xf numFmtId="0" fontId="55" fillId="0" borderId="31" xfId="19" applyFont="1" applyBorder="1" applyAlignment="1">
      <alignment horizontal="left" vertical="center"/>
    </xf>
    <xf numFmtId="0" fontId="55" fillId="0" borderId="37" xfId="19" applyFont="1" applyBorder="1" applyAlignment="1">
      <alignment horizontal="left" vertical="center"/>
    </xf>
    <xf numFmtId="0" fontId="55" fillId="0" borderId="36" xfId="19" applyFont="1" applyFill="1" applyBorder="1" applyAlignment="1">
      <alignment horizontal="center" vertical="distributed" textRotation="255" indent="4"/>
    </xf>
    <xf numFmtId="0" fontId="55" fillId="0" borderId="42" xfId="19" applyFont="1" applyFill="1" applyBorder="1" applyAlignment="1">
      <alignment horizontal="center" vertical="distributed" textRotation="255" indent="4"/>
    </xf>
    <xf numFmtId="0" fontId="55" fillId="0" borderId="54" xfId="19" applyFont="1" applyFill="1" applyBorder="1" applyAlignment="1">
      <alignment horizontal="center" vertical="distributed" textRotation="255" indent="4"/>
    </xf>
    <xf numFmtId="0" fontId="55" fillId="0" borderId="13" xfId="19" applyFont="1" applyFill="1" applyBorder="1" applyAlignment="1">
      <alignment horizontal="left" vertical="top" wrapText="1"/>
    </xf>
    <xf numFmtId="0" fontId="55" fillId="0" borderId="0" xfId="19" applyFont="1" applyFill="1" applyBorder="1" applyAlignment="1">
      <alignment horizontal="left" vertical="top" wrapText="1"/>
    </xf>
    <xf numFmtId="0" fontId="55" fillId="0" borderId="15" xfId="19" applyFont="1" applyBorder="1" applyAlignment="1">
      <alignment horizontal="left" vertical="center"/>
    </xf>
    <xf numFmtId="0" fontId="55" fillId="0" borderId="13" xfId="19" applyFont="1" applyFill="1" applyBorder="1" applyAlignment="1">
      <alignment horizontal="center" vertical="distributed" textRotation="255" indent="4"/>
    </xf>
    <xf numFmtId="0" fontId="55" fillId="0" borderId="0" xfId="19" applyFont="1" applyFill="1" applyBorder="1" applyAlignment="1">
      <alignment horizontal="center" vertical="distributed" textRotation="255" indent="4"/>
    </xf>
    <xf numFmtId="0" fontId="55" fillId="0" borderId="33" xfId="19" applyFont="1" applyFill="1" applyBorder="1" applyAlignment="1">
      <alignment horizontal="center" vertical="distributed" textRotation="255" indent="4"/>
    </xf>
    <xf numFmtId="0" fontId="55" fillId="0" borderId="12" xfId="19" applyFont="1" applyFill="1" applyBorder="1" applyAlignment="1">
      <alignment horizontal="center" vertical="distributed" textRotation="255" indent="4"/>
    </xf>
    <xf numFmtId="0" fontId="55" fillId="0" borderId="36" xfId="19" applyFont="1" applyFill="1" applyBorder="1" applyAlignment="1">
      <alignment horizontal="center" vertical="center" wrapText="1"/>
    </xf>
    <xf numFmtId="0" fontId="55" fillId="0" borderId="54" xfId="19" applyFont="1" applyFill="1" applyBorder="1" applyAlignment="1">
      <alignment horizontal="center" vertical="center" wrapText="1"/>
    </xf>
    <xf numFmtId="0" fontId="55" fillId="0" borderId="31" xfId="19" applyFont="1" applyFill="1" applyBorder="1" applyAlignment="1">
      <alignment horizontal="center" vertical="center" wrapText="1"/>
    </xf>
    <xf numFmtId="0" fontId="55" fillId="0" borderId="42" xfId="19" applyFont="1" applyFill="1" applyBorder="1" applyAlignment="1">
      <alignment vertical="center" textRotation="255"/>
    </xf>
    <xf numFmtId="0" fontId="55" fillId="0" borderId="54" xfId="19" applyFont="1" applyFill="1" applyBorder="1" applyAlignment="1">
      <alignment vertical="center" textRotation="255"/>
    </xf>
    <xf numFmtId="0" fontId="55" fillId="0" borderId="13" xfId="19" applyFont="1" applyFill="1" applyBorder="1" applyAlignment="1">
      <alignment horizontal="center" vertical="center" wrapText="1"/>
    </xf>
    <xf numFmtId="0" fontId="55" fillId="0" borderId="14" xfId="19" applyFont="1" applyFill="1" applyBorder="1" applyAlignment="1">
      <alignment horizontal="center" vertical="center" wrapText="1"/>
    </xf>
    <xf numFmtId="0" fontId="55" fillId="0" borderId="15" xfId="19" applyFont="1" applyFill="1" applyBorder="1" applyAlignment="1">
      <alignment horizontal="center" vertical="center" wrapText="1"/>
    </xf>
    <xf numFmtId="0" fontId="55" fillId="0" borderId="33" xfId="19" applyFont="1" applyFill="1" applyBorder="1" applyAlignment="1">
      <alignment vertical="center" textRotation="255"/>
    </xf>
    <xf numFmtId="0" fontId="55" fillId="0" borderId="12" xfId="19" applyFont="1" applyFill="1" applyBorder="1" applyAlignment="1">
      <alignment vertical="center" textRotation="255"/>
    </xf>
    <xf numFmtId="0" fontId="55" fillId="0" borderId="218" xfId="19" applyFont="1" applyFill="1" applyBorder="1" applyAlignment="1">
      <alignment horizontal="center" vertical="center"/>
    </xf>
    <xf numFmtId="0" fontId="55" fillId="0" borderId="219" xfId="19" applyFont="1" applyFill="1" applyBorder="1" applyAlignment="1">
      <alignment horizontal="center" vertical="center"/>
    </xf>
    <xf numFmtId="0" fontId="55" fillId="0" borderId="219" xfId="19" applyFont="1" applyFill="1" applyBorder="1" applyAlignment="1">
      <alignment horizontal="center" vertical="center" wrapText="1"/>
    </xf>
    <xf numFmtId="0" fontId="55" fillId="0" borderId="220" xfId="19" applyFont="1" applyFill="1" applyBorder="1" applyAlignment="1">
      <alignment horizontal="center" vertical="center" wrapText="1"/>
    </xf>
    <xf numFmtId="0" fontId="53" fillId="0" borderId="0" xfId="19" applyFont="1" applyBorder="1" applyAlignment="1">
      <alignment horizontal="center" vertical="center"/>
    </xf>
    <xf numFmtId="0" fontId="55" fillId="0" borderId="221" xfId="19" applyFont="1" applyFill="1" applyBorder="1" applyAlignment="1">
      <alignment horizontal="center" vertical="center"/>
    </xf>
    <xf numFmtId="0" fontId="55" fillId="0" borderId="222" xfId="19" applyFont="1" applyFill="1" applyBorder="1" applyAlignment="1">
      <alignment horizontal="center" vertical="center"/>
    </xf>
    <xf numFmtId="0" fontId="55" fillId="0" borderId="222" xfId="19" applyFont="1" applyFill="1" applyBorder="1" applyAlignment="1">
      <alignment horizontal="center" vertical="center" wrapText="1"/>
    </xf>
    <xf numFmtId="0" fontId="55" fillId="0" borderId="223" xfId="19" applyFont="1" applyFill="1" applyBorder="1" applyAlignment="1">
      <alignment horizontal="center" vertical="center" wrapText="1"/>
    </xf>
    <xf numFmtId="0" fontId="55" fillId="0" borderId="34" xfId="19" applyFont="1" applyBorder="1" applyAlignment="1">
      <alignment horizontal="left" vertical="center"/>
    </xf>
    <xf numFmtId="0" fontId="55" fillId="0" borderId="28" xfId="19" applyFont="1" applyFill="1" applyBorder="1" applyAlignment="1">
      <alignment horizontal="center" vertical="center" wrapText="1"/>
    </xf>
    <xf numFmtId="0" fontId="55" fillId="0" borderId="12" xfId="19" applyFont="1" applyFill="1" applyBorder="1" applyAlignment="1">
      <alignment horizontal="center" vertical="center" wrapText="1"/>
    </xf>
    <xf numFmtId="0" fontId="55" fillId="0" borderId="31" xfId="19" applyFont="1" applyBorder="1" applyAlignment="1">
      <alignment horizontal="center" vertical="center"/>
    </xf>
    <xf numFmtId="0" fontId="55" fillId="0" borderId="31" xfId="19" applyFont="1" applyFill="1" applyBorder="1" applyAlignment="1">
      <alignment horizontal="distributed" vertical="center" indent="2"/>
    </xf>
    <xf numFmtId="0" fontId="55" fillId="0" borderId="36" xfId="19" applyFont="1" applyFill="1" applyBorder="1" applyAlignment="1">
      <alignment horizontal="distributed" vertical="center" indent="2"/>
    </xf>
    <xf numFmtId="0" fontId="56" fillId="0" borderId="31" xfId="19" applyFont="1" applyFill="1" applyBorder="1" applyAlignment="1">
      <alignment vertical="center" wrapText="1"/>
    </xf>
    <xf numFmtId="0" fontId="55" fillId="0" borderId="221" xfId="19" applyFont="1" applyFill="1" applyBorder="1" applyAlignment="1">
      <alignment horizontal="left" vertical="center"/>
    </xf>
    <xf numFmtId="0" fontId="55" fillId="0" borderId="222" xfId="19" applyFont="1" applyFill="1" applyBorder="1" applyAlignment="1">
      <alignment horizontal="left" vertical="center"/>
    </xf>
    <xf numFmtId="0" fontId="55" fillId="0" borderId="222" xfId="19" applyFont="1" applyFill="1" applyBorder="1" applyAlignment="1">
      <alignment horizontal="left" vertical="center" wrapText="1"/>
    </xf>
    <xf numFmtId="0" fontId="55" fillId="0" borderId="223" xfId="19" applyFont="1" applyFill="1" applyBorder="1" applyAlignment="1">
      <alignment horizontal="left" vertical="center" wrapText="1"/>
    </xf>
    <xf numFmtId="0" fontId="55" fillId="0" borderId="15" xfId="19" applyFont="1" applyBorder="1" applyAlignment="1">
      <alignment horizontal="center" vertical="center"/>
    </xf>
    <xf numFmtId="0" fontId="55" fillId="0" borderId="224" xfId="19" applyFont="1" applyFill="1" applyBorder="1" applyAlignment="1">
      <alignment horizontal="center" vertical="center"/>
    </xf>
    <xf numFmtId="0" fontId="53" fillId="0" borderId="0" xfId="19" applyFont="1" applyFill="1" applyBorder="1" applyAlignment="1">
      <alignment horizontal="left" vertical="center" indent="1" shrinkToFit="1"/>
    </xf>
    <xf numFmtId="0" fontId="55" fillId="0" borderId="15" xfId="19" applyFont="1" applyFill="1" applyBorder="1" applyAlignment="1">
      <alignment vertical="center"/>
    </xf>
    <xf numFmtId="0" fontId="55" fillId="0" borderId="13" xfId="19" applyFont="1" applyFill="1" applyBorder="1" applyAlignment="1">
      <alignment vertical="center"/>
    </xf>
    <xf numFmtId="0" fontId="56" fillId="0" borderId="15" xfId="19" applyFont="1" applyFill="1" applyBorder="1" applyAlignment="1">
      <alignment vertical="center" wrapText="1"/>
    </xf>
    <xf numFmtId="0" fontId="55" fillId="0" borderId="34" xfId="19" applyFont="1" applyFill="1" applyBorder="1" applyAlignment="1">
      <alignment horizontal="distributed" vertical="center" indent="2"/>
    </xf>
    <xf numFmtId="0" fontId="55" fillId="0" borderId="28" xfId="19" applyFont="1" applyFill="1" applyBorder="1" applyAlignment="1">
      <alignment horizontal="distributed" vertical="center" indent="2"/>
    </xf>
    <xf numFmtId="0" fontId="55" fillId="0" borderId="36" xfId="19" applyFont="1" applyFill="1" applyBorder="1" applyAlignment="1">
      <alignment horizontal="center" vertical="center"/>
    </xf>
    <xf numFmtId="0" fontId="55" fillId="0" borderId="13" xfId="19" applyFont="1" applyFill="1" applyBorder="1" applyAlignment="1">
      <alignment horizontal="center" vertical="center"/>
    </xf>
    <xf numFmtId="49" fontId="55" fillId="0" borderId="15" xfId="19" applyNumberFormat="1" applyFont="1" applyFill="1" applyBorder="1" applyAlignment="1">
      <alignment horizontal="center" vertical="center"/>
    </xf>
    <xf numFmtId="49" fontId="55" fillId="0" borderId="13" xfId="19" applyNumberFormat="1" applyFont="1" applyFill="1" applyBorder="1" applyAlignment="1">
      <alignment horizontal="center" vertical="center"/>
    </xf>
    <xf numFmtId="0" fontId="55" fillId="0" borderId="15" xfId="19" applyFont="1" applyFill="1" applyBorder="1" applyAlignment="1">
      <alignment vertical="center" wrapText="1"/>
    </xf>
    <xf numFmtId="0" fontId="55" fillId="0" borderId="13" xfId="19" applyFont="1" applyFill="1" applyBorder="1" applyAlignment="1">
      <alignment vertical="center" wrapText="1"/>
    </xf>
    <xf numFmtId="0" fontId="55" fillId="0" borderId="225" xfId="19" applyFont="1" applyFill="1" applyBorder="1" applyAlignment="1">
      <alignment horizontal="center" vertical="center" wrapText="1"/>
    </xf>
    <xf numFmtId="0" fontId="55" fillId="0" borderId="226" xfId="19" applyFont="1" applyFill="1" applyBorder="1" applyAlignment="1">
      <alignment horizontal="center" vertical="center" wrapText="1"/>
    </xf>
    <xf numFmtId="0" fontId="55" fillId="0" borderId="13" xfId="19" applyFont="1" applyFill="1" applyBorder="1" applyAlignment="1">
      <alignment horizontal="left" vertical="center"/>
    </xf>
    <xf numFmtId="0" fontId="53" fillId="0" borderId="0" xfId="19" applyFont="1" applyAlignment="1">
      <alignment horizontal="right" vertical="center"/>
    </xf>
    <xf numFmtId="0" fontId="55" fillId="0" borderId="34" xfId="19" applyFont="1" applyBorder="1" applyAlignment="1">
      <alignment horizontal="center" vertical="center"/>
    </xf>
    <xf numFmtId="0" fontId="55" fillId="0" borderId="28" xfId="19" applyFont="1" applyFill="1" applyBorder="1" applyAlignment="1">
      <alignment horizontal="left" vertical="center"/>
    </xf>
    <xf numFmtId="0" fontId="56" fillId="0" borderId="34" xfId="19" applyFont="1" applyFill="1" applyBorder="1" applyAlignment="1">
      <alignment vertical="center" wrapText="1"/>
    </xf>
    <xf numFmtId="0" fontId="55" fillId="0" borderId="227" xfId="19" applyFont="1" applyFill="1" applyBorder="1" applyAlignment="1">
      <alignment horizontal="left" vertical="center"/>
    </xf>
    <xf numFmtId="0" fontId="55" fillId="0" borderId="228" xfId="19" applyFont="1" applyFill="1" applyBorder="1" applyAlignment="1">
      <alignment horizontal="left" vertical="center"/>
    </xf>
    <xf numFmtId="0" fontId="55" fillId="0" borderId="228" xfId="19" applyFont="1" applyFill="1" applyBorder="1" applyAlignment="1">
      <alignment horizontal="left" vertical="center" wrapText="1"/>
    </xf>
    <xf numFmtId="0" fontId="55" fillId="0" borderId="229" xfId="19" applyFont="1" applyFill="1" applyBorder="1" applyAlignment="1">
      <alignment horizontal="left" vertical="center" wrapText="1"/>
    </xf>
    <xf numFmtId="0" fontId="3" fillId="0" borderId="0" xfId="19" applyFont="1" applyAlignment="1">
      <alignment horizontal="center" vertical="center"/>
    </xf>
    <xf numFmtId="0" fontId="3" fillId="0" borderId="0" xfId="19" applyFont="1" applyAlignment="1">
      <alignment horizontal="distributed" vertical="center" indent="9"/>
    </xf>
    <xf numFmtId="0" fontId="10" fillId="0" borderId="0" xfId="19" applyFont="1">
      <alignment vertical="center"/>
    </xf>
    <xf numFmtId="0" fontId="6" fillId="0" borderId="11" xfId="19" applyFont="1" applyFill="1" applyBorder="1" applyAlignment="1">
      <alignment horizontal="distributed" vertical="center" indent="1"/>
    </xf>
    <xf numFmtId="0" fontId="6" fillId="0" borderId="109" xfId="19" applyFont="1" applyFill="1" applyBorder="1" applyAlignment="1">
      <alignment horizontal="distributed" vertical="center" indent="1"/>
    </xf>
    <xf numFmtId="0" fontId="6" fillId="0" borderId="109" xfId="19" applyFont="1" applyFill="1" applyBorder="1" applyAlignment="1">
      <alignment horizontal="center" vertical="center"/>
    </xf>
    <xf numFmtId="0" fontId="6" fillId="0" borderId="230" xfId="19" applyFont="1" applyFill="1" applyBorder="1" applyAlignment="1">
      <alignment horizontal="center" vertical="center"/>
    </xf>
    <xf numFmtId="0" fontId="6" fillId="0" borderId="231" xfId="19" applyFont="1" applyFill="1" applyBorder="1" applyAlignment="1">
      <alignment horizontal="center" vertical="center" textRotation="255"/>
    </xf>
    <xf numFmtId="0" fontId="6" fillId="0" borderId="109" xfId="19" applyFont="1" applyFill="1" applyBorder="1" applyAlignment="1">
      <alignment horizontal="center" vertical="center" textRotation="255"/>
    </xf>
    <xf numFmtId="0" fontId="6" fillId="0" borderId="108" xfId="19" applyFont="1" applyFill="1" applyBorder="1" applyAlignment="1">
      <alignment horizontal="center" vertical="center" textRotation="255"/>
    </xf>
    <xf numFmtId="0" fontId="6" fillId="0" borderId="7" xfId="19" applyFont="1" applyFill="1" applyBorder="1" applyAlignment="1">
      <alignment horizontal="center" vertical="center" textRotation="255"/>
    </xf>
    <xf numFmtId="0" fontId="6" fillId="0" borderId="8" xfId="19" applyFont="1" applyFill="1" applyBorder="1" applyAlignment="1">
      <alignment horizontal="center" vertical="center" textRotation="255"/>
    </xf>
    <xf numFmtId="0" fontId="6" fillId="0" borderId="9" xfId="19" applyFont="1" applyFill="1" applyBorder="1" applyAlignment="1">
      <alignment horizontal="center" vertical="center" textRotation="255"/>
    </xf>
    <xf numFmtId="0" fontId="9" fillId="0" borderId="45" xfId="19" applyFont="1" applyBorder="1" applyAlignment="1">
      <alignment vertical="top" wrapText="1"/>
    </xf>
    <xf numFmtId="0" fontId="6" fillId="0" borderId="24" xfId="19" applyFont="1" applyFill="1" applyBorder="1" applyAlignment="1">
      <alignment horizontal="distributed" vertical="center" indent="1"/>
    </xf>
    <xf numFmtId="0" fontId="6" fillId="0" borderId="37" xfId="19" applyFont="1" applyFill="1" applyBorder="1" applyAlignment="1">
      <alignment horizontal="distributed" vertical="center" indent="1"/>
    </xf>
    <xf numFmtId="0" fontId="6" fillId="0" borderId="37" xfId="19" applyFont="1" applyFill="1" applyBorder="1" applyAlignment="1">
      <alignment horizontal="center" vertical="center"/>
    </xf>
    <xf numFmtId="0" fontId="6" fillId="0" borderId="104" xfId="19" applyFont="1" applyFill="1" applyBorder="1" applyAlignment="1">
      <alignment horizontal="center" vertical="center"/>
    </xf>
    <xf numFmtId="0" fontId="6" fillId="0" borderId="232" xfId="19" applyFont="1" applyFill="1" applyBorder="1" applyAlignment="1">
      <alignment horizontal="center" vertical="center" textRotation="255"/>
    </xf>
    <xf numFmtId="0" fontId="6" fillId="0" borderId="37" xfId="19" applyFont="1" applyFill="1" applyBorder="1" applyAlignment="1">
      <alignment horizontal="center" vertical="center" textRotation="255"/>
    </xf>
    <xf numFmtId="0" fontId="6" fillId="0" borderId="106" xfId="19" applyFont="1" applyFill="1" applyBorder="1" applyAlignment="1">
      <alignment horizontal="center" vertical="center" textRotation="255"/>
    </xf>
    <xf numFmtId="0" fontId="6" fillId="0" borderId="47" xfId="19" applyFont="1" applyFill="1" applyBorder="1" applyAlignment="1">
      <alignment horizontal="center" vertical="center" textRotation="255"/>
    </xf>
    <xf numFmtId="0" fontId="6" fillId="0" borderId="33" xfId="19" applyFont="1" applyFill="1" applyBorder="1" applyAlignment="1">
      <alignment horizontal="center" vertical="center" textRotation="255"/>
    </xf>
    <xf numFmtId="0" fontId="6" fillId="0" borderId="29" xfId="19" applyFont="1" applyFill="1" applyBorder="1" applyAlignment="1">
      <alignment horizontal="center" vertical="center" textRotation="255"/>
    </xf>
    <xf numFmtId="0" fontId="9" fillId="0" borderId="45" xfId="19" applyFont="1" applyBorder="1" applyAlignment="1">
      <alignment horizontal="left" vertical="top" wrapText="1"/>
    </xf>
    <xf numFmtId="0" fontId="6" fillId="0" borderId="232" xfId="19" applyFont="1" applyFill="1" applyBorder="1" applyAlignment="1">
      <alignment horizontal="center" vertical="center" wrapText="1"/>
    </xf>
    <xf numFmtId="0" fontId="6" fillId="0" borderId="37" xfId="19" applyFont="1" applyFill="1" applyBorder="1" applyAlignment="1">
      <alignment horizontal="center" vertical="center" wrapText="1"/>
    </xf>
    <xf numFmtId="49" fontId="6" fillId="0" borderId="37" xfId="19" applyNumberFormat="1" applyFont="1" applyFill="1" applyBorder="1" applyAlignment="1">
      <alignment horizontal="center" vertical="center" shrinkToFit="1"/>
    </xf>
    <xf numFmtId="0" fontId="6" fillId="0" borderId="106" xfId="19" applyFont="1" applyFill="1" applyBorder="1" applyAlignment="1">
      <alignment horizontal="center" vertical="center" shrinkToFit="1"/>
    </xf>
    <xf numFmtId="0" fontId="6" fillId="0" borderId="41" xfId="19" applyFont="1" applyFill="1" applyBorder="1" applyAlignment="1">
      <alignment horizontal="center" vertical="center" wrapText="1"/>
    </xf>
    <xf numFmtId="0" fontId="6" fillId="0" borderId="42" xfId="19" applyFont="1" applyFill="1" applyBorder="1" applyAlignment="1">
      <alignment horizontal="center" vertical="center" wrapText="1"/>
    </xf>
    <xf numFmtId="0" fontId="6" fillId="0" borderId="54" xfId="19" applyFont="1" applyFill="1" applyBorder="1" applyAlignment="1">
      <alignment horizontal="center" vertical="center" wrapText="1"/>
    </xf>
    <xf numFmtId="0" fontId="6" fillId="0" borderId="36" xfId="19" applyFont="1" applyFill="1" applyBorder="1" applyAlignment="1">
      <alignment horizontal="center" vertical="center" wrapText="1"/>
    </xf>
    <xf numFmtId="0" fontId="6" fillId="0" borderId="105" xfId="19" applyFont="1" applyFill="1" applyBorder="1" applyAlignment="1">
      <alignment horizontal="center" vertical="center"/>
    </xf>
    <xf numFmtId="0" fontId="6" fillId="0" borderId="45" xfId="19" applyFont="1" applyFill="1" applyBorder="1" applyAlignment="1">
      <alignment horizontal="center" vertical="center" wrapText="1"/>
    </xf>
    <xf numFmtId="0" fontId="6" fillId="0" borderId="0" xfId="19" applyFont="1" applyFill="1" applyBorder="1" applyAlignment="1">
      <alignment horizontal="center" vertical="center" wrapText="1"/>
    </xf>
    <xf numFmtId="0" fontId="6" fillId="0" borderId="14" xfId="19" applyFont="1" applyFill="1" applyBorder="1" applyAlignment="1">
      <alignment horizontal="center" vertical="center" wrapText="1"/>
    </xf>
    <xf numFmtId="0" fontId="6" fillId="0" borderId="13" xfId="19" applyFont="1" applyFill="1" applyBorder="1" applyAlignment="1">
      <alignment horizontal="center" vertical="center" wrapText="1"/>
    </xf>
    <xf numFmtId="0" fontId="6" fillId="0" borderId="99" xfId="19" applyFont="1" applyFill="1" applyBorder="1" applyAlignment="1">
      <alignment horizontal="center" vertical="center"/>
    </xf>
    <xf numFmtId="0" fontId="6" fillId="0" borderId="37" xfId="19" applyFont="1" applyFill="1" applyBorder="1" applyAlignment="1">
      <alignment horizontal="center" vertical="center" shrinkToFit="1"/>
    </xf>
    <xf numFmtId="0" fontId="6" fillId="0" borderId="104" xfId="19" applyFont="1" applyFill="1" applyBorder="1" applyAlignment="1">
      <alignment horizontal="distributed" vertical="center" indent="1"/>
    </xf>
    <xf numFmtId="0" fontId="6" fillId="0" borderId="47" xfId="19" applyFont="1" applyFill="1" applyBorder="1" applyAlignment="1">
      <alignment horizontal="center" vertical="center" wrapText="1"/>
    </xf>
    <xf numFmtId="0" fontId="6" fillId="0" borderId="33" xfId="19" applyFont="1" applyFill="1" applyBorder="1" applyAlignment="1">
      <alignment horizontal="center" vertical="center" wrapText="1"/>
    </xf>
    <xf numFmtId="0" fontId="6" fillId="0" borderId="12" xfId="19" applyFont="1" applyFill="1" applyBorder="1" applyAlignment="1">
      <alignment horizontal="center" vertical="center" wrapText="1"/>
    </xf>
    <xf numFmtId="0" fontId="6" fillId="0" borderId="28" xfId="19" applyFont="1" applyFill="1" applyBorder="1" applyAlignment="1">
      <alignment horizontal="center" vertical="center" wrapText="1"/>
    </xf>
    <xf numFmtId="0" fontId="6" fillId="0" borderId="24" xfId="19" applyFont="1" applyFill="1" applyBorder="1" applyAlignment="1">
      <alignment horizontal="left" vertical="center" shrinkToFit="1"/>
    </xf>
    <xf numFmtId="0" fontId="6" fillId="0" borderId="37" xfId="19" applyFont="1" applyFill="1" applyBorder="1" applyAlignment="1">
      <alignment horizontal="left" vertical="center" shrinkToFit="1"/>
    </xf>
    <xf numFmtId="0" fontId="6" fillId="0" borderId="104" xfId="19" applyFont="1" applyFill="1" applyBorder="1" applyAlignment="1">
      <alignment horizontal="center" vertical="center" shrinkToFit="1"/>
    </xf>
    <xf numFmtId="0" fontId="6" fillId="0" borderId="232" xfId="19" applyFont="1" applyFill="1" applyBorder="1" applyAlignment="1">
      <alignment horizontal="center" vertical="center"/>
    </xf>
    <xf numFmtId="0" fontId="6" fillId="0" borderId="37" xfId="19" applyFont="1" applyFill="1" applyBorder="1" applyAlignment="1">
      <alignment vertical="center" shrinkToFit="1"/>
    </xf>
    <xf numFmtId="0" fontId="6" fillId="0" borderId="31" xfId="19" applyFont="1" applyFill="1" applyBorder="1" applyAlignment="1">
      <alignment horizontal="center" vertical="center"/>
    </xf>
    <xf numFmtId="0" fontId="6" fillId="0" borderId="34" xfId="19" applyFont="1" applyFill="1" applyBorder="1" applyAlignment="1">
      <alignment horizontal="center" vertical="center"/>
    </xf>
    <xf numFmtId="0" fontId="6" fillId="0" borderId="31" xfId="19" applyFont="1" applyFill="1" applyBorder="1" applyAlignment="1">
      <alignment horizontal="center" vertical="center" shrinkToFit="1"/>
    </xf>
    <xf numFmtId="0" fontId="6" fillId="0" borderId="15" xfId="19" applyFont="1" applyFill="1" applyBorder="1" applyAlignment="1">
      <alignment horizontal="center" vertical="center" shrinkToFit="1"/>
    </xf>
    <xf numFmtId="0" fontId="6" fillId="0" borderId="34" xfId="19" applyFont="1" applyFill="1" applyBorder="1" applyAlignment="1">
      <alignment horizontal="center" vertical="center" shrinkToFit="1"/>
    </xf>
    <xf numFmtId="0" fontId="9" fillId="0" borderId="41" xfId="19" applyFont="1" applyFill="1" applyBorder="1" applyAlignment="1">
      <alignment horizontal="center" vertical="center" wrapText="1"/>
    </xf>
    <xf numFmtId="0" fontId="9" fillId="0" borderId="42" xfId="19" applyFont="1" applyFill="1" applyBorder="1" applyAlignment="1">
      <alignment horizontal="center" vertical="center" wrapText="1"/>
    </xf>
    <xf numFmtId="0" fontId="9" fillId="0" borderId="54" xfId="19" applyFont="1" applyFill="1" applyBorder="1" applyAlignment="1">
      <alignment horizontal="center" vertical="center" wrapText="1"/>
    </xf>
    <xf numFmtId="0" fontId="6" fillId="0" borderId="36" xfId="19" applyFont="1" applyFill="1" applyBorder="1" applyAlignment="1">
      <alignment horizontal="center" vertical="center" shrinkToFit="1"/>
    </xf>
    <xf numFmtId="0" fontId="6" fillId="0" borderId="42" xfId="19" applyFont="1" applyFill="1" applyBorder="1" applyAlignment="1">
      <alignment horizontal="center" vertical="center" shrinkToFit="1"/>
    </xf>
    <xf numFmtId="0" fontId="6" fillId="0" borderId="54" xfId="19" applyFont="1" applyFill="1" applyBorder="1" applyAlignment="1">
      <alignment horizontal="center" vertical="center" shrinkToFit="1"/>
    </xf>
    <xf numFmtId="0" fontId="9" fillId="0" borderId="0" xfId="19" applyFont="1" applyBorder="1" applyAlignment="1">
      <alignment horizontal="left" vertical="top" wrapText="1"/>
    </xf>
    <xf numFmtId="0" fontId="9" fillId="0" borderId="45" xfId="19" applyFont="1" applyFill="1" applyBorder="1" applyAlignment="1">
      <alignment horizontal="center" vertical="center" wrapText="1"/>
    </xf>
    <xf numFmtId="0" fontId="9" fillId="0" borderId="0" xfId="19" applyFont="1" applyFill="1" applyBorder="1" applyAlignment="1">
      <alignment horizontal="center" vertical="center" wrapText="1"/>
    </xf>
    <xf numFmtId="0" fontId="9" fillId="0" borderId="14" xfId="19" applyFont="1" applyFill="1" applyBorder="1" applyAlignment="1">
      <alignment horizontal="center" vertical="center" wrapText="1"/>
    </xf>
    <xf numFmtId="0" fontId="6" fillId="0" borderId="13" xfId="19" applyFont="1" applyFill="1" applyBorder="1" applyAlignment="1">
      <alignment horizontal="center" vertical="center" shrinkToFit="1"/>
    </xf>
    <xf numFmtId="0" fontId="6" fillId="0" borderId="0" xfId="19" applyFont="1" applyFill="1" applyBorder="1" applyAlignment="1">
      <alignment horizontal="center" vertical="center" shrinkToFit="1"/>
    </xf>
    <xf numFmtId="0" fontId="6" fillId="0" borderId="14" xfId="19" applyFont="1" applyFill="1" applyBorder="1" applyAlignment="1">
      <alignment horizontal="center" vertical="center" shrinkToFit="1"/>
    </xf>
    <xf numFmtId="0" fontId="9" fillId="0" borderId="47" xfId="19" applyFont="1" applyFill="1" applyBorder="1" applyAlignment="1">
      <alignment horizontal="center" vertical="center" wrapText="1"/>
    </xf>
    <xf numFmtId="0" fontId="9" fillId="0" borderId="33" xfId="19" applyFont="1" applyFill="1" applyBorder="1" applyAlignment="1">
      <alignment horizontal="center" vertical="center" wrapText="1"/>
    </xf>
    <xf numFmtId="0" fontId="9" fillId="0" borderId="12" xfId="19" applyFont="1" applyFill="1" applyBorder="1" applyAlignment="1">
      <alignment horizontal="center" vertical="center" wrapText="1"/>
    </xf>
    <xf numFmtId="0" fontId="6" fillId="0" borderId="28" xfId="19" applyFont="1" applyFill="1" applyBorder="1" applyAlignment="1">
      <alignment horizontal="center" vertical="center" shrinkToFit="1"/>
    </xf>
    <xf numFmtId="0" fontId="6" fillId="0" borderId="33" xfId="19" applyFont="1" applyFill="1" applyBorder="1" applyAlignment="1">
      <alignment horizontal="center" vertical="center" shrinkToFit="1"/>
    </xf>
    <xf numFmtId="0" fontId="6" fillId="0" borderId="12" xfId="19" applyFont="1" applyFill="1" applyBorder="1" applyAlignment="1">
      <alignment horizontal="center" vertical="center" shrinkToFit="1"/>
    </xf>
    <xf numFmtId="0" fontId="6" fillId="0" borderId="102" xfId="19" applyFont="1" applyFill="1" applyBorder="1" applyAlignment="1">
      <alignment horizontal="center" vertical="center"/>
    </xf>
    <xf numFmtId="0" fontId="9" fillId="0" borderId="232" xfId="19" applyFont="1" applyFill="1" applyBorder="1" applyAlignment="1">
      <alignment horizontal="center" vertical="center" wrapText="1"/>
    </xf>
    <xf numFmtId="0" fontId="9" fillId="0" borderId="37" xfId="19" applyFont="1" applyFill="1" applyBorder="1" applyAlignment="1">
      <alignment horizontal="center" vertical="center" wrapText="1"/>
    </xf>
    <xf numFmtId="0" fontId="6" fillId="0" borderId="99" xfId="19" applyFont="1" applyFill="1" applyBorder="1" applyAlignment="1">
      <alignment vertical="center"/>
    </xf>
    <xf numFmtId="0" fontId="6" fillId="0" borderId="0" xfId="19" applyFont="1" applyFill="1" applyAlignment="1">
      <alignment horizontal="right" vertical="center"/>
    </xf>
    <xf numFmtId="0" fontId="6" fillId="0" borderId="114" xfId="19" applyFont="1" applyFill="1" applyBorder="1" applyAlignment="1">
      <alignment horizontal="left" vertical="center" shrinkToFit="1"/>
    </xf>
    <xf numFmtId="0" fontId="6" fillId="0" borderId="70" xfId="19" applyFont="1" applyFill="1" applyBorder="1" applyAlignment="1">
      <alignment horizontal="left" vertical="center" shrinkToFit="1"/>
    </xf>
    <xf numFmtId="0" fontId="6" fillId="0" borderId="70" xfId="19" applyFont="1" applyFill="1" applyBorder="1" applyAlignment="1">
      <alignment horizontal="center" vertical="center" shrinkToFit="1"/>
    </xf>
    <xf numFmtId="0" fontId="6" fillId="0" borderId="118" xfId="19" applyFont="1" applyFill="1" applyBorder="1" applyAlignment="1">
      <alignment horizontal="center" vertical="center" shrinkToFit="1"/>
    </xf>
    <xf numFmtId="0" fontId="9" fillId="0" borderId="233" xfId="19" applyFont="1" applyFill="1" applyBorder="1" applyAlignment="1">
      <alignment horizontal="center" vertical="center" wrapText="1"/>
    </xf>
    <xf numFmtId="0" fontId="9" fillId="0" borderId="70" xfId="19" applyFont="1" applyFill="1" applyBorder="1" applyAlignment="1">
      <alignment horizontal="center" vertical="center" wrapText="1"/>
    </xf>
    <xf numFmtId="0" fontId="6" fillId="0" borderId="125" xfId="19" applyFont="1" applyFill="1" applyBorder="1" applyAlignment="1">
      <alignment horizontal="center" vertical="center" shrinkToFit="1"/>
    </xf>
    <xf numFmtId="0" fontId="9" fillId="0" borderId="57" xfId="19" applyFont="1" applyFill="1" applyBorder="1" applyAlignment="1">
      <alignment horizontal="center" vertical="center" wrapText="1"/>
    </xf>
    <xf numFmtId="0" fontId="9" fillId="0" borderId="49" xfId="19" applyFont="1" applyFill="1" applyBorder="1" applyAlignment="1">
      <alignment horizontal="center" vertical="center" wrapText="1"/>
    </xf>
    <xf numFmtId="0" fontId="9" fillId="0" borderId="234" xfId="19" applyFont="1" applyFill="1" applyBorder="1" applyAlignment="1">
      <alignment horizontal="center" vertical="center" wrapText="1"/>
    </xf>
    <xf numFmtId="0" fontId="6" fillId="0" borderId="74" xfId="19" applyFont="1" applyFill="1" applyBorder="1" applyAlignment="1">
      <alignment horizontal="center" vertical="center" shrinkToFit="1"/>
    </xf>
    <xf numFmtId="0" fontId="6" fillId="0" borderId="235" xfId="19" applyFont="1" applyFill="1" applyBorder="1" applyAlignment="1">
      <alignment vertical="center"/>
    </xf>
    <xf numFmtId="0" fontId="57" fillId="0" borderId="0" xfId="19" applyFont="1">
      <alignment vertical="center"/>
    </xf>
    <xf numFmtId="49" fontId="6" fillId="0" borderId="31" xfId="19" applyNumberFormat="1" applyFont="1" applyFill="1" applyBorder="1" applyAlignment="1">
      <alignment horizontal="center" vertical="center" shrinkToFit="1"/>
    </xf>
    <xf numFmtId="49" fontId="6" fillId="0" borderId="34" xfId="19" applyNumberFormat="1" applyFont="1" applyFill="1" applyBorder="1" applyAlignment="1">
      <alignment horizontal="center" vertical="center" shrinkToFit="1"/>
    </xf>
    <xf numFmtId="0" fontId="18" fillId="0" borderId="0" xfId="11" applyFont="1" applyBorder="1" applyAlignment="1">
      <alignment horizontal="center" vertical="center"/>
    </xf>
    <xf numFmtId="0" fontId="0" fillId="0" borderId="0" xfId="11" applyFont="1" applyAlignment="1">
      <alignment vertical="top"/>
    </xf>
    <xf numFmtId="0" fontId="1" fillId="0" borderId="31" xfId="11" applyFont="1" applyBorder="1" applyAlignment="1">
      <alignment horizontal="center" vertical="center"/>
    </xf>
    <xf numFmtId="0" fontId="18" fillId="0" borderId="0" xfId="11" applyFont="1" applyAlignment="1">
      <alignment horizontal="left" vertical="top"/>
    </xf>
    <xf numFmtId="0" fontId="58" fillId="0" borderId="0" xfId="11" applyFont="1" applyAlignment="1">
      <alignment horizontal="left" vertical="top"/>
    </xf>
    <xf numFmtId="0" fontId="18" fillId="0" borderId="7" xfId="11" applyFont="1" applyBorder="1" applyAlignment="1">
      <alignment horizontal="center" vertical="center"/>
    </xf>
    <xf numFmtId="0" fontId="18" fillId="0" borderId="9" xfId="11" applyFont="1" applyBorder="1" applyAlignment="1">
      <alignment horizontal="center" vertical="center"/>
    </xf>
    <xf numFmtId="0" fontId="1" fillId="0" borderId="230" xfId="11" applyFont="1" applyBorder="1" applyAlignment="1">
      <alignment horizontal="center" vertical="center"/>
    </xf>
    <xf numFmtId="0" fontId="1" fillId="0" borderId="8" xfId="11" applyFont="1" applyBorder="1" applyAlignment="1">
      <alignment horizontal="center" vertical="center"/>
    </xf>
    <xf numFmtId="0" fontId="1" fillId="0" borderId="9" xfId="11" applyFont="1" applyBorder="1" applyAlignment="1">
      <alignment horizontal="center" vertical="center"/>
    </xf>
    <xf numFmtId="0" fontId="0" fillId="0" borderId="0" xfId="11" applyFont="1" applyAlignment="1">
      <alignment horizontal="left" vertical="top"/>
    </xf>
    <xf numFmtId="0" fontId="0" fillId="0" borderId="0" xfId="11" applyFont="1" applyAlignment="1">
      <alignment horizontal="left" vertical="top" wrapText="1"/>
    </xf>
    <xf numFmtId="0" fontId="58" fillId="0" borderId="0" xfId="11" applyFont="1" applyBorder="1" applyAlignment="1">
      <alignment horizontal="left" vertical="center"/>
    </xf>
    <xf numFmtId="0" fontId="1" fillId="0" borderId="34" xfId="11" applyFont="1" applyBorder="1" applyAlignment="1">
      <alignment horizontal="center" vertical="center"/>
    </xf>
    <xf numFmtId="0" fontId="18" fillId="0" borderId="45" xfId="11" applyFont="1" applyBorder="1" applyAlignment="1">
      <alignment horizontal="center" vertical="center"/>
    </xf>
    <xf numFmtId="0" fontId="18" fillId="0" borderId="16" xfId="11" applyFont="1" applyBorder="1" applyAlignment="1">
      <alignment horizontal="center" vertical="center"/>
    </xf>
    <xf numFmtId="0" fontId="1" fillId="0" borderId="25" xfId="11" applyFont="1" applyBorder="1" applyAlignment="1">
      <alignment horizontal="center" vertical="center"/>
    </xf>
    <xf numFmtId="0" fontId="1" fillId="0" borderId="104" xfId="11" applyFont="1" applyBorder="1" applyAlignment="1">
      <alignment horizontal="center" vertical="center"/>
    </xf>
    <xf numFmtId="0" fontId="1" fillId="0" borderId="46" xfId="11" applyFont="1" applyBorder="1" applyAlignment="1">
      <alignment horizontal="center" vertical="center"/>
    </xf>
    <xf numFmtId="0" fontId="59" fillId="0" borderId="0" xfId="11" applyFont="1" applyBorder="1" applyAlignment="1">
      <alignment horizontal="left" vertical="center"/>
    </xf>
    <xf numFmtId="0" fontId="1" fillId="0" borderId="103" xfId="11" applyFont="1" applyBorder="1" applyAlignment="1">
      <alignment horizontal="left" vertical="center" wrapText="1"/>
    </xf>
    <xf numFmtId="0" fontId="1" fillId="0" borderId="99" xfId="11" applyFont="1" applyBorder="1">
      <alignment vertical="center"/>
    </xf>
    <xf numFmtId="0" fontId="18" fillId="0" borderId="31" xfId="11" applyFont="1" applyBorder="1" applyAlignment="1">
      <alignment horizontal="center" vertical="center"/>
    </xf>
    <xf numFmtId="0" fontId="18" fillId="0" borderId="57" xfId="11" applyFont="1" applyBorder="1" applyAlignment="1">
      <alignment horizontal="center" vertical="center"/>
    </xf>
    <xf numFmtId="0" fontId="18" fillId="0" borderId="50" xfId="11" applyFont="1" applyBorder="1" applyAlignment="1">
      <alignment horizontal="center" vertical="center"/>
    </xf>
    <xf numFmtId="0" fontId="1" fillId="0" borderId="68" xfId="11" applyBorder="1" applyAlignment="1">
      <alignment horizontal="center" vertical="center"/>
    </xf>
    <xf numFmtId="0" fontId="1" fillId="0" borderId="30" xfId="11" applyFont="1" applyBorder="1" applyAlignment="1">
      <alignment horizontal="left" vertical="center" wrapText="1"/>
    </xf>
    <xf numFmtId="0" fontId="18" fillId="0" borderId="15" xfId="11" applyFont="1" applyBorder="1" applyAlignment="1">
      <alignment horizontal="center" vertical="center"/>
    </xf>
    <xf numFmtId="0" fontId="18" fillId="0" borderId="7" xfId="11" applyFont="1" applyBorder="1" applyAlignment="1">
      <alignment horizontal="center" vertical="center" wrapText="1"/>
    </xf>
    <xf numFmtId="0" fontId="18" fillId="0" borderId="9" xfId="11" applyFont="1" applyBorder="1" applyAlignment="1">
      <alignment horizontal="center" vertical="center" wrapText="1"/>
    </xf>
    <xf numFmtId="0" fontId="1" fillId="0" borderId="14" xfId="11" applyFont="1" applyBorder="1" applyAlignment="1">
      <alignment horizontal="left" vertical="center" wrapText="1"/>
    </xf>
    <xf numFmtId="0" fontId="1" fillId="0" borderId="15" xfId="11" applyFont="1" applyBorder="1" applyAlignment="1">
      <alignment horizontal="left" vertical="center" wrapText="1"/>
    </xf>
    <xf numFmtId="0" fontId="1" fillId="0" borderId="15" xfId="11" applyFont="1" applyBorder="1" applyAlignment="1">
      <alignment horizontal="left" vertical="center"/>
    </xf>
    <xf numFmtId="0" fontId="1" fillId="0" borderId="99" xfId="11" applyFont="1" applyBorder="1" applyAlignment="1">
      <alignment horizontal="left" vertical="center"/>
    </xf>
    <xf numFmtId="0" fontId="18" fillId="0" borderId="16" xfId="11" applyFont="1" applyBorder="1" applyAlignment="1">
      <alignment horizontal="center" vertical="center" wrapText="1"/>
    </xf>
    <xf numFmtId="0" fontId="18" fillId="0" borderId="34" xfId="11" applyFont="1" applyBorder="1" applyAlignment="1">
      <alignment horizontal="center" vertical="center"/>
    </xf>
    <xf numFmtId="0" fontId="18" fillId="0" borderId="50" xfId="11" applyFont="1" applyBorder="1" applyAlignment="1">
      <alignment horizontal="center" vertical="center" wrapText="1"/>
    </xf>
    <xf numFmtId="0" fontId="1" fillId="0" borderId="234" xfId="11" applyBorder="1" applyAlignment="1">
      <alignment horizontal="left" vertical="center" wrapText="1"/>
    </xf>
    <xf numFmtId="0" fontId="1" fillId="0" borderId="74" xfId="11" applyBorder="1" applyAlignment="1">
      <alignment horizontal="left" vertical="center" wrapText="1"/>
    </xf>
    <xf numFmtId="0" fontId="1" fillId="0" borderId="74" xfId="11" applyBorder="1" applyAlignment="1">
      <alignment horizontal="left" vertical="center"/>
    </xf>
    <xf numFmtId="0" fontId="1" fillId="0" borderId="235" xfId="11" applyFont="1" applyBorder="1" applyAlignment="1">
      <alignment horizontal="left" vertical="center"/>
    </xf>
    <xf numFmtId="0" fontId="1" fillId="0" borderId="48" xfId="11" applyFont="1" applyBorder="1" applyAlignment="1">
      <alignment horizontal="left" vertical="center" wrapText="1"/>
    </xf>
    <xf numFmtId="0" fontId="1" fillId="0" borderId="235" xfId="11" applyBorder="1">
      <alignment vertical="center"/>
    </xf>
    <xf numFmtId="0" fontId="27" fillId="0" borderId="0" xfId="10" applyFont="1" applyAlignment="1">
      <alignment horizontal="center" vertical="center"/>
    </xf>
    <xf numFmtId="0" fontId="1" fillId="0" borderId="22" xfId="10" applyFont="1" applyBorder="1" applyAlignment="1">
      <alignment horizontal="distributed" vertical="center"/>
    </xf>
    <xf numFmtId="0" fontId="1" fillId="0" borderId="203" xfId="10" applyFont="1" applyBorder="1" applyAlignment="1">
      <alignment horizontal="distributed" vertical="center"/>
    </xf>
    <xf numFmtId="0" fontId="1" fillId="0" borderId="230" xfId="10" applyFont="1" applyBorder="1" applyAlignment="1">
      <alignment horizontal="distributed" vertical="center"/>
    </xf>
    <xf numFmtId="0" fontId="1" fillId="0" borderId="78" xfId="10" applyFont="1" applyBorder="1" applyAlignment="1">
      <alignment horizontal="distributed" vertical="center"/>
    </xf>
    <xf numFmtId="0" fontId="1" fillId="0" borderId="236" xfId="10" applyFont="1" applyBorder="1" applyAlignment="1">
      <alignment horizontal="distributed" vertical="center"/>
    </xf>
    <xf numFmtId="0" fontId="1" fillId="0" borderId="237" xfId="10" applyBorder="1" applyAlignment="1">
      <alignment horizontal="center" vertical="center" textRotation="255" wrapText="1"/>
    </xf>
    <xf numFmtId="0" fontId="1" fillId="0" borderId="78" xfId="10" applyFont="1" applyBorder="1" applyAlignment="1">
      <alignment horizontal="center" vertical="center" textRotation="255" wrapText="1"/>
    </xf>
    <xf numFmtId="0" fontId="1" fillId="0" borderId="111" xfId="10" applyFont="1" applyBorder="1" applyAlignment="1">
      <alignment horizontal="center" vertical="center" textRotation="255" wrapText="1"/>
    </xf>
    <xf numFmtId="0" fontId="13" fillId="0" borderId="0" xfId="10" applyFont="1" applyAlignment="1">
      <alignment vertical="center"/>
    </xf>
    <xf numFmtId="0" fontId="1" fillId="0" borderId="19" xfId="10" applyFont="1" applyBorder="1" applyAlignment="1">
      <alignment horizontal="distributed" vertical="center"/>
    </xf>
    <xf numFmtId="0" fontId="1" fillId="0" borderId="34" xfId="10" applyFont="1" applyBorder="1" applyAlignment="1">
      <alignment horizontal="distributed" vertical="center"/>
    </xf>
    <xf numFmtId="0" fontId="1" fillId="0" borderId="37" xfId="10" applyFont="1" applyBorder="1" applyAlignment="1">
      <alignment horizontal="distributed" vertical="center"/>
    </xf>
    <xf numFmtId="0" fontId="1" fillId="0" borderId="104" xfId="10" applyFont="1" applyBorder="1" applyAlignment="1">
      <alignment horizontal="distributed" vertical="center"/>
    </xf>
    <xf numFmtId="0" fontId="1" fillId="0" borderId="101" xfId="10" applyFont="1" applyBorder="1" applyAlignment="1">
      <alignment horizontal="distributed" vertical="center"/>
    </xf>
    <xf numFmtId="0" fontId="1" fillId="0" borderId="238" xfId="10" applyFont="1" applyBorder="1" applyAlignment="1">
      <alignment horizontal="center" vertical="center" wrapText="1"/>
    </xf>
    <xf numFmtId="0" fontId="1" fillId="0" borderId="103" xfId="10" applyFont="1" applyBorder="1" applyAlignment="1">
      <alignment vertical="center"/>
    </xf>
    <xf numFmtId="0" fontId="1" fillId="0" borderId="31" xfId="10" applyFont="1" applyBorder="1" applyAlignment="1">
      <alignment vertical="center"/>
    </xf>
    <xf numFmtId="0" fontId="1" fillId="0" borderId="36" xfId="10" applyFont="1" applyBorder="1" applyAlignment="1">
      <alignment vertical="center"/>
    </xf>
    <xf numFmtId="0" fontId="1" fillId="0" borderId="239" xfId="10" applyFont="1" applyBorder="1" applyAlignment="1">
      <alignment vertical="center"/>
    </xf>
    <xf numFmtId="0" fontId="1" fillId="0" borderId="15" xfId="10" applyFont="1" applyBorder="1" applyAlignment="1">
      <alignment horizontal="center" vertical="center"/>
    </xf>
    <xf numFmtId="0" fontId="1" fillId="0" borderId="31" xfId="10" applyFont="1" applyBorder="1" applyAlignment="1">
      <alignment horizontal="left" vertical="center"/>
    </xf>
    <xf numFmtId="0" fontId="1" fillId="0" borderId="105" xfId="10" applyFont="1" applyBorder="1" applyAlignment="1">
      <alignment horizontal="left" vertical="center"/>
    </xf>
    <xf numFmtId="0" fontId="1" fillId="0" borderId="30" xfId="10" applyFont="1" applyBorder="1" applyAlignment="1">
      <alignment vertical="center"/>
    </xf>
    <xf numFmtId="0" fontId="1" fillId="0" borderId="15" xfId="10" applyFont="1" applyBorder="1" applyAlignment="1">
      <alignment vertical="center"/>
    </xf>
    <xf numFmtId="0" fontId="1" fillId="0" borderId="13" xfId="10" applyFont="1" applyBorder="1" applyAlignment="1">
      <alignment vertical="center"/>
    </xf>
    <xf numFmtId="0" fontId="1" fillId="0" borderId="34" xfId="10" applyFont="1" applyBorder="1" applyAlignment="1">
      <alignment horizontal="left" vertical="center"/>
    </xf>
    <xf numFmtId="0" fontId="1" fillId="0" borderId="102" xfId="10" applyFont="1" applyBorder="1" applyAlignment="1">
      <alignment horizontal="left" vertical="center"/>
    </xf>
    <xf numFmtId="0" fontId="1" fillId="0" borderId="34" xfId="10" applyFont="1" applyBorder="1" applyAlignment="1">
      <alignment vertical="center"/>
    </xf>
    <xf numFmtId="0" fontId="1" fillId="0" borderId="28" xfId="10" applyFont="1" applyBorder="1" applyAlignment="1">
      <alignment vertical="center"/>
    </xf>
    <xf numFmtId="0" fontId="1" fillId="0" borderId="97" xfId="10" applyFont="1" applyBorder="1" applyAlignment="1">
      <alignment horizontal="center" vertical="center"/>
    </xf>
    <xf numFmtId="0" fontId="1" fillId="0" borderId="32" xfId="10" applyFont="1" applyBorder="1" applyAlignment="1">
      <alignment horizontal="distributed" vertical="center"/>
    </xf>
    <xf numFmtId="0" fontId="1" fillId="0" borderId="101" xfId="10" applyFont="1" applyBorder="1" applyAlignment="1">
      <alignment horizontal="center" vertical="center"/>
    </xf>
    <xf numFmtId="49" fontId="0" fillId="0" borderId="0" xfId="10" applyNumberFormat="1" applyFont="1" applyAlignment="1">
      <alignment horizontal="right" vertical="center"/>
    </xf>
    <xf numFmtId="0" fontId="1" fillId="0" borderId="42" xfId="10" applyFont="1" applyBorder="1" applyAlignment="1">
      <alignment vertical="center"/>
    </xf>
    <xf numFmtId="0" fontId="1" fillId="0" borderId="238" xfId="10" applyFont="1" applyBorder="1" applyAlignment="1">
      <alignment horizontal="center" vertical="center"/>
    </xf>
    <xf numFmtId="0" fontId="1" fillId="0" borderId="48" xfId="10" applyFont="1" applyBorder="1" applyAlignment="1">
      <alignment vertical="center"/>
    </xf>
    <xf numFmtId="0" fontId="1" fillId="0" borderId="74" xfId="10" applyFont="1" applyBorder="1" applyAlignment="1">
      <alignment vertical="center"/>
    </xf>
    <xf numFmtId="0" fontId="1" fillId="0" borderId="74" xfId="10" applyFont="1" applyBorder="1" applyAlignment="1">
      <alignment horizontal="center" vertical="center"/>
    </xf>
    <xf numFmtId="0" fontId="1" fillId="0" borderId="67" xfId="10" applyFont="1" applyBorder="1" applyAlignment="1">
      <alignment vertical="center"/>
    </xf>
    <xf numFmtId="0" fontId="1" fillId="0" borderId="49" xfId="10" applyFont="1" applyBorder="1" applyAlignment="1">
      <alignment vertical="center"/>
    </xf>
    <xf numFmtId="0" fontId="1" fillId="0" borderId="240" xfId="10" applyFont="1" applyBorder="1" applyAlignment="1">
      <alignment horizontal="center" vertical="center"/>
    </xf>
    <xf numFmtId="0" fontId="1" fillId="0" borderId="241" xfId="10" applyFont="1" applyBorder="1" applyAlignment="1">
      <alignment horizontal="center" vertical="center"/>
    </xf>
    <xf numFmtId="0" fontId="59" fillId="0" borderId="0" xfId="10" applyFont="1" applyAlignment="1">
      <alignment vertical="center"/>
    </xf>
    <xf numFmtId="0" fontId="60" fillId="0" borderId="0" xfId="11" applyFont="1" applyAlignment="1">
      <alignment horizontal="left" vertical="center"/>
    </xf>
    <xf numFmtId="0" fontId="19" fillId="0" borderId="16" xfId="20" applyFont="1" applyBorder="1" applyAlignment="1">
      <alignment horizontal="center" vertical="center"/>
    </xf>
    <xf numFmtId="0" fontId="24" fillId="0" borderId="10" xfId="20" applyFont="1" applyBorder="1" applyAlignment="1">
      <alignment horizontal="distributed" vertical="center"/>
    </xf>
    <xf numFmtId="0" fontId="15" fillId="0" borderId="21" xfId="19" applyFont="1" applyFill="1" applyBorder="1" applyAlignment="1">
      <alignment horizontal="distributed" vertical="center"/>
    </xf>
    <xf numFmtId="0" fontId="15" fillId="0" borderId="203" xfId="19" applyFont="1" applyFill="1" applyBorder="1" applyAlignment="1">
      <alignment horizontal="distributed" vertical="center"/>
    </xf>
    <xf numFmtId="0" fontId="15" fillId="0" borderId="8" xfId="19" applyFont="1" applyFill="1" applyBorder="1" applyAlignment="1">
      <alignment horizontal="center" vertical="center"/>
    </xf>
    <xf numFmtId="0" fontId="15" fillId="0" borderId="76" xfId="19" applyFont="1" applyFill="1" applyBorder="1" applyAlignment="1">
      <alignment horizontal="center" vertical="center"/>
    </xf>
    <xf numFmtId="0" fontId="24" fillId="0" borderId="237" xfId="20" applyFont="1" applyBorder="1" applyAlignment="1">
      <alignment horizontal="center" vertical="center" wrapText="1"/>
    </xf>
    <xf numFmtId="0" fontId="24" fillId="0" borderId="78" xfId="20" applyFont="1" applyBorder="1" applyAlignment="1">
      <alignment horizontal="center" vertical="center" wrapText="1"/>
    </xf>
    <xf numFmtId="0" fontId="24" fillId="0" borderId="111" xfId="20" applyFont="1" applyBorder="1" applyAlignment="1">
      <alignment horizontal="center" vertical="center" wrapText="1"/>
    </xf>
    <xf numFmtId="0" fontId="24" fillId="0" borderId="11" xfId="20" applyFont="1" applyBorder="1" applyAlignment="1">
      <alignment horizontal="center" vertical="center" wrapText="1"/>
    </xf>
    <xf numFmtId="0" fontId="24" fillId="0" borderId="109" xfId="20" applyFont="1" applyBorder="1" applyAlignment="1">
      <alignment horizontal="center" vertical="center" wrapText="1"/>
    </xf>
    <xf numFmtId="0" fontId="24" fillId="0" borderId="108" xfId="20" applyFont="1" applyBorder="1" applyAlignment="1">
      <alignment horizontal="center" vertical="center" wrapText="1"/>
    </xf>
    <xf numFmtId="0" fontId="24" fillId="0" borderId="110" xfId="20" applyFont="1" applyBorder="1" applyAlignment="1">
      <alignment horizontal="center" vertical="center" wrapText="1"/>
    </xf>
    <xf numFmtId="0" fontId="24" fillId="0" borderId="0" xfId="20" applyFont="1" applyFill="1" applyBorder="1" applyAlignment="1">
      <alignment horizontal="left" vertical="center"/>
    </xf>
    <xf numFmtId="0" fontId="24" fillId="0" borderId="0" xfId="20" applyFont="1" applyFill="1" applyAlignment="1">
      <alignment vertical="center" wrapText="1"/>
    </xf>
    <xf numFmtId="0" fontId="24" fillId="0" borderId="0" xfId="20" applyFont="1" applyFill="1" applyAlignment="1">
      <alignment horizontal="left" vertical="center" wrapText="1"/>
    </xf>
    <xf numFmtId="0" fontId="24" fillId="0" borderId="0" xfId="20" applyFont="1" applyAlignment="1">
      <alignment horizontal="left" vertical="center"/>
    </xf>
    <xf numFmtId="0" fontId="24" fillId="0" borderId="0" xfId="20" applyFont="1">
      <alignment vertical="center"/>
    </xf>
    <xf numFmtId="0" fontId="24" fillId="0" borderId="23" xfId="20" applyFont="1" applyBorder="1" applyAlignment="1">
      <alignment horizontal="distributed" vertical="center"/>
    </xf>
    <xf numFmtId="0" fontId="15" fillId="0" borderId="14" xfId="19" applyFont="1" applyFill="1" applyBorder="1" applyAlignment="1">
      <alignment horizontal="distributed" vertical="center"/>
    </xf>
    <xf numFmtId="0" fontId="15" fillId="0" borderId="15" xfId="19" applyFont="1" applyFill="1" applyBorder="1" applyAlignment="1">
      <alignment horizontal="distributed" vertical="center"/>
    </xf>
    <xf numFmtId="0" fontId="15" fillId="0" borderId="33" xfId="19" applyFont="1" applyFill="1" applyBorder="1" applyAlignment="1">
      <alignment horizontal="center" vertical="center"/>
    </xf>
    <xf numFmtId="0" fontId="15" fillId="0" borderId="81" xfId="19" applyFont="1" applyFill="1" applyBorder="1" applyAlignment="1">
      <alignment horizontal="center" vertical="center"/>
    </xf>
    <xf numFmtId="0" fontId="24" fillId="0" borderId="82" xfId="20" applyFont="1" applyBorder="1" applyAlignment="1">
      <alignment horizontal="center" vertical="center" wrapText="1"/>
    </xf>
    <xf numFmtId="0" fontId="24" fillId="0" borderId="34" xfId="20" applyFont="1" applyBorder="1" applyAlignment="1">
      <alignment horizontal="center" vertical="center" wrapText="1"/>
    </xf>
    <xf numFmtId="0" fontId="24" fillId="0" borderId="104" xfId="20" applyFont="1" applyBorder="1" applyAlignment="1">
      <alignment horizontal="center" vertical="center" wrapText="1"/>
    </xf>
    <xf numFmtId="0" fontId="24" fillId="0" borderId="32" xfId="20" applyFont="1" applyBorder="1" applyAlignment="1">
      <alignment horizontal="center" vertical="center" wrapText="1"/>
    </xf>
    <xf numFmtId="0" fontId="24" fillId="0" borderId="25" xfId="20" applyFont="1" applyBorder="1" applyAlignment="1">
      <alignment horizontal="center" vertical="center" wrapText="1"/>
    </xf>
    <xf numFmtId="0" fontId="3" fillId="0" borderId="33" xfId="20" applyFont="1" applyBorder="1" applyAlignment="1">
      <alignment horizontal="center" vertical="center" wrapText="1"/>
    </xf>
    <xf numFmtId="0" fontId="3" fillId="0" borderId="24" xfId="20" applyFont="1" applyBorder="1" applyAlignment="1">
      <alignment horizontal="center" vertical="center" wrapText="1"/>
    </xf>
    <xf numFmtId="0" fontId="3" fillId="0" borderId="37" xfId="20" applyFont="1" applyBorder="1" applyAlignment="1">
      <alignment horizontal="center" vertical="center" wrapText="1"/>
    </xf>
    <xf numFmtId="0" fontId="3" fillId="0" borderId="106" xfId="20" applyFont="1" applyBorder="1" applyAlignment="1">
      <alignment horizontal="center" vertical="center" wrapText="1"/>
    </xf>
    <xf numFmtId="0" fontId="3" fillId="0" borderId="124" xfId="20" applyFont="1" applyBorder="1" applyAlignment="1">
      <alignment horizontal="center" vertical="center" wrapText="1"/>
    </xf>
    <xf numFmtId="0" fontId="3" fillId="0" borderId="32" xfId="20" applyFont="1" applyBorder="1" applyAlignment="1">
      <alignment horizontal="center" vertical="center" wrapText="1"/>
    </xf>
    <xf numFmtId="0" fontId="3" fillId="0" borderId="25" xfId="20" applyFont="1" applyBorder="1" applyAlignment="1">
      <alignment horizontal="center" vertical="center" wrapText="1"/>
    </xf>
    <xf numFmtId="0" fontId="3" fillId="0" borderId="104" xfId="20" applyFont="1" applyBorder="1" applyAlignment="1">
      <alignment horizontal="center" vertical="center" wrapText="1"/>
    </xf>
    <xf numFmtId="0" fontId="3" fillId="0" borderId="46" xfId="20" applyFont="1" applyBorder="1" applyAlignment="1">
      <alignment horizontal="center" vertical="center" wrapText="1"/>
    </xf>
    <xf numFmtId="0" fontId="24" fillId="0" borderId="14" xfId="7" applyFont="1" applyBorder="1" applyAlignment="1">
      <alignment horizontal="distributed" vertical="center"/>
    </xf>
    <xf numFmtId="0" fontId="24" fillId="0" borderId="15" xfId="7" applyFont="1" applyBorder="1" applyAlignment="1">
      <alignment horizontal="distributed" vertical="center"/>
    </xf>
    <xf numFmtId="0" fontId="15" fillId="0" borderId="54" xfId="19" applyFont="1" applyFill="1" applyBorder="1" applyAlignment="1">
      <alignment horizontal="distributed" vertical="center"/>
    </xf>
    <xf numFmtId="0" fontId="61" fillId="0" borderId="242" xfId="19" applyFont="1" applyFill="1" applyBorder="1" applyAlignment="1">
      <alignment horizontal="distributed" vertical="center"/>
    </xf>
    <xf numFmtId="0" fontId="23" fillId="0" borderId="243" xfId="20" applyFont="1" applyBorder="1" applyAlignment="1">
      <alignment horizontal="center" vertical="center" wrapText="1"/>
    </xf>
    <xf numFmtId="0" fontId="23" fillId="0" borderId="15" xfId="20" applyFont="1" applyBorder="1" applyAlignment="1">
      <alignment horizontal="center" vertical="center" wrapText="1"/>
    </xf>
    <xf numFmtId="0" fontId="23" fillId="0" borderId="104" xfId="20" applyFont="1" applyBorder="1" applyAlignment="1">
      <alignment horizontal="center" vertical="center" wrapText="1"/>
    </xf>
    <xf numFmtId="0" fontId="23" fillId="0" borderId="32" xfId="20" applyFont="1" applyBorder="1" applyAlignment="1">
      <alignment horizontal="center" vertical="center" wrapText="1"/>
    </xf>
    <xf numFmtId="0" fontId="23" fillId="0" borderId="25" xfId="20" applyFont="1" applyBorder="1" applyAlignment="1">
      <alignment horizontal="center" vertical="center" wrapText="1"/>
    </xf>
    <xf numFmtId="0" fontId="23" fillId="0" borderId="34" xfId="20" applyFont="1" applyBorder="1" applyAlignment="1">
      <alignment horizontal="center" vertical="center" wrapText="1"/>
    </xf>
    <xf numFmtId="0" fontId="28" fillId="0" borderId="124" xfId="20" applyFont="1" applyBorder="1" applyAlignment="1">
      <alignment horizontal="center" vertical="center" wrapText="1"/>
    </xf>
    <xf numFmtId="0" fontId="28" fillId="0" borderId="32" xfId="20" applyFont="1" applyBorder="1" applyAlignment="1">
      <alignment horizontal="center" vertical="center" wrapText="1"/>
    </xf>
    <xf numFmtId="0" fontId="28" fillId="0" borderId="25" xfId="20" applyFont="1" applyBorder="1" applyAlignment="1">
      <alignment horizontal="center" vertical="center" wrapText="1"/>
    </xf>
    <xf numFmtId="0" fontId="28" fillId="0" borderId="104" xfId="20" applyFont="1" applyBorder="1" applyAlignment="1">
      <alignment horizontal="center" vertical="center" wrapText="1"/>
    </xf>
    <xf numFmtId="0" fontId="28" fillId="0" borderId="46" xfId="20" applyFont="1" applyBorder="1" applyAlignment="1">
      <alignment horizontal="center" vertical="center" wrapText="1"/>
    </xf>
    <xf numFmtId="0" fontId="62" fillId="0" borderId="103" xfId="20" applyFont="1" applyBorder="1" applyAlignment="1">
      <alignment horizontal="center" vertical="center"/>
    </xf>
    <xf numFmtId="0" fontId="63" fillId="0" borderId="31" xfId="19" applyFont="1" applyFill="1" applyBorder="1" applyAlignment="1">
      <alignment horizontal="center" vertical="center"/>
    </xf>
    <xf numFmtId="0" fontId="63" fillId="0" borderId="54" xfId="19" applyFont="1" applyFill="1" applyBorder="1" applyAlignment="1">
      <alignment horizontal="center" vertical="center"/>
    </xf>
    <xf numFmtId="0" fontId="63" fillId="0" borderId="36" xfId="19" applyFont="1" applyFill="1" applyBorder="1" applyAlignment="1">
      <alignment horizontal="center" vertical="center"/>
    </xf>
    <xf numFmtId="0" fontId="62" fillId="0" borderId="98" xfId="20" applyFont="1" applyBorder="1" applyAlignment="1">
      <alignment horizontal="center" vertical="center" wrapText="1"/>
    </xf>
    <xf numFmtId="0" fontId="24" fillId="0" borderId="7" xfId="20" applyFont="1" applyBorder="1" applyAlignment="1">
      <alignment horizontal="center" vertical="center" wrapText="1"/>
    </xf>
    <xf numFmtId="0" fontId="24" fillId="0" borderId="21" xfId="20" applyFont="1" applyBorder="1" applyAlignment="1">
      <alignment horizontal="center" vertical="center" wrapText="1"/>
    </xf>
    <xf numFmtId="0" fontId="62" fillId="0" borderId="203" xfId="20" applyFont="1" applyBorder="1" applyAlignment="1">
      <alignment horizontal="center" vertical="center" wrapText="1"/>
    </xf>
    <xf numFmtId="0" fontId="24" fillId="0" borderId="204" xfId="20" applyFont="1" applyBorder="1" applyAlignment="1">
      <alignment horizontal="center" vertical="center" wrapText="1"/>
    </xf>
    <xf numFmtId="0" fontId="24" fillId="0" borderId="37" xfId="20" applyFont="1" applyBorder="1" applyAlignment="1">
      <alignment horizontal="center" vertical="center" wrapText="1"/>
    </xf>
    <xf numFmtId="0" fontId="62" fillId="0" borderId="36" xfId="20" applyFont="1" applyBorder="1" applyAlignment="1">
      <alignment horizontal="center" vertical="center" wrapText="1"/>
    </xf>
    <xf numFmtId="0" fontId="62" fillId="0" borderId="54" xfId="20" applyFont="1" applyBorder="1" applyAlignment="1">
      <alignment horizontal="center" vertical="center" wrapText="1"/>
    </xf>
    <xf numFmtId="0" fontId="24" fillId="0" borderId="42" xfId="20" applyFont="1" applyBorder="1" applyAlignment="1">
      <alignment horizontal="center" vertical="center" wrapText="1"/>
    </xf>
    <xf numFmtId="0" fontId="62" fillId="0" borderId="24" xfId="20" applyFont="1" applyBorder="1" applyAlignment="1">
      <alignment horizontal="center" vertical="center" wrapText="1"/>
    </xf>
    <xf numFmtId="0" fontId="62" fillId="0" borderId="31" xfId="20" applyFont="1" applyBorder="1" applyAlignment="1">
      <alignment horizontal="center" vertical="center" wrapText="1"/>
    </xf>
    <xf numFmtId="0" fontId="24" fillId="0" borderId="31" xfId="20" applyFont="1" applyBorder="1" applyAlignment="1">
      <alignment horizontal="center" vertical="center" wrapText="1"/>
    </xf>
    <xf numFmtId="0" fontId="24" fillId="0" borderId="62" xfId="20" applyFont="1" applyBorder="1" applyAlignment="1">
      <alignment horizontal="center" vertical="center" wrapText="1"/>
    </xf>
    <xf numFmtId="0" fontId="24" fillId="0" borderId="124" xfId="20" applyFont="1" applyBorder="1" applyAlignment="1">
      <alignment horizontal="center" vertical="center" wrapText="1"/>
    </xf>
    <xf numFmtId="0" fontId="24" fillId="0" borderId="106" xfId="20" applyFont="1" applyBorder="1" applyAlignment="1">
      <alignment horizontal="center" vertical="center" wrapText="1"/>
    </xf>
    <xf numFmtId="0" fontId="62" fillId="0" borderId="30" xfId="20" applyFont="1" applyBorder="1" applyAlignment="1">
      <alignment horizontal="center" vertical="center"/>
    </xf>
    <xf numFmtId="0" fontId="63" fillId="0" borderId="15" xfId="19" applyFont="1" applyFill="1" applyBorder="1" applyAlignment="1">
      <alignment horizontal="center" vertical="center"/>
    </xf>
    <xf numFmtId="0" fontId="63" fillId="0" borderId="14" xfId="19" applyFont="1" applyFill="1" applyBorder="1" applyAlignment="1">
      <alignment horizontal="center" vertical="center"/>
    </xf>
    <xf numFmtId="0" fontId="63" fillId="0" borderId="13" xfId="19" applyFont="1" applyFill="1" applyBorder="1" applyAlignment="1">
      <alignment horizontal="center" vertical="center"/>
    </xf>
    <xf numFmtId="0" fontId="62" fillId="0" borderId="80" xfId="20" applyFont="1" applyBorder="1" applyAlignment="1">
      <alignment horizontal="center" vertical="center" wrapText="1"/>
    </xf>
    <xf numFmtId="0" fontId="24" fillId="0" borderId="45" xfId="20" applyFont="1" applyBorder="1" applyAlignment="1">
      <alignment horizontal="center" vertical="center" wrapText="1"/>
    </xf>
    <xf numFmtId="0" fontId="24" fillId="0" borderId="14" xfId="20" applyFont="1" applyBorder="1" applyAlignment="1">
      <alignment horizontal="center" vertical="center" wrapText="1"/>
    </xf>
    <xf numFmtId="0" fontId="62" fillId="0" borderId="15" xfId="20" applyFont="1" applyBorder="1" applyAlignment="1">
      <alignment horizontal="center" vertical="center" wrapText="1"/>
    </xf>
    <xf numFmtId="0" fontId="62" fillId="0" borderId="34" xfId="20" applyFont="1" applyBorder="1" applyAlignment="1">
      <alignment horizontal="center" vertical="center" wrapText="1"/>
    </xf>
    <xf numFmtId="0" fontId="24" fillId="0" borderId="99" xfId="20" applyFont="1" applyBorder="1" applyAlignment="1">
      <alignment horizontal="center" vertical="center" wrapText="1"/>
    </xf>
    <xf numFmtId="0" fontId="62" fillId="0" borderId="103" xfId="20" applyFont="1" applyBorder="1" applyAlignment="1">
      <alignment horizontal="center" vertical="center" wrapText="1"/>
    </xf>
    <xf numFmtId="0" fontId="62" fillId="0" borderId="13" xfId="20" applyFont="1" applyBorder="1" applyAlignment="1">
      <alignment horizontal="center" vertical="center" wrapText="1"/>
    </xf>
    <xf numFmtId="0" fontId="62" fillId="0" borderId="14" xfId="20" applyFont="1" applyBorder="1" applyAlignment="1">
      <alignment horizontal="center" vertical="center" wrapText="1"/>
    </xf>
    <xf numFmtId="0" fontId="24" fillId="0" borderId="0" xfId="20" applyFont="1" applyBorder="1" applyAlignment="1">
      <alignment horizontal="center" vertical="center" wrapText="1"/>
    </xf>
    <xf numFmtId="0" fontId="24" fillId="0" borderId="16" xfId="20" applyFont="1" applyBorder="1" applyAlignment="1">
      <alignment horizontal="center" vertical="center" wrapText="1"/>
    </xf>
    <xf numFmtId="0" fontId="24" fillId="0" borderId="103" xfId="20" applyFont="1" applyBorder="1" applyAlignment="1">
      <alignment horizontal="center" vertical="center" wrapText="1"/>
    </xf>
    <xf numFmtId="0" fontId="62" fillId="0" borderId="105" xfId="20" applyFont="1" applyBorder="1" applyAlignment="1">
      <alignment horizontal="center" vertical="center" wrapText="1"/>
    </xf>
    <xf numFmtId="0" fontId="29" fillId="0" borderId="37" xfId="20" applyFont="1" applyBorder="1" applyAlignment="1">
      <alignment horizontal="center" vertical="center" wrapText="1"/>
    </xf>
    <xf numFmtId="0" fontId="29" fillId="0" borderId="104" xfId="20" applyFont="1" applyBorder="1" applyAlignment="1">
      <alignment horizontal="center" vertical="center" wrapText="1"/>
    </xf>
    <xf numFmtId="0" fontId="29" fillId="0" borderId="106" xfId="20" applyFont="1" applyBorder="1" applyAlignment="1">
      <alignment horizontal="center" vertical="center" wrapText="1"/>
    </xf>
    <xf numFmtId="0" fontId="62" fillId="0" borderId="30" xfId="20" applyFont="1" applyBorder="1" applyAlignment="1">
      <alignment horizontal="center" vertical="center" wrapText="1"/>
    </xf>
    <xf numFmtId="0" fontId="24" fillId="0" borderId="19" xfId="20" applyFont="1" applyBorder="1" applyAlignment="1">
      <alignment horizontal="center" vertical="center" wrapText="1"/>
    </xf>
    <xf numFmtId="0" fontId="62" fillId="0" borderId="99" xfId="20" applyFont="1" applyBorder="1" applyAlignment="1">
      <alignment horizontal="center" vertical="center" wrapText="1"/>
    </xf>
    <xf numFmtId="0" fontId="63" fillId="0" borderId="12" xfId="19" applyFont="1" applyFill="1" applyBorder="1" applyAlignment="1">
      <alignment horizontal="center" vertical="center"/>
    </xf>
    <xf numFmtId="0" fontId="63" fillId="0" borderId="28" xfId="19" applyFont="1" applyFill="1" applyBorder="1" applyAlignment="1">
      <alignment horizontal="center" vertical="center"/>
    </xf>
    <xf numFmtId="0" fontId="23" fillId="0" borderId="244" xfId="20" applyFont="1" applyBorder="1" applyAlignment="1">
      <alignment horizontal="center" vertical="center" wrapText="1"/>
    </xf>
    <xf numFmtId="0" fontId="29" fillId="0" borderId="244" xfId="20" applyFont="1" applyBorder="1" applyAlignment="1">
      <alignment horizontal="center" vertical="center" wrapText="1"/>
    </xf>
    <xf numFmtId="0" fontId="29" fillId="0" borderId="245" xfId="20" applyFont="1" applyBorder="1" applyAlignment="1">
      <alignment horizontal="center" vertical="center" wrapText="1"/>
    </xf>
    <xf numFmtId="0" fontId="29" fillId="0" borderId="246" xfId="20" applyFont="1" applyBorder="1" applyAlignment="1">
      <alignment horizontal="center" vertical="center" wrapText="1"/>
    </xf>
    <xf numFmtId="0" fontId="24" fillId="0" borderId="24" xfId="20" applyFont="1" applyBorder="1" applyAlignment="1">
      <alignment horizontal="center" vertical="center" wrapText="1"/>
    </xf>
    <xf numFmtId="0" fontId="62" fillId="0" borderId="37" xfId="20" applyFont="1" applyBorder="1" applyAlignment="1">
      <alignment horizontal="center" vertical="center" wrapText="1"/>
    </xf>
    <xf numFmtId="0" fontId="15" fillId="0" borderId="32" xfId="19" applyFont="1" applyFill="1" applyBorder="1" applyAlignment="1">
      <alignment horizontal="center" vertical="center"/>
    </xf>
    <xf numFmtId="0" fontId="24" fillId="0" borderId="32" xfId="7" applyFont="1" applyBorder="1" applyAlignment="1">
      <alignment horizontal="center" vertical="center"/>
    </xf>
    <xf numFmtId="0" fontId="24" fillId="0" borderId="30" xfId="20" applyFont="1" applyBorder="1" applyAlignment="1">
      <alignment horizontal="center" vertical="center" wrapText="1"/>
    </xf>
    <xf numFmtId="0" fontId="23" fillId="0" borderId="247" xfId="20" applyFont="1" applyBorder="1" applyAlignment="1">
      <alignment horizontal="center" vertical="center" wrapText="1"/>
    </xf>
    <xf numFmtId="0" fontId="29" fillId="0" borderId="247" xfId="20" applyFont="1" applyBorder="1" applyAlignment="1">
      <alignment horizontal="center" vertical="center" wrapText="1"/>
    </xf>
    <xf numFmtId="0" fontId="29" fillId="0" borderId="248" xfId="20" applyFont="1" applyBorder="1" applyAlignment="1">
      <alignment horizontal="center" vertical="center" wrapText="1"/>
    </xf>
    <xf numFmtId="0" fontId="29" fillId="0" borderId="249" xfId="20" applyFont="1" applyBorder="1" applyAlignment="1">
      <alignment horizontal="center" vertical="center" wrapText="1"/>
    </xf>
    <xf numFmtId="0" fontId="63" fillId="0" borderId="42" xfId="19" applyFont="1" applyFill="1" applyBorder="1" applyAlignment="1">
      <alignment horizontal="center" vertical="center"/>
    </xf>
    <xf numFmtId="0" fontId="23" fillId="0" borderId="250" xfId="20" applyFont="1" applyBorder="1" applyAlignment="1">
      <alignment horizontal="center" vertical="center" wrapText="1"/>
    </xf>
    <xf numFmtId="0" fontId="29" fillId="0" borderId="250" xfId="20" applyFont="1" applyBorder="1" applyAlignment="1">
      <alignment horizontal="center" vertical="center" wrapText="1"/>
    </xf>
    <xf numFmtId="0" fontId="29" fillId="0" borderId="251" xfId="20" applyFont="1" applyBorder="1" applyAlignment="1">
      <alignment horizontal="center" vertical="center" wrapText="1"/>
    </xf>
    <xf numFmtId="0" fontId="29" fillId="0" borderId="252" xfId="20" applyFont="1" applyBorder="1" applyAlignment="1">
      <alignment horizontal="center" vertical="center" wrapText="1"/>
    </xf>
    <xf numFmtId="0" fontId="63" fillId="0" borderId="0" xfId="19" applyFont="1" applyFill="1" applyBorder="1" applyAlignment="1">
      <alignment horizontal="center" vertical="center"/>
    </xf>
    <xf numFmtId="0" fontId="23" fillId="0" borderId="253" xfId="20" applyFont="1" applyBorder="1" applyAlignment="1">
      <alignment horizontal="center" vertical="center" wrapText="1"/>
    </xf>
    <xf numFmtId="0" fontId="29" fillId="0" borderId="254" xfId="20" applyFont="1" applyBorder="1" applyAlignment="1">
      <alignment vertical="center" wrapText="1"/>
    </xf>
    <xf numFmtId="0" fontId="29" fillId="0" borderId="254" xfId="20" applyFont="1" applyBorder="1" applyAlignment="1">
      <alignment horizontal="center" vertical="center" wrapText="1"/>
    </xf>
    <xf numFmtId="0" fontId="29" fillId="0" borderId="255" xfId="20" applyFont="1" applyBorder="1" applyAlignment="1">
      <alignment horizontal="center" vertical="center" wrapText="1"/>
    </xf>
    <xf numFmtId="0" fontId="24" fillId="0" borderId="31" xfId="20" applyFont="1" applyBorder="1" applyAlignment="1">
      <alignment vertical="center" wrapText="1"/>
    </xf>
    <xf numFmtId="0" fontId="23" fillId="0" borderId="256" xfId="20" applyFont="1" applyBorder="1" applyAlignment="1">
      <alignment horizontal="center" vertical="center" wrapText="1"/>
    </xf>
    <xf numFmtId="0" fontId="29" fillId="0" borderId="257" xfId="20" applyFont="1" applyBorder="1" applyAlignment="1">
      <alignment vertical="center" wrapText="1"/>
    </xf>
    <xf numFmtId="0" fontId="29" fillId="0" borderId="257" xfId="20" applyFont="1" applyBorder="1" applyAlignment="1">
      <alignment horizontal="center" vertical="center" wrapText="1"/>
    </xf>
    <xf numFmtId="0" fontId="29" fillId="0" borderId="258" xfId="20" applyFont="1" applyBorder="1" applyAlignment="1">
      <alignment horizontal="center" vertical="center" wrapText="1"/>
    </xf>
    <xf numFmtId="0" fontId="23" fillId="0" borderId="103" xfId="20" applyFont="1" applyBorder="1" applyAlignment="1">
      <alignment horizontal="center" vertical="center" wrapText="1"/>
    </xf>
    <xf numFmtId="0" fontId="64" fillId="0" borderId="36" xfId="20" applyFont="1" applyBorder="1" applyAlignment="1">
      <alignment horizontal="center" vertical="center" wrapText="1"/>
    </xf>
    <xf numFmtId="0" fontId="64" fillId="0" borderId="54" xfId="20" applyFont="1" applyBorder="1" applyAlignment="1">
      <alignment horizontal="center" vertical="center" wrapText="1"/>
    </xf>
    <xf numFmtId="0" fontId="23" fillId="0" borderId="36" xfId="20" applyFont="1" applyBorder="1" applyAlignment="1">
      <alignment horizontal="center" vertical="center" wrapText="1"/>
    </xf>
    <xf numFmtId="0" fontId="23" fillId="0" borderId="54" xfId="20" applyFont="1" applyBorder="1" applyAlignment="1">
      <alignment horizontal="center" vertical="center" wrapText="1"/>
    </xf>
    <xf numFmtId="0" fontId="62" fillId="0" borderId="48" xfId="20" applyFont="1" applyBorder="1" applyAlignment="1">
      <alignment horizontal="center" vertical="center"/>
    </xf>
    <xf numFmtId="0" fontId="63" fillId="0" borderId="74" xfId="19" applyFont="1" applyFill="1" applyBorder="1" applyAlignment="1">
      <alignment horizontal="center" vertical="center"/>
    </xf>
    <xf numFmtId="0" fontId="63" fillId="0" borderId="49" xfId="19" applyFont="1" applyFill="1" applyBorder="1" applyAlignment="1">
      <alignment horizontal="center" vertical="center"/>
    </xf>
    <xf numFmtId="0" fontId="62" fillId="0" borderId="259" xfId="20" applyFont="1" applyBorder="1" applyAlignment="1">
      <alignment horizontal="center" vertical="center" wrapText="1"/>
    </xf>
    <xf numFmtId="0" fontId="23" fillId="0" borderId="57" xfId="20" applyFont="1" applyBorder="1" applyAlignment="1">
      <alignment horizontal="center" vertical="center" wrapText="1"/>
    </xf>
    <xf numFmtId="0" fontId="23" fillId="0" borderId="234" xfId="20" applyFont="1" applyBorder="1" applyAlignment="1">
      <alignment horizontal="center" vertical="center" wrapText="1"/>
    </xf>
    <xf numFmtId="0" fontId="29" fillId="0" borderId="74" xfId="20" applyFont="1" applyBorder="1" applyAlignment="1">
      <alignment horizontal="center" vertical="center" wrapText="1"/>
    </xf>
    <xf numFmtId="0" fontId="24" fillId="0" borderId="260" xfId="20" applyFont="1" applyBorder="1" applyAlignment="1">
      <alignment vertical="center" wrapText="1"/>
    </xf>
    <xf numFmtId="0" fontId="62" fillId="0" borderId="48" xfId="20" applyFont="1" applyBorder="1" applyAlignment="1">
      <alignment horizontal="center" vertical="center" wrapText="1"/>
    </xf>
    <xf numFmtId="0" fontId="62" fillId="0" borderId="74" xfId="20" applyFont="1" applyBorder="1" applyAlignment="1">
      <alignment horizontal="center" vertical="center" wrapText="1"/>
    </xf>
    <xf numFmtId="0" fontId="62" fillId="0" borderId="67" xfId="20" applyFont="1" applyBorder="1" applyAlignment="1">
      <alignment horizontal="center" vertical="center" wrapText="1"/>
    </xf>
    <xf numFmtId="0" fontId="62" fillId="0" borderId="234" xfId="20" applyFont="1" applyBorder="1" applyAlignment="1">
      <alignment horizontal="center" vertical="center" wrapText="1"/>
    </xf>
    <xf numFmtId="0" fontId="24" fillId="0" borderId="49" xfId="20" applyFont="1" applyBorder="1" applyAlignment="1">
      <alignment horizontal="center" vertical="center" wrapText="1"/>
    </xf>
    <xf numFmtId="0" fontId="24" fillId="0" borderId="261" xfId="20" applyFont="1" applyBorder="1" applyAlignment="1">
      <alignment horizontal="center" vertical="center" wrapText="1"/>
    </xf>
    <xf numFmtId="0" fontId="24" fillId="0" borderId="262" xfId="20" applyFont="1" applyBorder="1" applyAlignment="1">
      <alignment horizontal="center" vertical="center" wrapText="1"/>
    </xf>
    <xf numFmtId="0" fontId="24" fillId="0" borderId="263" xfId="20" applyFont="1" applyBorder="1" applyAlignment="1">
      <alignment horizontal="center" vertical="center" wrapText="1"/>
    </xf>
    <xf numFmtId="0" fontId="24" fillId="0" borderId="50" xfId="20" applyFont="1" applyBorder="1" applyAlignment="1">
      <alignment horizontal="center" vertical="center" wrapText="1"/>
    </xf>
    <xf numFmtId="0" fontId="2" fillId="0" borderId="261" xfId="20" applyFont="1" applyBorder="1" applyAlignment="1">
      <alignment vertical="center"/>
    </xf>
    <xf numFmtId="0" fontId="1" fillId="0" borderId="262" xfId="6" applyBorder="1" applyAlignment="1">
      <alignment vertical="center"/>
    </xf>
    <xf numFmtId="0" fontId="1" fillId="0" borderId="263" xfId="6" applyBorder="1" applyAlignment="1">
      <alignment vertical="center"/>
    </xf>
    <xf numFmtId="0" fontId="62" fillId="0" borderId="235" xfId="20" applyFont="1" applyBorder="1" applyAlignment="1">
      <alignment horizontal="center" vertical="center" wrapText="1"/>
    </xf>
    <xf numFmtId="0" fontId="18" fillId="0" borderId="0" xfId="11" applyFont="1">
      <alignment vertical="center"/>
    </xf>
    <xf numFmtId="0" fontId="18" fillId="0" borderId="0" xfId="11" applyFont="1" applyBorder="1" applyAlignment="1">
      <alignment vertical="center"/>
    </xf>
    <xf numFmtId="0" fontId="17" fillId="0" borderId="0" xfId="11" applyFont="1" applyBorder="1" applyAlignment="1">
      <alignment horizontal="center" vertical="center"/>
    </xf>
    <xf numFmtId="0" fontId="1" fillId="0" borderId="104" xfId="11" applyBorder="1" applyAlignment="1">
      <alignment horizontal="center" vertical="center" wrapText="1"/>
    </xf>
    <xf numFmtId="0" fontId="1" fillId="0" borderId="25" xfId="11" applyBorder="1" applyAlignment="1">
      <alignment horizontal="center" vertical="center" wrapText="1"/>
    </xf>
    <xf numFmtId="0" fontId="1" fillId="0" borderId="32" xfId="11" applyBorder="1" applyAlignment="1">
      <alignment horizontal="center" vertical="center" wrapText="1"/>
    </xf>
    <xf numFmtId="0" fontId="10" fillId="0" borderId="0" xfId="11" applyFont="1" applyAlignment="1">
      <alignment vertical="center" wrapText="1"/>
    </xf>
    <xf numFmtId="0" fontId="2" fillId="2" borderId="37" xfId="11" applyFont="1" applyFill="1" applyBorder="1" applyAlignment="1">
      <alignment horizontal="center" vertical="center"/>
    </xf>
    <xf numFmtId="0" fontId="1" fillId="0" borderId="36" xfId="11" applyBorder="1" applyAlignment="1">
      <alignment horizontal="center" vertical="center"/>
    </xf>
    <xf numFmtId="0" fontId="1" fillId="0" borderId="54" xfId="11" applyBorder="1" applyAlignment="1">
      <alignment horizontal="center" vertical="center"/>
    </xf>
    <xf numFmtId="0" fontId="1" fillId="0" borderId="37" xfId="11" applyBorder="1" applyAlignment="1">
      <alignment vertical="center" wrapText="1"/>
    </xf>
    <xf numFmtId="0" fontId="1" fillId="0" borderId="37" xfId="11" applyBorder="1" applyAlignment="1">
      <alignment vertical="center"/>
    </xf>
    <xf numFmtId="0" fontId="1" fillId="0" borderId="31" xfId="11" applyBorder="1" applyAlignment="1">
      <alignment vertical="center" wrapText="1"/>
    </xf>
    <xf numFmtId="0" fontId="1" fillId="0" borderId="13" xfId="11" applyBorder="1" applyAlignment="1">
      <alignment horizontal="center" vertical="center"/>
    </xf>
    <xf numFmtId="0" fontId="1" fillId="0" borderId="14" xfId="11" applyBorder="1" applyAlignment="1">
      <alignment horizontal="center" vertical="center"/>
    </xf>
    <xf numFmtId="0" fontId="1" fillId="0" borderId="36" xfId="11" applyBorder="1" applyAlignment="1">
      <alignment vertical="center" wrapText="1"/>
    </xf>
    <xf numFmtId="0" fontId="1" fillId="0" borderId="54" xfId="11" applyBorder="1" applyAlignment="1">
      <alignment vertical="center" wrapText="1"/>
    </xf>
    <xf numFmtId="0" fontId="1" fillId="0" borderId="34" xfId="11" applyBorder="1" applyAlignment="1">
      <alignment vertical="center" wrapText="1"/>
    </xf>
    <xf numFmtId="0" fontId="2" fillId="2" borderId="37" xfId="11" applyFont="1" applyFill="1" applyBorder="1" applyAlignment="1">
      <alignment vertical="center"/>
    </xf>
    <xf numFmtId="0" fontId="1" fillId="0" borderId="15" xfId="11" applyBorder="1" applyAlignment="1">
      <alignment vertical="center" wrapText="1"/>
    </xf>
    <xf numFmtId="0" fontId="1" fillId="0" borderId="13" xfId="11" applyBorder="1" applyAlignment="1">
      <alignment vertical="center" wrapText="1"/>
    </xf>
    <xf numFmtId="0" fontId="1" fillId="0" borderId="14" xfId="11" applyBorder="1" applyAlignment="1">
      <alignment vertical="center" wrapText="1"/>
    </xf>
    <xf numFmtId="0" fontId="1" fillId="0" borderId="28" xfId="11" applyBorder="1" applyAlignment="1">
      <alignment horizontal="center" vertical="center"/>
    </xf>
    <xf numFmtId="0" fontId="1" fillId="0" borderId="12" xfId="11" applyBorder="1" applyAlignment="1">
      <alignment horizontal="center" vertical="center"/>
    </xf>
    <xf numFmtId="0" fontId="10" fillId="0" borderId="0" xfId="6" applyFont="1" applyAlignment="1">
      <alignment vertical="center"/>
    </xf>
    <xf numFmtId="0" fontId="10" fillId="0" borderId="0" xfId="6" applyFont="1" applyBorder="1" applyAlignment="1">
      <alignment vertical="center"/>
    </xf>
    <xf numFmtId="0" fontId="8" fillId="0" borderId="0" xfId="6" applyFont="1" applyAlignment="1">
      <alignment vertical="center"/>
    </xf>
    <xf numFmtId="0" fontId="8" fillId="0" borderId="0" xfId="6" applyFont="1" applyBorder="1" applyAlignment="1">
      <alignment horizontal="center" vertical="center" wrapText="1"/>
    </xf>
    <xf numFmtId="0" fontId="8" fillId="0" borderId="0" xfId="6" applyFont="1" applyBorder="1" applyAlignment="1">
      <alignment horizontal="center" vertical="center"/>
    </xf>
    <xf numFmtId="0" fontId="10" fillId="0" borderId="31" xfId="6" applyFont="1" applyBorder="1" applyAlignment="1">
      <alignment horizontal="left" vertical="center"/>
    </xf>
    <xf numFmtId="0" fontId="10" fillId="0" borderId="37" xfId="6" applyFont="1" applyBorder="1" applyAlignment="1">
      <alignment horizontal="left" vertical="center" indent="1"/>
    </xf>
    <xf numFmtId="0" fontId="10" fillId="0" borderId="14" xfId="6" applyFont="1" applyBorder="1" applyAlignment="1">
      <alignment horizontal="left" vertical="center" indent="1"/>
    </xf>
    <xf numFmtId="0" fontId="10" fillId="0" borderId="104" xfId="6" applyFont="1" applyBorder="1" applyAlignment="1">
      <alignment horizontal="left" vertical="center" wrapText="1"/>
    </xf>
    <xf numFmtId="0" fontId="10" fillId="0" borderId="32" xfId="6" applyFont="1" applyBorder="1" applyAlignment="1">
      <alignment horizontal="left" vertical="center" wrapText="1"/>
    </xf>
    <xf numFmtId="0" fontId="10" fillId="0" borderId="25" xfId="6" applyFont="1" applyBorder="1" applyAlignment="1">
      <alignment horizontal="left" vertical="center" wrapText="1"/>
    </xf>
    <xf numFmtId="0" fontId="10" fillId="0" borderId="104" xfId="6" applyFont="1" applyBorder="1" applyAlignment="1">
      <alignment vertical="center"/>
    </xf>
    <xf numFmtId="0" fontId="10" fillId="0" borderId="32" xfId="6" applyFont="1" applyBorder="1" applyAlignment="1">
      <alignment vertical="center"/>
    </xf>
    <xf numFmtId="0" fontId="10" fillId="0" borderId="25" xfId="6" applyFont="1" applyBorder="1" applyAlignment="1">
      <alignment vertical="center"/>
    </xf>
    <xf numFmtId="0" fontId="10" fillId="0" borderId="0" xfId="6" applyFont="1" applyAlignment="1">
      <alignment horizontal="left" vertical="center"/>
    </xf>
    <xf numFmtId="0" fontId="10" fillId="0" borderId="0" xfId="6" applyFont="1" applyFill="1" applyAlignment="1">
      <alignment horizontal="left" vertical="center" wrapText="1"/>
    </xf>
    <xf numFmtId="0" fontId="8" fillId="0" borderId="31" xfId="6" applyFont="1" applyBorder="1" applyAlignment="1">
      <alignment vertical="center"/>
    </xf>
    <xf numFmtId="0" fontId="10" fillId="0" borderId="31" xfId="6" applyFont="1" applyBorder="1" applyAlignment="1">
      <alignment horizontal="left" vertical="center" wrapText="1"/>
    </xf>
    <xf numFmtId="0" fontId="10" fillId="0" borderId="14" xfId="6" applyFont="1" applyBorder="1" applyAlignment="1">
      <alignment vertical="center"/>
    </xf>
    <xf numFmtId="0" fontId="10" fillId="0" borderId="36" xfId="6" applyFont="1" applyBorder="1" applyAlignment="1">
      <alignment vertical="center"/>
    </xf>
    <xf numFmtId="0" fontId="10" fillId="0" borderId="42" xfId="6" applyFont="1" applyBorder="1" applyAlignment="1">
      <alignment vertical="center"/>
    </xf>
    <xf numFmtId="0" fontId="10" fillId="0" borderId="54" xfId="6" applyFont="1" applyBorder="1" applyAlignment="1">
      <alignment vertical="center"/>
    </xf>
    <xf numFmtId="0" fontId="8" fillId="0" borderId="15" xfId="6" applyFont="1" applyBorder="1" applyAlignment="1">
      <alignment vertical="center"/>
    </xf>
    <xf numFmtId="0" fontId="10" fillId="0" borderId="15" xfId="6" applyFont="1" applyBorder="1" applyAlignment="1">
      <alignment horizontal="left" vertical="center" wrapText="1"/>
    </xf>
    <xf numFmtId="0" fontId="10" fillId="0" borderId="13" xfId="6" applyFont="1" applyBorder="1" applyAlignment="1">
      <alignment vertical="center"/>
    </xf>
    <xf numFmtId="0" fontId="10" fillId="0" borderId="37" xfId="6" applyFont="1" applyBorder="1" applyAlignment="1">
      <alignment horizontal="center" vertical="center"/>
    </xf>
    <xf numFmtId="0" fontId="10" fillId="0" borderId="37" xfId="6" applyFont="1" applyBorder="1" applyAlignment="1">
      <alignment vertical="center" wrapText="1"/>
    </xf>
    <xf numFmtId="0" fontId="10" fillId="0" borderId="37" xfId="6" applyFont="1" applyBorder="1" applyAlignment="1">
      <alignment horizontal="right" vertical="center"/>
    </xf>
    <xf numFmtId="0" fontId="10" fillId="0" borderId="0" xfId="6" applyFont="1" applyBorder="1" applyAlignment="1">
      <alignment horizontal="right" vertical="center"/>
    </xf>
    <xf numFmtId="0" fontId="10" fillId="0" borderId="0" xfId="6" applyFont="1" applyBorder="1" applyAlignment="1">
      <alignment vertical="center" wrapText="1"/>
    </xf>
    <xf numFmtId="0" fontId="10" fillId="0" borderId="28" xfId="6" applyFont="1" applyBorder="1" applyAlignment="1">
      <alignment vertical="center"/>
    </xf>
    <xf numFmtId="0" fontId="10" fillId="0" borderId="33" xfId="6" applyFont="1" applyBorder="1" applyAlignment="1">
      <alignment vertical="center"/>
    </xf>
    <xf numFmtId="0" fontId="10" fillId="0" borderId="33" xfId="6" applyFont="1" applyBorder="1" applyAlignment="1">
      <alignment vertical="center" wrapText="1"/>
    </xf>
    <xf numFmtId="0" fontId="10" fillId="0" borderId="12" xfId="6" applyFont="1" applyBorder="1" applyAlignment="1">
      <alignment vertical="center"/>
    </xf>
    <xf numFmtId="0" fontId="8" fillId="0" borderId="34" xfId="6" applyFont="1" applyBorder="1" applyAlignment="1">
      <alignment vertical="center"/>
    </xf>
    <xf numFmtId="0" fontId="10" fillId="0" borderId="34" xfId="6" applyFont="1" applyBorder="1" applyAlignment="1">
      <alignment horizontal="left" vertical="center" wrapText="1"/>
    </xf>
    <xf numFmtId="0" fontId="10" fillId="0" borderId="104" xfId="6" applyFont="1" applyBorder="1" applyAlignment="1">
      <alignment horizontal="center" vertical="center" wrapText="1"/>
    </xf>
    <xf numFmtId="0" fontId="10" fillId="0" borderId="32" xfId="6" applyFont="1" applyBorder="1" applyAlignment="1">
      <alignment horizontal="center" vertical="center" wrapText="1"/>
    </xf>
    <xf numFmtId="0" fontId="10" fillId="0" borderId="104" xfId="6" applyFont="1" applyBorder="1" applyAlignment="1">
      <alignment horizontal="center" vertical="center"/>
    </xf>
    <xf numFmtId="0" fontId="10" fillId="0" borderId="32" xfId="6" applyFont="1" applyBorder="1" applyAlignment="1">
      <alignment horizontal="center" vertical="center"/>
    </xf>
    <xf numFmtId="0" fontId="10" fillId="0" borderId="25" xfId="6" applyFont="1" applyBorder="1" applyAlignment="1">
      <alignment horizontal="center" vertical="center"/>
    </xf>
    <xf numFmtId="0" fontId="10" fillId="0" borderId="0" xfId="16" applyFont="1" applyBorder="1">
      <alignment vertical="center"/>
    </xf>
    <xf numFmtId="0" fontId="8" fillId="0" borderId="0" xfId="16" applyFont="1">
      <alignment vertical="center"/>
    </xf>
    <xf numFmtId="0" fontId="10" fillId="0" borderId="104" xfId="16" applyFont="1" applyBorder="1" applyAlignment="1">
      <alignment horizontal="left" vertical="center" indent="1"/>
    </xf>
    <xf numFmtId="0" fontId="10" fillId="0" borderId="14" xfId="16" applyFont="1" applyBorder="1">
      <alignment vertical="center"/>
    </xf>
    <xf numFmtId="0" fontId="10" fillId="0" borderId="36" xfId="16" applyFont="1" applyBorder="1">
      <alignment vertical="center"/>
    </xf>
    <xf numFmtId="0" fontId="10" fillId="0" borderId="42" xfId="16" applyFont="1" applyBorder="1">
      <alignment vertical="center"/>
    </xf>
    <xf numFmtId="0" fontId="10" fillId="0" borderId="54" xfId="16" applyFont="1" applyBorder="1">
      <alignment vertical="center"/>
    </xf>
    <xf numFmtId="0" fontId="10" fillId="0" borderId="15" xfId="16" applyFont="1" applyBorder="1" applyAlignment="1">
      <alignment horizontal="left" vertical="center"/>
    </xf>
    <xf numFmtId="0" fontId="10" fillId="0" borderId="13" xfId="16" applyFont="1" applyBorder="1">
      <alignment vertical="center"/>
    </xf>
    <xf numFmtId="0" fontId="10" fillId="0" borderId="28" xfId="16" applyFont="1" applyBorder="1">
      <alignment vertical="center"/>
    </xf>
    <xf numFmtId="0" fontId="10" fillId="0" borderId="33" xfId="16" applyFont="1" applyBorder="1">
      <alignment vertical="center"/>
    </xf>
    <xf numFmtId="0" fontId="10" fillId="0" borderId="12" xfId="16" applyFont="1" applyBorder="1">
      <alignment vertical="center"/>
    </xf>
    <xf numFmtId="0" fontId="10" fillId="0" borderId="34" xfId="16" applyFont="1" applyBorder="1" applyAlignment="1">
      <alignment horizontal="left" vertical="center"/>
    </xf>
    <xf numFmtId="0" fontId="4" fillId="0" borderId="0" xfId="19" applyFont="1">
      <alignment vertical="center"/>
    </xf>
    <xf numFmtId="0" fontId="65" fillId="0" borderId="0" xfId="19" applyFont="1">
      <alignment vertical="center"/>
    </xf>
    <xf numFmtId="0" fontId="66" fillId="0" borderId="0" xfId="19" applyFont="1">
      <alignment vertical="center"/>
    </xf>
    <xf numFmtId="0" fontId="67" fillId="0" borderId="0" xfId="19" applyFont="1">
      <alignment vertical="center"/>
    </xf>
    <xf numFmtId="0" fontId="68" fillId="0" borderId="0" xfId="19" applyFont="1" applyAlignment="1">
      <alignment horizontal="center" vertical="center"/>
    </xf>
    <xf numFmtId="0" fontId="66" fillId="0" borderId="11" xfId="19" applyFont="1" applyBorder="1" applyAlignment="1">
      <alignment horizontal="distributed" vertical="center" indent="1"/>
    </xf>
    <xf numFmtId="0" fontId="66" fillId="0" borderId="230" xfId="19" applyFont="1" applyBorder="1" applyAlignment="1">
      <alignment horizontal="distributed" vertical="center" indent="1"/>
    </xf>
    <xf numFmtId="0" fontId="66" fillId="0" borderId="231" xfId="19" applyFont="1" applyBorder="1" applyAlignment="1">
      <alignment horizontal="center" vertical="center"/>
    </xf>
    <xf numFmtId="0" fontId="67" fillId="0" borderId="109" xfId="19" applyFont="1" applyBorder="1" applyAlignment="1">
      <alignment horizontal="center" vertical="center"/>
    </xf>
    <xf numFmtId="0" fontId="66" fillId="0" borderId="109" xfId="19" applyFont="1" applyBorder="1" applyAlignment="1">
      <alignment horizontal="center" vertical="center" shrinkToFit="1"/>
    </xf>
    <xf numFmtId="0" fontId="66" fillId="0" borderId="108" xfId="19" applyFont="1" applyBorder="1" applyAlignment="1">
      <alignment horizontal="center" vertical="center" shrinkToFit="1"/>
    </xf>
    <xf numFmtId="0" fontId="66" fillId="0" borderId="0" xfId="19" applyFont="1" applyAlignment="1">
      <alignment horizontal="center" vertical="center" shrinkToFit="1"/>
    </xf>
    <xf numFmtId="0" fontId="69" fillId="0" borderId="11" xfId="19" applyFont="1" applyBorder="1" applyAlignment="1">
      <alignment horizontal="center" vertical="center" wrapText="1" shrinkToFit="1"/>
    </xf>
    <xf numFmtId="0" fontId="69" fillId="0" borderId="108" xfId="19" applyFont="1" applyBorder="1" applyAlignment="1">
      <alignment horizontal="center" vertical="center" wrapText="1" shrinkToFit="1"/>
    </xf>
    <xf numFmtId="0" fontId="66" fillId="0" borderId="7" xfId="19" applyFont="1" applyBorder="1" applyAlignment="1">
      <alignment horizontal="center" vertical="center" wrapText="1"/>
    </xf>
    <xf numFmtId="0" fontId="66" fillId="0" borderId="21" xfId="19" applyFont="1" applyBorder="1" applyAlignment="1">
      <alignment horizontal="center" vertical="center" wrapText="1"/>
    </xf>
    <xf numFmtId="0" fontId="66" fillId="0" borderId="204" xfId="19" applyFont="1" applyBorder="1" applyAlignment="1">
      <alignment horizontal="center" vertical="center" shrinkToFit="1"/>
    </xf>
    <xf numFmtId="0" fontId="70" fillId="0" borderId="45" xfId="19" applyFont="1" applyBorder="1" applyAlignment="1">
      <alignment horizontal="left" vertical="center" wrapText="1"/>
    </xf>
    <xf numFmtId="0" fontId="70" fillId="0" borderId="0" xfId="19" applyFont="1" applyAlignment="1">
      <alignment horizontal="left" vertical="center" wrapText="1"/>
    </xf>
    <xf numFmtId="0" fontId="66" fillId="0" borderId="0" xfId="19" applyFont="1" applyAlignment="1">
      <alignment horizontal="center" vertical="center"/>
    </xf>
    <xf numFmtId="0" fontId="66" fillId="0" borderId="24" xfId="19" applyFont="1" applyBorder="1" applyAlignment="1">
      <alignment horizontal="distributed" vertical="center" indent="1"/>
    </xf>
    <xf numFmtId="0" fontId="66" fillId="0" borderId="104" xfId="19" applyFont="1" applyBorder="1" applyAlignment="1">
      <alignment horizontal="distributed" vertical="center" indent="1"/>
    </xf>
    <xf numFmtId="0" fontId="66" fillId="0" borderId="232" xfId="19" applyFont="1" applyBorder="1" applyAlignment="1">
      <alignment horizontal="center" vertical="center"/>
    </xf>
    <xf numFmtId="0" fontId="67" fillId="0" borderId="37" xfId="19" applyFont="1" applyBorder="1" applyAlignment="1">
      <alignment horizontal="center" vertical="center"/>
    </xf>
    <xf numFmtId="0" fontId="66" fillId="0" borderId="37" xfId="19" applyFont="1" applyBorder="1" applyAlignment="1">
      <alignment horizontal="center" vertical="center" shrinkToFit="1"/>
    </xf>
    <xf numFmtId="0" fontId="66" fillId="0" borderId="106" xfId="19" applyFont="1" applyBorder="1" applyAlignment="1">
      <alignment horizontal="center" vertical="center" shrinkToFit="1"/>
    </xf>
    <xf numFmtId="0" fontId="69" fillId="0" borderId="24" xfId="19" applyFont="1" applyBorder="1" applyAlignment="1">
      <alignment horizontal="center" vertical="center" wrapText="1" shrinkToFit="1"/>
    </xf>
    <xf numFmtId="0" fontId="69" fillId="0" borderId="106" xfId="19" applyFont="1" applyBorder="1" applyAlignment="1">
      <alignment horizontal="center" vertical="center" wrapText="1" shrinkToFit="1"/>
    </xf>
    <xf numFmtId="0" fontId="66" fillId="0" borderId="45" xfId="19" applyFont="1" applyBorder="1" applyAlignment="1">
      <alignment horizontal="center" vertical="center" wrapText="1"/>
    </xf>
    <xf numFmtId="0" fontId="66" fillId="0" borderId="14" xfId="19" applyFont="1" applyBorder="1" applyAlignment="1">
      <alignment horizontal="center" vertical="center" wrapText="1"/>
    </xf>
    <xf numFmtId="0" fontId="66" fillId="0" borderId="99" xfId="19" applyFont="1" applyBorder="1" applyAlignment="1">
      <alignment horizontal="center" vertical="center" shrinkToFit="1"/>
    </xf>
    <xf numFmtId="0" fontId="66" fillId="0" borderId="0" xfId="19" applyFont="1" applyAlignment="1">
      <alignment horizontal="distributed" vertical="center" indent="1"/>
    </xf>
    <xf numFmtId="0" fontId="66" fillId="0" borderId="47" xfId="19" applyFont="1" applyBorder="1" applyAlignment="1">
      <alignment horizontal="center" vertical="center" wrapText="1"/>
    </xf>
    <xf numFmtId="0" fontId="66" fillId="0" borderId="12" xfId="19" applyFont="1" applyBorder="1" applyAlignment="1">
      <alignment horizontal="center" vertical="center" wrapText="1"/>
    </xf>
    <xf numFmtId="0" fontId="66" fillId="0" borderId="102" xfId="19" applyFont="1" applyBorder="1" applyAlignment="1">
      <alignment horizontal="center" vertical="center" shrinkToFit="1"/>
    </xf>
    <xf numFmtId="0" fontId="66" fillId="0" borderId="99" xfId="19" applyFont="1" applyBorder="1" applyAlignment="1">
      <alignment horizontal="center" vertical="center" wrapText="1" shrinkToFit="1"/>
    </xf>
    <xf numFmtId="0" fontId="66" fillId="0" borderId="24" xfId="19" applyFont="1" applyBorder="1" applyAlignment="1">
      <alignment horizontal="left" vertical="center" indent="1"/>
    </xf>
    <xf numFmtId="0" fontId="66" fillId="0" borderId="104" xfId="19" applyFont="1" applyBorder="1" applyAlignment="1">
      <alignment horizontal="center" vertical="center"/>
    </xf>
    <xf numFmtId="0" fontId="71" fillId="0" borderId="36" xfId="19" applyFont="1" applyBorder="1" applyAlignment="1">
      <alignment horizontal="center" vertical="center" wrapText="1"/>
    </xf>
    <xf numFmtId="0" fontId="71" fillId="0" borderId="42" xfId="19" applyFont="1" applyBorder="1" applyAlignment="1">
      <alignment horizontal="center" vertical="center" wrapText="1"/>
    </xf>
    <xf numFmtId="0" fontId="71" fillId="0" borderId="54" xfId="19" applyFont="1" applyBorder="1" applyAlignment="1">
      <alignment horizontal="center" vertical="center" wrapText="1"/>
    </xf>
    <xf numFmtId="0" fontId="66" fillId="0" borderId="31" xfId="19" applyFont="1" applyBorder="1" applyAlignment="1">
      <alignment horizontal="center" vertical="center" shrinkToFit="1"/>
    </xf>
    <xf numFmtId="0" fontId="71" fillId="0" borderId="13" xfId="19" applyFont="1" applyBorder="1" applyAlignment="1">
      <alignment horizontal="center" vertical="center" wrapText="1"/>
    </xf>
    <xf numFmtId="0" fontId="71" fillId="0" borderId="0" xfId="19" applyFont="1" applyAlignment="1">
      <alignment horizontal="center" vertical="center" wrapText="1"/>
    </xf>
    <xf numFmtId="0" fontId="71" fillId="0" borderId="14" xfId="19" applyFont="1" applyBorder="1" applyAlignment="1">
      <alignment horizontal="center" vertical="center" wrapText="1"/>
    </xf>
    <xf numFmtId="0" fontId="66" fillId="0" borderId="15" xfId="19" applyFont="1" applyBorder="1" applyAlignment="1">
      <alignment horizontal="center" vertical="center" shrinkToFit="1"/>
    </xf>
    <xf numFmtId="0" fontId="66" fillId="0" borderId="102" xfId="19" applyFont="1" applyBorder="1" applyAlignment="1">
      <alignment horizontal="center" vertical="center" wrapText="1" shrinkToFit="1"/>
    </xf>
    <xf numFmtId="0" fontId="71" fillId="0" borderId="28" xfId="19" applyFont="1" applyBorder="1" applyAlignment="1">
      <alignment horizontal="center" vertical="center" wrapText="1"/>
    </xf>
    <xf numFmtId="0" fontId="71" fillId="0" borderId="33" xfId="19" applyFont="1" applyBorder="1" applyAlignment="1">
      <alignment horizontal="center" vertical="center" wrapText="1"/>
    </xf>
    <xf numFmtId="0" fontId="71" fillId="0" borderId="12" xfId="19" applyFont="1" applyBorder="1" applyAlignment="1">
      <alignment horizontal="center" vertical="center" wrapText="1"/>
    </xf>
    <xf numFmtId="0" fontId="66" fillId="0" borderId="34" xfId="19" applyFont="1" applyBorder="1" applyAlignment="1">
      <alignment horizontal="center" vertical="center" shrinkToFit="1"/>
    </xf>
    <xf numFmtId="0" fontId="69" fillId="0" borderId="24" xfId="19" applyFont="1" applyBorder="1" applyAlignment="1">
      <alignment horizontal="center" vertical="center" shrinkToFit="1"/>
    </xf>
    <xf numFmtId="0" fontId="69" fillId="0" borderId="106" xfId="19" applyFont="1" applyBorder="1" applyAlignment="1">
      <alignment horizontal="center" vertical="center" shrinkToFit="1"/>
    </xf>
    <xf numFmtId="0" fontId="66" fillId="0" borderId="30" xfId="19" applyFont="1" applyBorder="1" applyAlignment="1">
      <alignment horizontal="center" vertical="center" wrapText="1"/>
    </xf>
    <xf numFmtId="0" fontId="67" fillId="0" borderId="54" xfId="19" applyFont="1" applyBorder="1" applyAlignment="1">
      <alignment horizontal="center" vertical="center" wrapText="1"/>
    </xf>
    <xf numFmtId="0" fontId="66" fillId="0" borderId="105" xfId="19" applyFont="1" applyBorder="1" applyAlignment="1">
      <alignment horizontal="center" vertical="center" wrapText="1" shrinkToFit="1"/>
    </xf>
    <xf numFmtId="0" fontId="67" fillId="0" borderId="14" xfId="19" applyFont="1" applyBorder="1" applyAlignment="1">
      <alignment horizontal="center" vertical="center" wrapText="1"/>
    </xf>
    <xf numFmtId="0" fontId="71" fillId="0" borderId="37" xfId="19" applyFont="1" applyBorder="1" applyAlignment="1">
      <alignment horizontal="center" vertical="center" wrapText="1"/>
    </xf>
    <xf numFmtId="0" fontId="67" fillId="0" borderId="0" xfId="19" applyFont="1" applyAlignment="1">
      <alignment horizontal="right" vertical="center"/>
    </xf>
    <xf numFmtId="0" fontId="66" fillId="0" borderId="114" xfId="19" applyFont="1" applyBorder="1" applyAlignment="1">
      <alignment horizontal="left" vertical="center" indent="1"/>
    </xf>
    <xf numFmtId="0" fontId="66" fillId="0" borderId="118" xfId="19" applyFont="1" applyBorder="1" applyAlignment="1">
      <alignment horizontal="center" vertical="center"/>
    </xf>
    <xf numFmtId="0" fontId="66" fillId="0" borderId="233" xfId="19" applyFont="1" applyBorder="1" applyAlignment="1">
      <alignment horizontal="center" vertical="center"/>
    </xf>
    <xf numFmtId="0" fontId="71" fillId="0" borderId="70" xfId="19" applyFont="1" applyBorder="1" applyAlignment="1">
      <alignment horizontal="center" vertical="center" wrapText="1"/>
    </xf>
    <xf numFmtId="0" fontId="66" fillId="0" borderId="70" xfId="19" applyFont="1" applyBorder="1" applyAlignment="1">
      <alignment horizontal="center" vertical="center" shrinkToFit="1"/>
    </xf>
    <xf numFmtId="0" fontId="66" fillId="0" borderId="74" xfId="19" applyFont="1" applyBorder="1" applyAlignment="1">
      <alignment horizontal="center" vertical="center" shrinkToFit="1"/>
    </xf>
    <xf numFmtId="0" fontId="66" fillId="0" borderId="125" xfId="19" applyFont="1" applyBorder="1" applyAlignment="1">
      <alignment horizontal="center" vertical="center" shrinkToFit="1"/>
    </xf>
    <xf numFmtId="0" fontId="69" fillId="0" borderId="114" xfId="19" applyFont="1" applyBorder="1" applyAlignment="1">
      <alignment horizontal="center" vertical="center" shrinkToFit="1"/>
    </xf>
    <xf numFmtId="0" fontId="69" fillId="0" borderId="125" xfId="19" applyFont="1" applyBorder="1" applyAlignment="1">
      <alignment horizontal="center" vertical="center" shrinkToFit="1"/>
    </xf>
    <xf numFmtId="0" fontId="66" fillId="0" borderId="48" xfId="19" applyFont="1" applyBorder="1" applyAlignment="1">
      <alignment horizontal="center" vertical="center" wrapText="1"/>
    </xf>
    <xf numFmtId="0" fontId="67" fillId="0" borderId="234" xfId="19" applyFont="1" applyBorder="1" applyAlignment="1">
      <alignment horizontal="center" vertical="center" wrapText="1"/>
    </xf>
    <xf numFmtId="0" fontId="66" fillId="0" borderId="235" xfId="19" applyFont="1" applyBorder="1" applyAlignment="1">
      <alignment horizontal="center" vertical="center" wrapText="1" shrinkToFit="1"/>
    </xf>
    <xf numFmtId="0" fontId="10" fillId="0" borderId="0" xfId="19" applyFont="1" applyAlignment="1">
      <alignment horizontal="center" vertical="center"/>
    </xf>
    <xf numFmtId="0" fontId="10" fillId="0" borderId="203" xfId="19" applyFont="1" applyFill="1" applyBorder="1" applyAlignment="1">
      <alignment horizontal="center" vertical="center"/>
    </xf>
    <xf numFmtId="0" fontId="10" fillId="0" borderId="264" xfId="19" applyFont="1" applyFill="1" applyBorder="1" applyAlignment="1">
      <alignment horizontal="center" vertical="center"/>
    </xf>
    <xf numFmtId="0" fontId="10" fillId="0" borderId="8" xfId="19" applyFont="1" applyFill="1" applyBorder="1" applyAlignment="1">
      <alignment horizontal="center" vertical="center" textRotation="255" wrapText="1"/>
    </xf>
    <xf numFmtId="0" fontId="10" fillId="0" borderId="9" xfId="19" applyFont="1" applyFill="1" applyBorder="1" applyAlignment="1">
      <alignment horizontal="center" vertical="center" textRotation="255" wrapText="1"/>
    </xf>
    <xf numFmtId="0" fontId="10" fillId="0" borderId="0" xfId="19" applyFont="1" applyFill="1" applyBorder="1" applyAlignment="1">
      <alignment horizontal="center" vertical="center" textRotation="255"/>
    </xf>
    <xf numFmtId="0" fontId="9" fillId="0" borderId="0" xfId="19" applyFont="1" applyFill="1" applyBorder="1" applyAlignment="1">
      <alignment horizontal="right" vertical="top" wrapText="1"/>
    </xf>
    <xf numFmtId="0" fontId="10" fillId="0" borderId="0" xfId="19" applyFont="1" applyFill="1" applyBorder="1" applyAlignment="1">
      <alignment vertical="top" wrapText="1"/>
    </xf>
    <xf numFmtId="0" fontId="10" fillId="0" borderId="265" xfId="19" applyFont="1" applyFill="1" applyBorder="1" applyAlignment="1">
      <alignment horizontal="center" vertical="center"/>
    </xf>
    <xf numFmtId="0" fontId="10" fillId="0" borderId="62" xfId="19" applyFont="1" applyFill="1" applyBorder="1" applyAlignment="1">
      <alignment vertical="center"/>
    </xf>
    <xf numFmtId="0" fontId="10" fillId="0" borderId="0" xfId="19" applyFont="1" applyFill="1" applyBorder="1" applyAlignment="1">
      <alignment horizontal="distributed" vertical="center" wrapText="1"/>
    </xf>
    <xf numFmtId="0" fontId="8" fillId="0" borderId="0" xfId="19" applyFont="1" applyAlignment="1">
      <alignment horizontal="center" vertical="center" wrapText="1"/>
    </xf>
    <xf numFmtId="0" fontId="10" fillId="0" borderId="19" xfId="19" applyFont="1" applyFill="1" applyBorder="1" applyAlignment="1">
      <alignment horizontal="center" vertical="center"/>
    </xf>
    <xf numFmtId="0" fontId="10" fillId="0" borderId="266" xfId="19" applyFont="1" applyFill="1" applyBorder="1" applyAlignment="1">
      <alignment horizontal="center" vertical="center"/>
    </xf>
    <xf numFmtId="0" fontId="9" fillId="0" borderId="31" xfId="19" applyFont="1" applyFill="1" applyBorder="1" applyAlignment="1">
      <alignment vertical="center"/>
    </xf>
    <xf numFmtId="0" fontId="9" fillId="0" borderId="31" xfId="19" applyFont="1" applyFill="1" applyBorder="1" applyAlignment="1">
      <alignment vertical="center" wrapText="1"/>
    </xf>
    <xf numFmtId="0" fontId="10" fillId="0" borderId="37" xfId="19" applyFont="1" applyFill="1" applyBorder="1" applyAlignment="1">
      <alignment vertical="center"/>
    </xf>
    <xf numFmtId="0" fontId="10" fillId="0" borderId="37" xfId="19" applyFont="1" applyFill="1" applyBorder="1" applyAlignment="1">
      <alignment horizontal="center" vertical="center" wrapText="1"/>
    </xf>
    <xf numFmtId="0" fontId="9" fillId="0" borderId="103" xfId="19" applyFont="1" applyFill="1" applyBorder="1" applyAlignment="1">
      <alignment horizontal="center" vertical="center" shrinkToFit="1"/>
    </xf>
    <xf numFmtId="0" fontId="10" fillId="0" borderId="242" xfId="19" applyFont="1" applyFill="1" applyBorder="1" applyAlignment="1">
      <alignment horizontal="center" vertical="center"/>
    </xf>
    <xf numFmtId="0" fontId="9" fillId="0" borderId="15" xfId="19" applyFont="1" applyFill="1" applyBorder="1" applyAlignment="1">
      <alignment vertical="center"/>
    </xf>
    <xf numFmtId="0" fontId="10" fillId="0" borderId="36" xfId="19" applyFont="1" applyFill="1" applyBorder="1" applyAlignment="1">
      <alignment horizontal="center" vertical="center"/>
    </xf>
    <xf numFmtId="0" fontId="10" fillId="0" borderId="54" xfId="19" applyFont="1" applyFill="1" applyBorder="1" applyAlignment="1">
      <alignment horizontal="center" vertical="center"/>
    </xf>
    <xf numFmtId="0" fontId="10" fillId="0" borderId="267" xfId="19" applyFont="1" applyFill="1" applyBorder="1" applyAlignment="1">
      <alignment horizontal="center" vertical="center"/>
    </xf>
    <xf numFmtId="0" fontId="10" fillId="0" borderId="15" xfId="19" applyFont="1" applyFill="1" applyBorder="1" applyAlignment="1">
      <alignment vertical="center" wrapText="1"/>
    </xf>
    <xf numFmtId="0" fontId="9" fillId="0" borderId="30" xfId="19" applyFont="1" applyFill="1" applyBorder="1" applyAlignment="1">
      <alignment horizontal="center" vertical="center" shrinkToFit="1"/>
    </xf>
    <xf numFmtId="0" fontId="10" fillId="0" borderId="0" xfId="19" applyFont="1" applyFill="1" applyBorder="1" applyAlignment="1">
      <alignment horizontal="left" vertical="center"/>
    </xf>
    <xf numFmtId="0" fontId="10" fillId="0" borderId="268" xfId="19" applyFont="1" applyFill="1" applyBorder="1" applyAlignment="1">
      <alignment horizontal="center" vertical="center"/>
    </xf>
    <xf numFmtId="0" fontId="10" fillId="0" borderId="16" xfId="19" applyFont="1" applyFill="1" applyBorder="1" applyAlignment="1">
      <alignment horizontal="left" vertical="center"/>
    </xf>
    <xf numFmtId="0" fontId="10" fillId="0" borderId="0" xfId="19" applyFont="1" applyFill="1" applyBorder="1" applyAlignment="1">
      <alignment horizontal="left" vertical="center" wrapText="1"/>
    </xf>
    <xf numFmtId="0" fontId="10" fillId="0" borderId="269" xfId="19" applyFont="1" applyFill="1" applyBorder="1" applyAlignment="1">
      <alignment horizontal="center" vertical="center"/>
    </xf>
    <xf numFmtId="0" fontId="10" fillId="0" borderId="270" xfId="19" applyFont="1" applyFill="1" applyBorder="1" applyAlignment="1">
      <alignment horizontal="center" vertical="center"/>
    </xf>
    <xf numFmtId="49" fontId="6" fillId="0" borderId="0" xfId="19" applyNumberFormat="1" applyFont="1" applyAlignment="1">
      <alignment horizontal="right" vertical="center"/>
    </xf>
    <xf numFmtId="0" fontId="10" fillId="0" borderId="119" xfId="19" applyFont="1" applyBorder="1" applyAlignment="1">
      <alignment horizontal="center" vertical="center"/>
    </xf>
    <xf numFmtId="0" fontId="10" fillId="0" borderId="13" xfId="19" applyFont="1" applyFill="1" applyBorder="1" applyAlignment="1">
      <alignment horizontal="left" vertical="center" indent="2"/>
    </xf>
    <xf numFmtId="0" fontId="10" fillId="0" borderId="14" xfId="19" applyFont="1" applyFill="1" applyBorder="1" applyAlignment="1">
      <alignment horizontal="left" vertical="center" indent="2"/>
    </xf>
    <xf numFmtId="0" fontId="10" fillId="0" borderId="121" xfId="19" applyFont="1" applyBorder="1" applyAlignment="1">
      <alignment horizontal="center" vertical="center"/>
    </xf>
    <xf numFmtId="0" fontId="9" fillId="0" borderId="34" xfId="19" applyFont="1" applyFill="1" applyBorder="1" applyAlignment="1">
      <alignment vertical="center"/>
    </xf>
    <xf numFmtId="183" fontId="10" fillId="0" borderId="15" xfId="19" applyNumberFormat="1" applyFont="1" applyFill="1" applyBorder="1" applyAlignment="1">
      <alignment vertical="center"/>
    </xf>
    <xf numFmtId="0" fontId="10" fillId="0" borderId="31" xfId="19" applyFont="1" applyBorder="1" applyAlignment="1">
      <alignment vertical="center"/>
    </xf>
    <xf numFmtId="0" fontId="9" fillId="0" borderId="34" xfId="19" applyFont="1" applyFill="1" applyBorder="1" applyAlignment="1">
      <alignment horizontal="left" vertical="center"/>
    </xf>
    <xf numFmtId="0" fontId="10" fillId="0" borderId="28" xfId="19" applyFont="1" applyFill="1" applyBorder="1" applyAlignment="1">
      <alignment horizontal="left" vertical="center" indent="2"/>
    </xf>
    <xf numFmtId="0" fontId="10" fillId="0" borderId="12" xfId="19" applyFont="1" applyFill="1" applyBorder="1" applyAlignment="1">
      <alignment horizontal="left" vertical="center" indent="2"/>
    </xf>
    <xf numFmtId="0" fontId="10" fillId="0" borderId="34" xfId="19" applyFont="1" applyFill="1" applyBorder="1" applyAlignment="1">
      <alignment vertical="center" wrapText="1"/>
    </xf>
    <xf numFmtId="0" fontId="9" fillId="0" borderId="48" xfId="19" applyFont="1" applyFill="1" applyBorder="1" applyAlignment="1">
      <alignment horizontal="center" vertical="center" shrinkToFit="1"/>
    </xf>
    <xf numFmtId="0" fontId="10" fillId="0" borderId="74" xfId="19" applyFont="1" applyFill="1" applyBorder="1" applyAlignment="1">
      <alignment horizontal="center" vertical="center"/>
    </xf>
    <xf numFmtId="0" fontId="10" fillId="0" borderId="271" xfId="19" applyFont="1" applyFill="1" applyBorder="1" applyAlignment="1">
      <alignment horizontal="center" vertical="center"/>
    </xf>
    <xf numFmtId="0" fontId="10" fillId="0" borderId="49" xfId="19" applyFont="1" applyFill="1" applyBorder="1" applyAlignment="1">
      <alignment horizontal="left" vertical="center"/>
    </xf>
    <xf numFmtId="0" fontId="10" fillId="0" borderId="50" xfId="19" applyFont="1" applyFill="1" applyBorder="1" applyAlignment="1">
      <alignment horizontal="left" vertical="center"/>
    </xf>
    <xf numFmtId="0" fontId="10" fillId="0" borderId="110" xfId="19" applyFont="1" applyFill="1" applyBorder="1" applyAlignment="1">
      <alignment horizontal="center" vertical="center" wrapText="1"/>
    </xf>
    <xf numFmtId="0" fontId="10" fillId="0" borderId="20" xfId="19" applyFont="1" applyFill="1" applyBorder="1" applyAlignment="1">
      <alignment horizontal="center" vertical="center"/>
    </xf>
    <xf numFmtId="0" fontId="10" fillId="0" borderId="8" xfId="19" applyFont="1" applyFill="1" applyBorder="1" applyAlignment="1">
      <alignment horizontal="center" vertical="center"/>
    </xf>
    <xf numFmtId="0" fontId="10" fillId="0" borderId="76" xfId="19" applyFont="1" applyFill="1" applyBorder="1" applyAlignment="1">
      <alignment horizontal="center" vertical="center"/>
    </xf>
    <xf numFmtId="0" fontId="10" fillId="0" borderId="124" xfId="19" applyFont="1" applyFill="1" applyBorder="1" applyAlignment="1">
      <alignment horizontal="center" vertical="center"/>
    </xf>
    <xf numFmtId="0" fontId="10" fillId="0" borderId="79" xfId="19" applyFont="1" applyFill="1" applyBorder="1" applyAlignment="1">
      <alignment horizontal="center" vertical="center"/>
    </xf>
    <xf numFmtId="0" fontId="10" fillId="0" borderId="28" xfId="19" applyFont="1" applyFill="1" applyBorder="1" applyAlignment="1">
      <alignment horizontal="center" vertical="center"/>
    </xf>
    <xf numFmtId="0" fontId="10" fillId="0" borderId="81" xfId="19" applyFont="1" applyFill="1" applyBorder="1" applyAlignment="1">
      <alignment horizontal="center" vertical="center"/>
    </xf>
    <xf numFmtId="0" fontId="13" fillId="0" borderId="54" xfId="19" applyFont="1" applyFill="1" applyBorder="1" applyAlignment="1">
      <alignment vertical="center" shrinkToFit="1"/>
    </xf>
    <xf numFmtId="0" fontId="10" fillId="0" borderId="124" xfId="19" applyFont="1" applyBorder="1" applyAlignment="1">
      <alignment vertical="center"/>
    </xf>
    <xf numFmtId="0" fontId="10" fillId="0" borderId="272" xfId="19" applyFont="1" applyFill="1" applyBorder="1" applyAlignment="1">
      <alignment vertical="center"/>
    </xf>
    <xf numFmtId="0" fontId="10" fillId="0" borderId="273" xfId="19" applyFont="1" applyFill="1" applyBorder="1" applyAlignment="1">
      <alignment horizontal="right" vertical="center"/>
    </xf>
    <xf numFmtId="0" fontId="10" fillId="0" borderId="274" xfId="19" applyFont="1" applyFill="1" applyBorder="1" applyAlignment="1">
      <alignment horizontal="right" vertical="center"/>
    </xf>
    <xf numFmtId="0" fontId="10" fillId="0" borderId="275" xfId="19" applyFont="1" applyFill="1" applyBorder="1" applyAlignment="1">
      <alignment vertical="center"/>
    </xf>
    <xf numFmtId="0" fontId="13" fillId="0" borderId="12" xfId="19" applyFont="1" applyFill="1" applyBorder="1" applyAlignment="1">
      <alignment vertical="center" shrinkToFit="1"/>
    </xf>
    <xf numFmtId="0" fontId="10" fillId="0" borderId="0" xfId="19" applyFont="1" applyAlignment="1">
      <alignment horizontal="right" vertical="center"/>
    </xf>
    <xf numFmtId="0" fontId="10" fillId="0" borderId="266" xfId="19" applyFont="1" applyFill="1" applyBorder="1" applyAlignment="1">
      <alignment vertical="center"/>
    </xf>
    <xf numFmtId="0" fontId="10" fillId="0" borderId="34" xfId="19" applyFont="1" applyFill="1" applyBorder="1" applyAlignment="1">
      <alignment vertical="center"/>
    </xf>
    <xf numFmtId="0" fontId="10" fillId="0" borderId="276" xfId="19" applyFont="1" applyFill="1" applyBorder="1" applyAlignment="1">
      <alignment vertical="center"/>
    </xf>
    <xf numFmtId="0" fontId="10" fillId="0" borderId="277" xfId="19" applyFont="1" applyFill="1" applyBorder="1" applyAlignment="1">
      <alignment vertical="center"/>
    </xf>
    <xf numFmtId="0" fontId="10" fillId="0" borderId="37" xfId="19" applyFont="1" applyFill="1" applyBorder="1" applyAlignment="1">
      <alignment horizontal="left" vertical="center"/>
    </xf>
    <xf numFmtId="49" fontId="10" fillId="0" borderId="0" xfId="19" applyNumberFormat="1" applyFont="1" applyAlignment="1">
      <alignment horizontal="right" vertical="center"/>
    </xf>
    <xf numFmtId="0" fontId="10" fillId="0" borderId="24" xfId="19" applyFont="1" applyBorder="1" applyAlignment="1">
      <alignment horizontal="center" vertical="center"/>
    </xf>
    <xf numFmtId="0" fontId="10" fillId="0" borderId="278" xfId="19" applyFont="1" applyFill="1" applyBorder="1" applyAlignment="1">
      <alignment horizontal="center" vertical="center"/>
    </xf>
    <xf numFmtId="0" fontId="10" fillId="0" borderId="276" xfId="19" applyFont="1" applyFill="1" applyBorder="1" applyAlignment="1">
      <alignment horizontal="center" vertical="center"/>
    </xf>
    <xf numFmtId="0" fontId="13" fillId="0" borderId="54" xfId="19" applyFont="1" applyFill="1" applyBorder="1" applyAlignment="1">
      <alignment vertical="center"/>
    </xf>
    <xf numFmtId="0" fontId="10" fillId="0" borderId="103" xfId="19" applyFont="1" applyBorder="1" applyAlignment="1">
      <alignment horizontal="center" vertical="center"/>
    </xf>
    <xf numFmtId="0" fontId="10" fillId="0" borderId="36" xfId="19" applyFont="1" applyFill="1" applyBorder="1" applyAlignment="1">
      <alignment horizontal="center" vertical="center" wrapText="1"/>
    </xf>
    <xf numFmtId="0" fontId="10" fillId="0" borderId="42" xfId="19" applyFont="1" applyFill="1" applyBorder="1" applyAlignment="1">
      <alignment horizontal="center" vertical="center" wrapText="1"/>
    </xf>
    <xf numFmtId="0" fontId="10" fillId="0" borderId="83" xfId="19" applyFont="1" applyFill="1" applyBorder="1" applyAlignment="1">
      <alignment horizontal="center" vertical="center" wrapText="1"/>
    </xf>
    <xf numFmtId="0" fontId="10" fillId="0" borderId="279" xfId="19" applyFont="1" applyFill="1" applyBorder="1" applyAlignment="1">
      <alignment horizontal="center" vertical="center"/>
    </xf>
    <xf numFmtId="0" fontId="10" fillId="0" borderId="280" xfId="19" applyFont="1" applyFill="1" applyBorder="1" applyAlignment="1">
      <alignment vertical="center"/>
    </xf>
    <xf numFmtId="0" fontId="13" fillId="0" borderId="12" xfId="19" applyFont="1" applyFill="1" applyBorder="1" applyAlignment="1">
      <alignment vertical="center"/>
    </xf>
    <xf numFmtId="0" fontId="10" fillId="0" borderId="67" xfId="19" applyFont="1" applyFill="1" applyBorder="1" applyAlignment="1">
      <alignment horizontal="center" vertical="center" wrapText="1"/>
    </xf>
    <xf numFmtId="0" fontId="10" fillId="0" borderId="49" xfId="19" applyFont="1" applyFill="1" applyBorder="1" applyAlignment="1">
      <alignment horizontal="center" vertical="center" wrapText="1"/>
    </xf>
    <xf numFmtId="0" fontId="10" fillId="0" borderId="281" xfId="19" applyFont="1" applyFill="1" applyBorder="1" applyAlignment="1">
      <alignment horizontal="center" vertical="center" wrapText="1"/>
    </xf>
    <xf numFmtId="0" fontId="72" fillId="0" borderId="0" xfId="9" applyFont="1">
      <alignment vertical="center"/>
    </xf>
    <xf numFmtId="0" fontId="54" fillId="0" borderId="0" xfId="9" applyFont="1" applyAlignment="1">
      <alignment horizontal="center" vertical="center"/>
    </xf>
    <xf numFmtId="0" fontId="72" fillId="0" borderId="0" xfId="9" applyFont="1" applyAlignment="1">
      <alignment horizontal="center" vertical="center"/>
    </xf>
    <xf numFmtId="0" fontId="73" fillId="0" borderId="0" xfId="9" applyFont="1">
      <alignment vertical="center"/>
    </xf>
    <xf numFmtId="0" fontId="55" fillId="0" borderId="31" xfId="9" applyFont="1" applyBorder="1" applyAlignment="1">
      <alignment vertical="center"/>
    </xf>
    <xf numFmtId="0" fontId="67" fillId="0" borderId="104" xfId="9" applyFont="1" applyBorder="1" applyAlignment="1">
      <alignment vertical="center"/>
    </xf>
    <xf numFmtId="0" fontId="67" fillId="0" borderId="31" xfId="9" applyFont="1" applyBorder="1" applyAlignment="1">
      <alignment vertical="center" wrapText="1"/>
    </xf>
    <xf numFmtId="0" fontId="55" fillId="0" borderId="31" xfId="9" applyFont="1" applyBorder="1" applyAlignment="1">
      <alignment vertical="center" wrapText="1"/>
    </xf>
    <xf numFmtId="0" fontId="72" fillId="0" borderId="31" xfId="9" applyFont="1" applyBorder="1" applyAlignment="1">
      <alignment horizontal="center" vertical="center"/>
    </xf>
    <xf numFmtId="0" fontId="67" fillId="0" borderId="13" xfId="9" applyFont="1" applyBorder="1" applyAlignment="1">
      <alignment horizontal="center" vertical="center"/>
    </xf>
    <xf numFmtId="0" fontId="67" fillId="0" borderId="31" xfId="9" applyFont="1" applyBorder="1" applyAlignment="1">
      <alignment horizontal="left" vertical="center" wrapText="1"/>
    </xf>
    <xf numFmtId="0" fontId="74" fillId="0" borderId="31" xfId="9" applyFont="1" applyBorder="1" applyAlignment="1">
      <alignment horizontal="left" vertical="center" wrapText="1"/>
    </xf>
    <xf numFmtId="0" fontId="75" fillId="0" borderId="0" xfId="9" applyFont="1">
      <alignment vertical="center"/>
    </xf>
    <xf numFmtId="0" fontId="72" fillId="0" borderId="15" xfId="9" applyFont="1" applyBorder="1" applyAlignment="1">
      <alignment horizontal="center" vertical="center"/>
    </xf>
    <xf numFmtId="0" fontId="67" fillId="0" borderId="15" xfId="9" applyFont="1" applyBorder="1" applyAlignment="1">
      <alignment horizontal="left" vertical="center"/>
    </xf>
    <xf numFmtId="0" fontId="74" fillId="0" borderId="15" xfId="9" applyFont="1" applyBorder="1" applyAlignment="1">
      <alignment horizontal="left" vertical="center"/>
    </xf>
    <xf numFmtId="0" fontId="72" fillId="0" borderId="34" xfId="9" applyFont="1" applyBorder="1" applyAlignment="1">
      <alignment horizontal="center" vertical="center"/>
    </xf>
    <xf numFmtId="0" fontId="67" fillId="0" borderId="28" xfId="9" applyFont="1" applyBorder="1" applyAlignment="1">
      <alignment horizontal="center" vertical="center"/>
    </xf>
    <xf numFmtId="0" fontId="67" fillId="0" borderId="34" xfId="9" applyFont="1" applyBorder="1" applyAlignment="1">
      <alignment horizontal="left" vertical="center"/>
    </xf>
    <xf numFmtId="0" fontId="74" fillId="0" borderId="34" xfId="9" applyFont="1" applyBorder="1" applyAlignment="1">
      <alignment horizontal="left" vertical="center"/>
    </xf>
    <xf numFmtId="0" fontId="17" fillId="0" borderId="0" xfId="16" applyFont="1" applyAlignment="1">
      <alignment horizontal="left" vertical="center"/>
    </xf>
    <xf numFmtId="0" fontId="2" fillId="0" borderId="104" xfId="16" applyBorder="1" applyAlignment="1">
      <alignment horizontal="left" vertical="center" indent="1"/>
    </xf>
    <xf numFmtId="0" fontId="2" fillId="0" borderId="31" xfId="16" applyBorder="1" applyAlignment="1">
      <alignment horizontal="left" vertical="center" wrapText="1" indent="1"/>
    </xf>
    <xf numFmtId="0" fontId="9" fillId="0" borderId="0" xfId="16" applyFont="1" applyAlignment="1">
      <alignment vertical="center"/>
    </xf>
    <xf numFmtId="0" fontId="9" fillId="0" borderId="0" xfId="16" applyFont="1" applyAlignment="1">
      <alignment vertical="center" wrapText="1"/>
    </xf>
    <xf numFmtId="0" fontId="9" fillId="0" borderId="0" xfId="16" applyFont="1" applyAlignment="1">
      <alignment horizontal="left" vertical="center" wrapText="1"/>
    </xf>
    <xf numFmtId="0" fontId="2" fillId="0" borderId="0" xfId="16" applyAlignment="1">
      <alignment horizontal="center" vertical="center"/>
    </xf>
    <xf numFmtId="0" fontId="2" fillId="0" borderId="13" xfId="16" applyBorder="1" applyAlignment="1">
      <alignment horizontal="center" vertical="center"/>
    </xf>
    <xf numFmtId="0" fontId="2" fillId="0" borderId="31" xfId="16" applyBorder="1" applyAlignment="1">
      <alignment horizontal="center" vertical="center" wrapText="1"/>
    </xf>
    <xf numFmtId="0" fontId="2" fillId="0" borderId="31" xfId="16" applyBorder="1" applyAlignment="1">
      <alignment horizontal="left" vertical="center" wrapText="1"/>
    </xf>
    <xf numFmtId="0" fontId="2" fillId="0" borderId="0" xfId="16" applyAlignment="1">
      <alignment vertical="center"/>
    </xf>
    <xf numFmtId="0" fontId="2" fillId="0" borderId="15" xfId="16" applyBorder="1" applyAlignment="1">
      <alignment horizontal="center" vertical="center"/>
    </xf>
    <xf numFmtId="0" fontId="2" fillId="0" borderId="15" xfId="16" applyBorder="1" applyAlignment="1">
      <alignment horizontal="left" vertical="center" wrapText="1"/>
    </xf>
    <xf numFmtId="0" fontId="2" fillId="0" borderId="0" xfId="16" applyAlignment="1">
      <alignment horizontal="right" vertical="center"/>
    </xf>
    <xf numFmtId="0" fontId="2" fillId="0" borderId="28" xfId="16" applyBorder="1" applyAlignment="1">
      <alignment horizontal="center" vertical="center"/>
    </xf>
    <xf numFmtId="0" fontId="2" fillId="0" borderId="34" xfId="16" applyBorder="1" applyAlignment="1">
      <alignment horizontal="center" vertical="center"/>
    </xf>
    <xf numFmtId="0" fontId="2" fillId="0" borderId="34" xfId="16" applyBorder="1" applyAlignment="1">
      <alignment horizontal="left" vertical="center" wrapText="1"/>
    </xf>
    <xf numFmtId="0" fontId="2" fillId="0" borderId="0" xfId="16" applyBorder="1">
      <alignment vertical="center"/>
    </xf>
    <xf numFmtId="0" fontId="18" fillId="0" borderId="0" xfId="19" applyFont="1" applyFill="1" applyAlignment="1">
      <alignment horizontal="center" vertical="center"/>
    </xf>
    <xf numFmtId="0" fontId="0" fillId="0" borderId="22" xfId="16" applyFont="1" applyBorder="1" applyAlignment="1">
      <alignment horizontal="center" vertical="center"/>
    </xf>
    <xf numFmtId="0" fontId="2" fillId="0" borderId="203" xfId="16" applyFont="1" applyBorder="1" applyAlignment="1">
      <alignment horizontal="center" vertical="center"/>
    </xf>
    <xf numFmtId="0" fontId="1" fillId="0" borderId="203" xfId="19" applyFont="1" applyFill="1" applyBorder="1" applyAlignment="1">
      <alignment horizontal="center" vertical="center"/>
    </xf>
    <xf numFmtId="0" fontId="3" fillId="0" borderId="109" xfId="19" applyFont="1" applyBorder="1" applyAlignment="1">
      <alignment horizontal="center" vertical="center"/>
    </xf>
    <xf numFmtId="0" fontId="29" fillId="0" borderId="109" xfId="19" applyFont="1" applyFill="1" applyBorder="1" applyAlignment="1">
      <alignment horizontal="center" vertical="center" shrinkToFit="1"/>
    </xf>
    <xf numFmtId="0" fontId="1" fillId="0" borderId="0" xfId="19" applyFont="1" applyFill="1" applyBorder="1" applyAlignment="1">
      <alignment horizontal="center" vertical="center" shrinkToFit="1"/>
    </xf>
    <xf numFmtId="0" fontId="1" fillId="0" borderId="7" xfId="19" applyFont="1" applyFill="1" applyBorder="1" applyAlignment="1">
      <alignment horizontal="center" vertical="center" wrapText="1"/>
    </xf>
    <xf numFmtId="0" fontId="1" fillId="0" borderId="21" xfId="19" applyFont="1" applyFill="1" applyBorder="1" applyAlignment="1">
      <alignment horizontal="center" vertical="center" wrapText="1"/>
    </xf>
    <xf numFmtId="0" fontId="1" fillId="0" borderId="204" xfId="19" applyFont="1" applyFill="1" applyBorder="1" applyAlignment="1">
      <alignment horizontal="center" vertical="center" shrinkToFit="1"/>
    </xf>
    <xf numFmtId="0" fontId="3" fillId="0" borderId="0" xfId="19" applyFont="1" applyFill="1" applyBorder="1" applyAlignment="1">
      <alignment horizontal="left" vertical="center" wrapText="1"/>
    </xf>
    <xf numFmtId="0" fontId="0" fillId="0" borderId="0" xfId="16" applyFont="1" applyAlignment="1">
      <alignment horizontal="left" vertical="center" wrapText="1"/>
    </xf>
    <xf numFmtId="0" fontId="63" fillId="0" borderId="0" xfId="19" applyFont="1" applyFill="1" applyAlignment="1">
      <alignment horizontal="left" vertical="center" wrapText="1"/>
    </xf>
    <xf numFmtId="0" fontId="2" fillId="0" borderId="16" xfId="16" applyBorder="1" applyAlignment="1">
      <alignment vertical="center"/>
    </xf>
    <xf numFmtId="0" fontId="2" fillId="0" borderId="30" xfId="16" applyFont="1" applyBorder="1" applyAlignment="1">
      <alignment horizontal="center" vertical="center"/>
    </xf>
    <xf numFmtId="0" fontId="3" fillId="0" borderId="37" xfId="19" applyFont="1" applyBorder="1" applyAlignment="1">
      <alignment horizontal="center" vertical="center"/>
    </xf>
    <xf numFmtId="0" fontId="29" fillId="0" borderId="37" xfId="19" applyFont="1" applyFill="1" applyBorder="1" applyAlignment="1">
      <alignment horizontal="center" vertical="center" shrinkToFit="1"/>
    </xf>
    <xf numFmtId="0" fontId="1" fillId="0" borderId="45" xfId="19" applyFont="1" applyFill="1" applyBorder="1" applyAlignment="1">
      <alignment horizontal="center" vertical="center" wrapText="1"/>
    </xf>
    <xf numFmtId="0" fontId="1" fillId="0" borderId="14" xfId="19" applyFont="1" applyFill="1" applyBorder="1" applyAlignment="1">
      <alignment horizontal="center" vertical="center" wrapText="1"/>
    </xf>
    <xf numFmtId="0" fontId="0" fillId="0" borderId="45" xfId="16" applyFont="1" applyBorder="1" applyAlignment="1">
      <alignment horizontal="center" vertical="center" wrapText="1"/>
    </xf>
    <xf numFmtId="0" fontId="0" fillId="0" borderId="14" xfId="16" applyFont="1" applyBorder="1" applyAlignment="1">
      <alignment horizontal="center" vertical="center" wrapText="1"/>
    </xf>
    <xf numFmtId="0" fontId="0" fillId="0" borderId="99" xfId="16" applyFont="1" applyBorder="1" applyAlignment="1">
      <alignment horizontal="center" vertical="center" shrinkToFit="1"/>
    </xf>
    <xf numFmtId="0" fontId="0" fillId="0" borderId="0" xfId="16" applyFont="1" applyBorder="1" applyAlignment="1">
      <alignment horizontal="center" vertical="center" shrinkToFit="1"/>
    </xf>
    <xf numFmtId="0" fontId="2" fillId="0" borderId="19" xfId="16" applyFont="1" applyBorder="1" applyAlignment="1">
      <alignment horizontal="center" vertical="center"/>
    </xf>
    <xf numFmtId="0" fontId="0" fillId="0" borderId="47" xfId="16" applyFont="1" applyBorder="1" applyAlignment="1">
      <alignment horizontal="center" vertical="center" wrapText="1"/>
    </xf>
    <xf numFmtId="0" fontId="0" fillId="0" borderId="12" xfId="16" applyFont="1" applyBorder="1" applyAlignment="1">
      <alignment horizontal="center" vertical="center" wrapText="1"/>
    </xf>
    <xf numFmtId="0" fontId="0" fillId="0" borderId="102" xfId="16" applyFont="1" applyBorder="1" applyAlignment="1">
      <alignment horizontal="center" vertical="center" shrinkToFit="1"/>
    </xf>
    <xf numFmtId="0" fontId="2" fillId="0" borderId="103" xfId="16" applyFont="1" applyBorder="1" applyAlignment="1">
      <alignment vertical="center"/>
    </xf>
    <xf numFmtId="0" fontId="2" fillId="0" borderId="31" xfId="16" applyFont="1" applyBorder="1" applyAlignment="1">
      <alignment horizontal="center" vertical="center"/>
    </xf>
    <xf numFmtId="0" fontId="24" fillId="0" borderId="36" xfId="19" applyFont="1" applyFill="1" applyBorder="1" applyAlignment="1">
      <alignment horizontal="center" vertical="center" wrapText="1"/>
    </xf>
    <xf numFmtId="0" fontId="24" fillId="0" borderId="54" xfId="19" applyFont="1" applyFill="1" applyBorder="1" applyAlignment="1">
      <alignment horizontal="center" vertical="center" wrapText="1"/>
    </xf>
    <xf numFmtId="0" fontId="0" fillId="0" borderId="54" xfId="16" applyFont="1" applyBorder="1" applyAlignment="1">
      <alignment horizontal="center" vertical="center" wrapText="1"/>
    </xf>
    <xf numFmtId="0" fontId="1" fillId="0" borderId="99" xfId="19" applyFont="1" applyFill="1" applyBorder="1" applyAlignment="1">
      <alignment horizontal="center" vertical="center" wrapText="1" shrinkToFit="1"/>
    </xf>
    <xf numFmtId="0" fontId="1" fillId="0" borderId="0" xfId="19" applyFont="1" applyFill="1" applyBorder="1" applyAlignment="1">
      <alignment horizontal="center" vertical="center" wrapText="1" shrinkToFit="1"/>
    </xf>
    <xf numFmtId="0" fontId="2" fillId="0" borderId="48" xfId="16" applyFont="1" applyBorder="1" applyAlignment="1">
      <alignment vertical="center"/>
    </xf>
    <xf numFmtId="0" fontId="2" fillId="0" borderId="74" xfId="16" applyFont="1" applyBorder="1" applyAlignment="1">
      <alignment vertical="center"/>
    </xf>
    <xf numFmtId="0" fontId="2" fillId="0" borderId="74" xfId="19" applyFont="1" applyFill="1" applyBorder="1" applyAlignment="1">
      <alignment horizontal="center" vertical="center"/>
    </xf>
    <xf numFmtId="0" fontId="24" fillId="0" borderId="70" xfId="19" applyFont="1" applyFill="1" applyBorder="1" applyAlignment="1">
      <alignment horizontal="center" vertical="center" wrapText="1"/>
    </xf>
    <xf numFmtId="0" fontId="29" fillId="0" borderId="70" xfId="19" applyFont="1" applyFill="1" applyBorder="1" applyAlignment="1">
      <alignment horizontal="center" vertical="center" shrinkToFit="1"/>
    </xf>
    <xf numFmtId="0" fontId="29" fillId="0" borderId="74" xfId="19" applyFont="1" applyFill="1" applyBorder="1" applyAlignment="1">
      <alignment horizontal="center" vertical="center" shrinkToFit="1"/>
    </xf>
    <xf numFmtId="0" fontId="1" fillId="0" borderId="74" xfId="19" applyFont="1" applyFill="1" applyBorder="1" applyAlignment="1">
      <alignment horizontal="center" vertical="center" shrinkToFit="1"/>
    </xf>
    <xf numFmtId="0" fontId="1" fillId="0" borderId="235" xfId="19" applyFont="1" applyFill="1" applyBorder="1" applyAlignment="1">
      <alignment horizontal="center" vertical="center" shrinkToFit="1"/>
    </xf>
    <xf numFmtId="0" fontId="1" fillId="0" borderId="48" xfId="19" applyFont="1" applyFill="1" applyBorder="1" applyAlignment="1">
      <alignment horizontal="center" vertical="center" wrapText="1"/>
    </xf>
    <xf numFmtId="0" fontId="1" fillId="0" borderId="125" xfId="19" applyFont="1" applyFill="1" applyBorder="1" applyAlignment="1">
      <alignment horizontal="center" vertical="center" wrapText="1" shrinkToFit="1"/>
    </xf>
    <xf numFmtId="0" fontId="59" fillId="0" borderId="0" xfId="11" applyFont="1">
      <alignment vertical="center"/>
    </xf>
    <xf numFmtId="0" fontId="54" fillId="0" borderId="0" xfId="11" applyFont="1" applyAlignment="1">
      <alignment horizontal="center" vertical="center" wrapText="1"/>
    </xf>
    <xf numFmtId="0" fontId="69" fillId="0" borderId="0" xfId="11" applyFont="1" applyAlignment="1">
      <alignment horizontal="center" vertical="center"/>
    </xf>
    <xf numFmtId="0" fontId="55" fillId="0" borderId="37" xfId="11" applyFont="1" applyBorder="1" applyAlignment="1">
      <alignment horizontal="center" vertical="center"/>
    </xf>
    <xf numFmtId="0" fontId="55" fillId="0" borderId="37" xfId="11" applyFont="1" applyBorder="1" applyAlignment="1">
      <alignment horizontal="center" vertical="center" wrapText="1"/>
    </xf>
    <xf numFmtId="0" fontId="55" fillId="0" borderId="42" xfId="11" applyFont="1" applyBorder="1" applyAlignment="1">
      <alignment horizontal="center" vertical="center" wrapText="1"/>
    </xf>
    <xf numFmtId="0" fontId="69" fillId="0" borderId="0" xfId="11" applyFont="1">
      <alignment vertical="center"/>
    </xf>
    <xf numFmtId="0" fontId="69" fillId="0" borderId="36" xfId="11" applyFont="1" applyBorder="1" applyAlignment="1">
      <alignment horizontal="center" vertical="center" wrapText="1"/>
    </xf>
    <xf numFmtId="0" fontId="69" fillId="0" borderId="42" xfId="11" applyFont="1" applyBorder="1" applyAlignment="1">
      <alignment horizontal="center" vertical="center"/>
    </xf>
    <xf numFmtId="0" fontId="69" fillId="0" borderId="54" xfId="11" applyFont="1" applyBorder="1" applyAlignment="1">
      <alignment horizontal="center" vertical="center"/>
    </xf>
    <xf numFmtId="0" fontId="69" fillId="0" borderId="0" xfId="11" applyFont="1" applyAlignment="1">
      <alignment vertical="center" textRotation="255" wrapText="1"/>
    </xf>
    <xf numFmtId="0" fontId="69" fillId="0" borderId="37" xfId="11" applyFont="1" applyBorder="1" applyAlignment="1">
      <alignment horizontal="center" vertical="center"/>
    </xf>
    <xf numFmtId="0" fontId="55" fillId="0" borderId="0" xfId="11" applyFont="1">
      <alignment vertical="center"/>
    </xf>
    <xf numFmtId="0" fontId="55" fillId="0" borderId="0" xfId="11" applyFont="1" applyAlignment="1">
      <alignment horizontal="left" vertical="center" wrapText="1"/>
    </xf>
    <xf numFmtId="0" fontId="55" fillId="0" borderId="33" xfId="11" applyFont="1" applyBorder="1" applyAlignment="1">
      <alignment horizontal="center" vertical="center" wrapText="1"/>
    </xf>
    <xf numFmtId="0" fontId="69" fillId="0" borderId="28" xfId="11" applyFont="1" applyBorder="1" applyAlignment="1">
      <alignment horizontal="center" vertical="center"/>
    </xf>
    <xf numFmtId="0" fontId="69" fillId="0" borderId="33" xfId="11" applyFont="1" applyBorder="1" applyAlignment="1">
      <alignment horizontal="center" vertical="center"/>
    </xf>
    <xf numFmtId="0" fontId="69" fillId="0" borderId="12" xfId="11" applyFont="1" applyBorder="1" applyAlignment="1">
      <alignment horizontal="center" vertical="center"/>
    </xf>
    <xf numFmtId="0" fontId="55" fillId="0" borderId="36" xfId="11" applyFont="1" applyBorder="1" applyAlignment="1">
      <alignment horizontal="left" vertical="center" indent="1"/>
    </xf>
    <xf numFmtId="0" fontId="55" fillId="0" borderId="37" xfId="11" applyFont="1" applyBorder="1" applyAlignment="1">
      <alignment horizontal="left" vertical="center" indent="1"/>
    </xf>
    <xf numFmtId="0" fontId="69" fillId="0" borderId="31" xfId="11" applyFont="1" applyBorder="1" applyAlignment="1">
      <alignment horizontal="center" vertical="center"/>
    </xf>
    <xf numFmtId="0" fontId="53" fillId="0" borderId="37" xfId="11" applyFont="1" applyBorder="1" applyAlignment="1">
      <alignment horizontal="center" vertical="center" wrapText="1"/>
    </xf>
    <xf numFmtId="0" fontId="53" fillId="0" borderId="25" xfId="11" applyFont="1" applyBorder="1" applyAlignment="1">
      <alignment horizontal="center" vertical="center" wrapText="1"/>
    </xf>
    <xf numFmtId="0" fontId="69" fillId="0" borderId="31" xfId="11" applyFont="1" applyBorder="1" applyAlignment="1">
      <alignment horizontal="left" vertical="center" wrapText="1" indent="1"/>
    </xf>
    <xf numFmtId="0" fontId="55" fillId="0" borderId="28" xfId="11" applyFont="1" applyBorder="1" applyAlignment="1">
      <alignment horizontal="left" vertical="center" indent="1"/>
    </xf>
    <xf numFmtId="0" fontId="69" fillId="0" borderId="282" xfId="11" applyFont="1" applyBorder="1">
      <alignment vertical="center"/>
    </xf>
    <xf numFmtId="0" fontId="69" fillId="0" borderId="283" xfId="11" applyFont="1" applyBorder="1">
      <alignment vertical="center"/>
    </xf>
    <xf numFmtId="0" fontId="69" fillId="0" borderId="284" xfId="11" applyFont="1" applyBorder="1">
      <alignment vertical="center"/>
    </xf>
    <xf numFmtId="0" fontId="69" fillId="0" borderId="31" xfId="11" applyFont="1" applyBorder="1">
      <alignment vertical="center"/>
    </xf>
    <xf numFmtId="0" fontId="69" fillId="0" borderId="15" xfId="11" applyFont="1" applyBorder="1" applyAlignment="1">
      <alignment horizontal="left" vertical="center" wrapText="1" indent="1"/>
    </xf>
    <xf numFmtId="0" fontId="69" fillId="0" borderId="285" xfId="11" applyFont="1" applyBorder="1">
      <alignment vertical="center"/>
    </xf>
    <xf numFmtId="0" fontId="69" fillId="0" borderId="286" xfId="11" applyFont="1" applyBorder="1">
      <alignment vertical="center"/>
    </xf>
    <xf numFmtId="0" fontId="69" fillId="0" borderId="287" xfId="11" applyFont="1" applyBorder="1">
      <alignment vertical="center"/>
    </xf>
    <xf numFmtId="0" fontId="69" fillId="0" borderId="34" xfId="11" applyFont="1" applyBorder="1">
      <alignment vertical="center"/>
    </xf>
    <xf numFmtId="0" fontId="69" fillId="0" borderId="0" xfId="11" applyFont="1" applyAlignment="1">
      <alignment horizontal="right" vertical="center"/>
    </xf>
    <xf numFmtId="0" fontId="53" fillId="0" borderId="13" xfId="11" applyFont="1" applyBorder="1" applyAlignment="1">
      <alignment horizontal="left" vertical="center" wrapText="1" indent="1"/>
    </xf>
    <xf numFmtId="0" fontId="53" fillId="0" borderId="0" xfId="11" applyFont="1" applyAlignment="1">
      <alignment horizontal="left" vertical="center" wrapText="1" indent="1"/>
    </xf>
    <xf numFmtId="0" fontId="53" fillId="0" borderId="14" xfId="11" applyFont="1" applyBorder="1" applyAlignment="1">
      <alignment horizontal="left" vertical="center" wrapText="1" indent="1"/>
    </xf>
    <xf numFmtId="0" fontId="69" fillId="0" borderId="0" xfId="11" applyFont="1" applyAlignment="1">
      <alignment horizontal="left" vertical="center" wrapText="1"/>
    </xf>
    <xf numFmtId="0" fontId="53" fillId="0" borderId="37" xfId="11" applyFont="1" applyBorder="1" applyAlignment="1">
      <alignment horizontal="left" vertical="center" wrapText="1" indent="1"/>
    </xf>
    <xf numFmtId="0" fontId="53" fillId="0" borderId="28" xfId="11" applyFont="1" applyBorder="1" applyAlignment="1">
      <alignment horizontal="left" vertical="center" wrapText="1" indent="1"/>
    </xf>
    <xf numFmtId="0" fontId="53" fillId="0" borderId="33" xfId="11" applyFont="1" applyBorder="1" applyAlignment="1">
      <alignment horizontal="left" vertical="center" wrapText="1" indent="1"/>
    </xf>
    <xf numFmtId="0" fontId="53" fillId="0" borderId="12" xfId="11" applyFont="1" applyBorder="1" applyAlignment="1">
      <alignment horizontal="left" vertical="center" wrapText="1" indent="1"/>
    </xf>
    <xf numFmtId="0" fontId="55" fillId="0" borderId="34" xfId="11" applyFont="1" applyBorder="1" applyAlignment="1">
      <alignment horizontal="center" vertical="center" wrapText="1"/>
    </xf>
    <xf numFmtId="0" fontId="55" fillId="0" borderId="37" xfId="11" applyFont="1" applyBorder="1" applyAlignment="1">
      <alignment vertical="center"/>
    </xf>
    <xf numFmtId="0" fontId="69" fillId="0" borderId="104" xfId="11" applyFont="1" applyBorder="1" applyAlignment="1">
      <alignment horizontal="center" vertical="center" wrapText="1"/>
    </xf>
    <xf numFmtId="0" fontId="69" fillId="0" borderId="32" xfId="11" applyFont="1" applyBorder="1" applyAlignment="1">
      <alignment horizontal="center" vertical="center"/>
    </xf>
    <xf numFmtId="0" fontId="69" fillId="0" borderId="25" xfId="11" applyFont="1" applyBorder="1" applyAlignment="1">
      <alignment horizontal="center" vertical="center"/>
    </xf>
    <xf numFmtId="0" fontId="69" fillId="0" borderId="37" xfId="11" applyFont="1" applyBorder="1" applyAlignment="1">
      <alignment horizontal="center" vertical="center" wrapText="1"/>
    </xf>
    <xf numFmtId="0" fontId="69" fillId="0" borderId="34" xfId="11" applyFont="1" applyBorder="1" applyAlignment="1">
      <alignment horizontal="left" vertical="center" wrapText="1" indent="1"/>
    </xf>
    <xf numFmtId="0" fontId="17" fillId="0" borderId="0" xfId="16" applyFont="1">
      <alignment vertical="center"/>
    </xf>
    <xf numFmtId="0" fontId="2" fillId="0" borderId="104" xfId="16" applyBorder="1" applyAlignment="1">
      <alignment horizontal="left" vertical="center" wrapText="1" indent="1"/>
    </xf>
    <xf numFmtId="0" fontId="2" fillId="0" borderId="32" xfId="16" applyBorder="1" applyAlignment="1">
      <alignment horizontal="left" vertical="center" wrapText="1" indent="1"/>
    </xf>
    <xf numFmtId="0" fontId="2" fillId="0" borderId="25" xfId="16" applyBorder="1" applyAlignment="1">
      <alignment horizontal="left" vertical="center" wrapText="1" indent="1"/>
    </xf>
    <xf numFmtId="0" fontId="9" fillId="0" borderId="0" xfId="16" applyFont="1">
      <alignment vertical="center"/>
    </xf>
    <xf numFmtId="0" fontId="2" fillId="0" borderId="36" xfId="16" applyBorder="1" applyAlignment="1">
      <alignment horizontal="left" vertical="center" wrapText="1"/>
    </xf>
    <xf numFmtId="0" fontId="2" fillId="0" borderId="32" xfId="16" applyBorder="1" applyAlignment="1">
      <alignment horizontal="left" vertical="center" wrapText="1"/>
    </xf>
    <xf numFmtId="0" fontId="2" fillId="0" borderId="54" xfId="16" applyBorder="1" applyAlignment="1">
      <alignment horizontal="left" vertical="center" wrapText="1"/>
    </xf>
    <xf numFmtId="0" fontId="2" fillId="0" borderId="0" xfId="16" applyAlignment="1">
      <alignment vertical="center" wrapText="1"/>
    </xf>
    <xf numFmtId="0" fontId="76" fillId="0" borderId="14" xfId="16" applyFont="1" applyBorder="1" applyAlignment="1">
      <alignment horizontal="center" vertical="center"/>
    </xf>
    <xf numFmtId="0" fontId="2" fillId="0" borderId="15" xfId="16" applyBorder="1" applyAlignment="1">
      <alignment horizontal="left" vertical="center"/>
    </xf>
    <xf numFmtId="0" fontId="2" fillId="0" borderId="37" xfId="16" applyBorder="1" applyAlignment="1">
      <alignment horizontal="center" vertical="center"/>
    </xf>
    <xf numFmtId="0" fontId="2" fillId="0" borderId="37" xfId="16" applyBorder="1" applyAlignment="1">
      <alignment horizontal="left" vertical="center"/>
    </xf>
    <xf numFmtId="0" fontId="77" fillId="0" borderId="14" xfId="16" applyFont="1" applyBorder="1" applyAlignment="1">
      <alignment vertical="center"/>
    </xf>
    <xf numFmtId="0" fontId="2" fillId="0" borderId="28" xfId="16" applyBorder="1" applyAlignment="1">
      <alignment horizontal="left" vertical="center"/>
    </xf>
    <xf numFmtId="0" fontId="2" fillId="0" borderId="32" xfId="16" applyBorder="1" applyAlignment="1">
      <alignment horizontal="left" vertical="center"/>
    </xf>
    <xf numFmtId="0" fontId="2" fillId="0" borderId="12" xfId="16" applyBorder="1" applyAlignment="1">
      <alignment horizontal="left" vertical="center"/>
    </xf>
    <xf numFmtId="0" fontId="18" fillId="0" borderId="0" xfId="6" applyFont="1" applyAlignment="1">
      <alignment vertical="center"/>
    </xf>
    <xf numFmtId="0" fontId="2" fillId="0" borderId="0" xfId="6" applyFont="1" applyAlignment="1">
      <alignment horizontal="left" vertical="center"/>
    </xf>
    <xf numFmtId="0" fontId="1" fillId="0" borderId="22" xfId="6" applyFont="1" applyBorder="1" applyAlignment="1">
      <alignment horizontal="center" vertical="center"/>
    </xf>
    <xf numFmtId="0" fontId="1" fillId="0" borderId="16" xfId="6" applyBorder="1" applyAlignment="1">
      <alignment vertical="center"/>
    </xf>
    <xf numFmtId="0" fontId="1" fillId="0" borderId="47" xfId="6" applyFont="1" applyBorder="1" applyAlignment="1">
      <alignment horizontal="center" vertical="center" wrapText="1"/>
    </xf>
    <xf numFmtId="0" fontId="1" fillId="0" borderId="12" xfId="6" applyFont="1" applyBorder="1" applyAlignment="1">
      <alignment horizontal="center" vertical="center" wrapText="1"/>
    </xf>
    <xf numFmtId="0" fontId="1" fillId="0" borderId="54" xfId="6" applyFont="1" applyBorder="1" applyAlignment="1">
      <alignment horizontal="center" vertical="center" wrapText="1"/>
    </xf>
    <xf numFmtId="0" fontId="78" fillId="0" borderId="0" xfId="6" applyFont="1" applyFill="1" applyBorder="1" applyAlignment="1">
      <alignment vertical="center"/>
    </xf>
    <xf numFmtId="0" fontId="78" fillId="0" borderId="104" xfId="6" applyFont="1" applyFill="1" applyBorder="1" applyAlignment="1">
      <alignment horizontal="left" vertical="center" indent="1"/>
    </xf>
    <xf numFmtId="0" fontId="78" fillId="0" borderId="104" xfId="6" applyFont="1" applyFill="1" applyBorder="1" applyAlignment="1">
      <alignment horizontal="left" vertical="center" wrapText="1" indent="1"/>
    </xf>
    <xf numFmtId="0" fontId="78" fillId="0" borderId="32" xfId="6" applyFont="1" applyFill="1" applyBorder="1" applyAlignment="1">
      <alignment horizontal="left" vertical="center" wrapText="1" indent="1"/>
    </xf>
    <xf numFmtId="0" fontId="78" fillId="0" borderId="25" xfId="6" applyFont="1" applyFill="1" applyBorder="1" applyAlignment="1">
      <alignment horizontal="left" vertical="center" wrapText="1" indent="1"/>
    </xf>
    <xf numFmtId="0" fontId="9" fillId="0" borderId="0" xfId="6" applyFont="1" applyFill="1" applyBorder="1" applyAlignment="1">
      <alignment vertical="center"/>
    </xf>
    <xf numFmtId="0" fontId="9" fillId="0" borderId="0" xfId="6" applyFont="1" applyFill="1" applyBorder="1" applyAlignment="1">
      <alignment vertical="center" wrapText="1"/>
    </xf>
    <xf numFmtId="0" fontId="78" fillId="0" borderId="13" xfId="6" applyFont="1" applyFill="1" applyBorder="1" applyAlignment="1">
      <alignment horizontal="center" vertical="center"/>
    </xf>
    <xf numFmtId="0" fontId="78" fillId="0" borderId="36" xfId="6" applyFont="1" applyFill="1" applyBorder="1" applyAlignment="1">
      <alignment horizontal="left" vertical="center" wrapText="1"/>
    </xf>
    <xf numFmtId="0" fontId="78" fillId="0" borderId="32" xfId="6" applyFont="1" applyFill="1" applyBorder="1" applyAlignment="1">
      <alignment horizontal="left" vertical="center" wrapText="1"/>
    </xf>
    <xf numFmtId="0" fontId="78" fillId="0" borderId="42" xfId="6" applyFont="1" applyFill="1" applyBorder="1" applyAlignment="1">
      <alignment horizontal="left" vertical="center" wrapText="1"/>
    </xf>
    <xf numFmtId="0" fontId="78" fillId="0" borderId="54" xfId="6" applyFont="1" applyFill="1" applyBorder="1" applyAlignment="1">
      <alignment horizontal="left" vertical="center" wrapText="1"/>
    </xf>
    <xf numFmtId="0" fontId="78" fillId="0" borderId="42" xfId="6" applyFont="1" applyFill="1" applyBorder="1" applyAlignment="1">
      <alignment horizontal="left" vertical="center"/>
    </xf>
    <xf numFmtId="0" fontId="78" fillId="0" borderId="54" xfId="6" applyFont="1" applyFill="1" applyBorder="1" applyAlignment="1">
      <alignment vertical="center"/>
    </xf>
    <xf numFmtId="0" fontId="78" fillId="0" borderId="0" xfId="6" applyFont="1" applyFill="1" applyBorder="1" applyAlignment="1">
      <alignment vertical="center" wrapText="1"/>
    </xf>
    <xf numFmtId="0" fontId="78" fillId="0" borderId="15" xfId="6" applyFont="1" applyFill="1" applyBorder="1" applyAlignment="1">
      <alignment horizontal="left" vertical="center"/>
    </xf>
    <xf numFmtId="0" fontId="78" fillId="0" borderId="37" xfId="6" applyFont="1" applyFill="1" applyBorder="1" applyAlignment="1">
      <alignment horizontal="center" vertical="center"/>
    </xf>
    <xf numFmtId="0" fontId="78" fillId="0" borderId="37" xfId="6" applyFont="1" applyFill="1" applyBorder="1" applyAlignment="1">
      <alignment horizontal="center" vertical="center" wrapText="1"/>
    </xf>
    <xf numFmtId="0" fontId="78" fillId="0" borderId="13" xfId="6" applyFont="1" applyFill="1" applyBorder="1" applyAlignment="1">
      <alignment vertical="center"/>
    </xf>
    <xf numFmtId="0" fontId="78" fillId="0" borderId="14" xfId="6" applyFont="1" applyFill="1" applyBorder="1" applyAlignment="1">
      <alignment vertical="center"/>
    </xf>
    <xf numFmtId="0" fontId="78" fillId="0" borderId="37" xfId="6" applyFont="1" applyFill="1" applyBorder="1" applyAlignment="1">
      <alignment horizontal="right" vertical="center"/>
    </xf>
    <xf numFmtId="0" fontId="78" fillId="0" borderId="31" xfId="6" applyFont="1" applyFill="1" applyBorder="1" applyAlignment="1">
      <alignment horizontal="right" vertical="center"/>
    </xf>
    <xf numFmtId="0" fontId="78" fillId="0" borderId="37" xfId="6" applyFont="1" applyFill="1" applyBorder="1" applyAlignment="1">
      <alignment vertical="center"/>
    </xf>
    <xf numFmtId="0" fontId="78" fillId="0" borderId="0" xfId="6" applyFont="1" applyFill="1" applyBorder="1" applyAlignment="1">
      <alignment horizontal="right" vertical="center"/>
    </xf>
    <xf numFmtId="0" fontId="78" fillId="0" borderId="104" xfId="6" applyFont="1" applyFill="1" applyBorder="1" applyAlignment="1">
      <alignment horizontal="right" vertical="center"/>
    </xf>
    <xf numFmtId="0" fontId="78" fillId="0" borderId="288" xfId="6" applyFont="1" applyFill="1" applyBorder="1" applyAlignment="1">
      <alignment horizontal="right" vertical="center"/>
    </xf>
    <xf numFmtId="0" fontId="78" fillId="0" borderId="14" xfId="6" applyFont="1" applyFill="1" applyBorder="1" applyAlignment="1">
      <alignment horizontal="left" vertical="center"/>
    </xf>
    <xf numFmtId="0" fontId="78" fillId="0" borderId="28" xfId="6" applyFont="1" applyFill="1" applyBorder="1" applyAlignment="1">
      <alignment horizontal="center" vertical="center"/>
    </xf>
    <xf numFmtId="0" fontId="78" fillId="0" borderId="28" xfId="6" applyFont="1" applyFill="1" applyBorder="1" applyAlignment="1">
      <alignment horizontal="left" vertical="center"/>
    </xf>
    <xf numFmtId="0" fontId="78" fillId="0" borderId="32" xfId="6" applyFont="1" applyFill="1" applyBorder="1" applyAlignment="1">
      <alignment horizontal="left" vertical="center"/>
    </xf>
    <xf numFmtId="0" fontId="78" fillId="0" borderId="33" xfId="6" applyFont="1" applyFill="1" applyBorder="1" applyAlignment="1">
      <alignment horizontal="left" vertical="center"/>
    </xf>
    <xf numFmtId="0" fontId="78" fillId="0" borderId="12" xfId="6" applyFont="1" applyFill="1" applyBorder="1" applyAlignment="1">
      <alignment horizontal="left" vertical="center"/>
    </xf>
    <xf numFmtId="0" fontId="78" fillId="0" borderId="28" xfId="6" applyFont="1" applyFill="1" applyBorder="1" applyAlignment="1">
      <alignment vertical="center"/>
    </xf>
    <xf numFmtId="0" fontId="78" fillId="0" borderId="33" xfId="6" applyFont="1" applyFill="1" applyBorder="1" applyAlignment="1">
      <alignment vertical="center"/>
    </xf>
    <xf numFmtId="0" fontId="78" fillId="0" borderId="12" xfId="6" applyFont="1" applyFill="1" applyBorder="1" applyAlignment="1">
      <alignment vertical="center"/>
    </xf>
    <xf numFmtId="0" fontId="3" fillId="0" borderId="0" xfId="6" applyFont="1" applyAlignment="1">
      <alignment vertical="center"/>
    </xf>
    <xf numFmtId="0" fontId="79" fillId="0" borderId="0" xfId="9" applyFont="1">
      <alignment vertical="center"/>
    </xf>
    <xf numFmtId="0" fontId="55" fillId="0" borderId="104" xfId="9" applyFont="1" applyBorder="1" applyAlignment="1">
      <alignment vertical="center"/>
    </xf>
    <xf numFmtId="0" fontId="55" fillId="0" borderId="25" xfId="9" applyFont="1" applyBorder="1" applyAlignment="1">
      <alignment vertical="center"/>
    </xf>
    <xf numFmtId="0" fontId="55" fillId="0" borderId="104" xfId="9" applyFont="1" applyBorder="1" applyAlignment="1">
      <alignment horizontal="left" vertical="center" wrapText="1"/>
    </xf>
    <xf numFmtId="0" fontId="55" fillId="0" borderId="32" xfId="9" applyFont="1" applyBorder="1" applyAlignment="1">
      <alignment horizontal="left" vertical="center" wrapText="1"/>
    </xf>
    <xf numFmtId="0" fontId="55" fillId="0" borderId="25" xfId="9" applyFont="1" applyBorder="1" applyAlignment="1">
      <alignment horizontal="left" vertical="center" wrapText="1"/>
    </xf>
    <xf numFmtId="0" fontId="55" fillId="0" borderId="104" xfId="9" applyFont="1" applyBorder="1" applyAlignment="1">
      <alignment horizontal="center" vertical="center" wrapText="1"/>
    </xf>
    <xf numFmtId="0" fontId="55" fillId="0" borderId="25" xfId="9" applyFont="1" applyBorder="1" applyAlignment="1">
      <alignment horizontal="center" vertical="center" wrapText="1"/>
    </xf>
    <xf numFmtId="0" fontId="55" fillId="0" borderId="0" xfId="9" applyFont="1" applyBorder="1">
      <alignment vertical="center"/>
    </xf>
    <xf numFmtId="0" fontId="55" fillId="0" borderId="0" xfId="9" applyFont="1" applyBorder="1" applyAlignment="1">
      <alignment vertical="center" wrapText="1"/>
    </xf>
    <xf numFmtId="0" fontId="55" fillId="0" borderId="0" xfId="9" applyFont="1" applyBorder="1" applyAlignment="1">
      <alignment horizontal="left" vertical="center" wrapText="1"/>
    </xf>
    <xf numFmtId="0" fontId="3" fillId="0" borderId="0" xfId="9" applyFont="1" applyAlignment="1">
      <alignment vertical="center" wrapText="1"/>
    </xf>
    <xf numFmtId="0" fontId="55" fillId="0" borderId="54" xfId="9" applyFont="1" applyBorder="1" applyAlignment="1">
      <alignment horizontal="center" vertical="center"/>
    </xf>
    <xf numFmtId="0" fontId="55" fillId="0" borderId="37" xfId="9" applyFont="1" applyBorder="1" applyAlignment="1">
      <alignment vertical="center" wrapText="1"/>
    </xf>
    <xf numFmtId="0" fontId="55" fillId="0" borderId="36" xfId="9" applyFont="1" applyBorder="1" applyAlignment="1">
      <alignment horizontal="left" vertical="center" wrapText="1"/>
    </xf>
    <xf numFmtId="0" fontId="55" fillId="0" borderId="54" xfId="9" applyFont="1" applyBorder="1" applyAlignment="1">
      <alignment horizontal="left" vertical="center" wrapText="1"/>
    </xf>
    <xf numFmtId="0" fontId="55" fillId="0" borderId="14" xfId="9" applyFont="1" applyBorder="1" applyAlignment="1">
      <alignment horizontal="center" vertical="center"/>
    </xf>
    <xf numFmtId="0" fontId="55" fillId="0" borderId="13" xfId="9" applyFont="1" applyBorder="1" applyAlignment="1">
      <alignment horizontal="left" vertical="center" wrapText="1"/>
    </xf>
    <xf numFmtId="0" fontId="55" fillId="0" borderId="14" xfId="9" applyFont="1" applyBorder="1" applyAlignment="1">
      <alignment horizontal="left" vertical="center" wrapText="1"/>
    </xf>
    <xf numFmtId="0" fontId="55" fillId="0" borderId="28" xfId="9" applyFont="1" applyBorder="1" applyAlignment="1">
      <alignment horizontal="center" vertical="center"/>
    </xf>
    <xf numFmtId="0" fontId="55" fillId="0" borderId="12" xfId="9" applyFont="1" applyBorder="1" applyAlignment="1">
      <alignment horizontal="center" vertical="center"/>
    </xf>
    <xf numFmtId="0" fontId="55" fillId="0" borderId="28" xfId="9" applyFont="1" applyBorder="1" applyAlignment="1">
      <alignment horizontal="left" vertical="center" wrapText="1"/>
    </xf>
    <xf numFmtId="0" fontId="55" fillId="0" borderId="12" xfId="9" applyFont="1" applyBorder="1" applyAlignment="1">
      <alignment horizontal="left" vertical="center" wrapText="1"/>
    </xf>
    <xf numFmtId="0" fontId="55" fillId="0" borderId="0" xfId="9" applyFont="1" applyAlignment="1">
      <alignment horizontal="right" vertical="center"/>
    </xf>
    <xf numFmtId="0" fontId="2" fillId="0" borderId="42" xfId="9" applyFont="1" applyBorder="1">
      <alignment vertical="center"/>
    </xf>
    <xf numFmtId="0" fontId="55" fillId="0" borderId="104" xfId="9" applyFont="1" applyBorder="1" applyAlignment="1">
      <alignment vertical="center" wrapText="1"/>
    </xf>
    <xf numFmtId="0" fontId="55" fillId="0" borderId="25" xfId="9" applyFont="1" applyBorder="1" applyAlignment="1">
      <alignment vertical="center" wrapText="1"/>
    </xf>
    <xf numFmtId="0" fontId="55" fillId="0" borderId="0" xfId="9" applyFont="1" applyAlignment="1">
      <alignment vertical="center" wrapText="1"/>
    </xf>
    <xf numFmtId="0" fontId="55" fillId="0" borderId="104" xfId="9" applyFont="1" applyBorder="1">
      <alignment vertical="center"/>
    </xf>
    <xf numFmtId="0" fontId="55" fillId="0" borderId="36" xfId="9" applyFont="1" applyBorder="1" applyAlignment="1">
      <alignment vertical="center" wrapText="1"/>
    </xf>
    <xf numFmtId="0" fontId="55" fillId="0" borderId="42" xfId="9" applyFont="1" applyBorder="1" applyAlignment="1">
      <alignment vertical="center" wrapText="1"/>
    </xf>
    <xf numFmtId="0" fontId="55" fillId="0" borderId="54" xfId="9" applyFont="1" applyBorder="1" applyAlignment="1">
      <alignment vertical="center" wrapText="1"/>
    </xf>
    <xf numFmtId="0" fontId="53" fillId="0" borderId="0" xfId="9" applyFont="1" applyAlignment="1">
      <alignment vertical="center" wrapText="1"/>
    </xf>
    <xf numFmtId="0" fontId="55" fillId="0" borderId="42" xfId="9" applyFont="1" applyBorder="1" applyAlignment="1">
      <alignment horizontal="left" vertical="center" wrapText="1"/>
    </xf>
    <xf numFmtId="0" fontId="55" fillId="0" borderId="0" xfId="9" applyFont="1" applyAlignment="1">
      <alignment horizontal="center" vertical="center" wrapText="1"/>
    </xf>
    <xf numFmtId="0" fontId="55" fillId="0" borderId="14" xfId="9" applyFont="1" applyBorder="1" applyAlignment="1">
      <alignment vertical="center" wrapText="1"/>
    </xf>
    <xf numFmtId="0" fontId="55" fillId="0" borderId="0" xfId="9" applyFont="1" applyAlignment="1">
      <alignment horizontal="center" vertical="center"/>
    </xf>
    <xf numFmtId="0" fontId="55" fillId="0" borderId="37" xfId="9" applyFont="1" applyBorder="1" applyAlignment="1">
      <alignment horizontal="right" vertical="center"/>
    </xf>
    <xf numFmtId="0" fontId="55" fillId="0" borderId="31" xfId="9" applyFont="1" applyBorder="1" applyAlignment="1">
      <alignment horizontal="right" vertical="center"/>
    </xf>
    <xf numFmtId="0" fontId="55" fillId="0" borderId="104" xfId="9" applyFont="1" applyBorder="1" applyAlignment="1">
      <alignment horizontal="right" vertical="center"/>
    </xf>
    <xf numFmtId="0" fontId="55" fillId="0" borderId="288" xfId="9" applyFont="1" applyBorder="1" applyAlignment="1">
      <alignment horizontal="right" vertical="center"/>
    </xf>
    <xf numFmtId="0" fontId="55" fillId="0" borderId="33" xfId="9" applyFont="1" applyBorder="1" applyAlignment="1">
      <alignment horizontal="left" vertical="center" wrapText="1"/>
    </xf>
    <xf numFmtId="0" fontId="55" fillId="0" borderId="37" xfId="9" applyFont="1" applyBorder="1">
      <alignment vertical="center"/>
    </xf>
    <xf numFmtId="0" fontId="80" fillId="0" borderId="13" xfId="9" applyFont="1" applyBorder="1" applyAlignment="1">
      <alignment horizontal="center" wrapText="1"/>
    </xf>
    <xf numFmtId="0" fontId="80" fillId="0" borderId="0" xfId="9" applyFont="1" applyAlignment="1">
      <alignment horizontal="center" wrapText="1"/>
    </xf>
    <xf numFmtId="0" fontId="80" fillId="0" borderId="14" xfId="9" applyFont="1" applyBorder="1" applyAlignment="1">
      <alignment horizontal="center" wrapText="1"/>
    </xf>
    <xf numFmtId="0" fontId="55" fillId="0" borderId="0" xfId="9" applyFont="1" applyAlignment="1">
      <alignment horizontal="center" wrapText="1"/>
    </xf>
    <xf numFmtId="0" fontId="55" fillId="0" borderId="13" xfId="9" applyFont="1" applyBorder="1">
      <alignment vertical="center"/>
    </xf>
    <xf numFmtId="0" fontId="55" fillId="0" borderId="14" xfId="9" applyFont="1" applyBorder="1">
      <alignment vertical="center"/>
    </xf>
    <xf numFmtId="0" fontId="80" fillId="0" borderId="28" xfId="9" applyFont="1" applyBorder="1" applyAlignment="1">
      <alignment horizontal="center" wrapText="1"/>
    </xf>
    <xf numFmtId="0" fontId="80" fillId="0" borderId="33" xfId="9" applyFont="1" applyBorder="1" applyAlignment="1">
      <alignment horizontal="center" wrapText="1"/>
    </xf>
    <xf numFmtId="0" fontId="80" fillId="0" borderId="12" xfId="9" applyFont="1" applyBorder="1" applyAlignment="1">
      <alignment horizontal="center" wrapText="1"/>
    </xf>
    <xf numFmtId="0" fontId="55" fillId="0" borderId="33" xfId="9" applyFont="1" applyBorder="1">
      <alignment vertical="center"/>
    </xf>
    <xf numFmtId="0" fontId="55" fillId="0" borderId="28" xfId="9" applyFont="1" applyBorder="1">
      <alignment vertical="center"/>
    </xf>
    <xf numFmtId="0" fontId="55" fillId="0" borderId="12" xfId="9" applyFont="1" applyBorder="1">
      <alignment vertical="center"/>
    </xf>
    <xf numFmtId="0" fontId="67" fillId="0" borderId="42" xfId="9" applyFont="1" applyBorder="1">
      <alignment vertical="center"/>
    </xf>
    <xf numFmtId="0" fontId="13" fillId="0" borderId="0" xfId="19" applyFont="1">
      <alignment vertical="center"/>
    </xf>
    <xf numFmtId="0" fontId="69" fillId="0" borderId="145" xfId="11" applyFont="1" applyBorder="1" applyAlignment="1">
      <alignment horizontal="center" vertical="center"/>
    </xf>
    <xf numFmtId="0" fontId="55" fillId="0" borderId="145" xfId="11" applyFont="1" applyBorder="1" applyAlignment="1">
      <alignment horizontal="center" vertical="center" wrapText="1"/>
    </xf>
    <xf numFmtId="0" fontId="69" fillId="0" borderId="289" xfId="19" applyFont="1" applyBorder="1" applyAlignment="1">
      <alignment horizontal="left" vertical="center" indent="1"/>
    </xf>
    <xf numFmtId="0" fontId="69" fillId="0" borderId="153" xfId="19" applyFont="1" applyBorder="1" applyAlignment="1">
      <alignment horizontal="center" vertical="center"/>
    </xf>
    <xf numFmtId="0" fontId="69" fillId="0" borderId="153" xfId="19" applyFont="1" applyBorder="1">
      <alignment vertical="center"/>
    </xf>
    <xf numFmtId="0" fontId="69" fillId="0" borderId="290" xfId="19" applyFont="1" applyBorder="1" applyAlignment="1">
      <alignment horizontal="center" vertical="center"/>
    </xf>
    <xf numFmtId="0" fontId="69" fillId="0" borderId="291" xfId="19" applyFont="1" applyBorder="1" applyAlignment="1">
      <alignment horizontal="left" vertical="center" shrinkToFit="1"/>
    </xf>
    <xf numFmtId="0" fontId="69" fillId="0" borderId="292" xfId="19" applyFont="1" applyBorder="1" applyAlignment="1">
      <alignment horizontal="left" vertical="center" shrinkToFit="1"/>
    </xf>
    <xf numFmtId="0" fontId="69" fillId="0" borderId="0" xfId="19" applyFont="1" applyAlignment="1">
      <alignment vertical="center" shrinkToFit="1"/>
    </xf>
    <xf numFmtId="0" fontId="69" fillId="0" borderId="293" xfId="19" applyFont="1" applyBorder="1" applyAlignment="1">
      <alignment horizontal="center" vertical="center"/>
    </xf>
    <xf numFmtId="0" fontId="69" fillId="0" borderId="294" xfId="19" applyFont="1" applyBorder="1" applyAlignment="1">
      <alignment horizontal="center" vertical="center"/>
    </xf>
    <xf numFmtId="0" fontId="69" fillId="0" borderId="0" xfId="19" applyFont="1" applyBorder="1" applyAlignment="1">
      <alignment horizontal="center" vertical="center"/>
    </xf>
    <xf numFmtId="0" fontId="69" fillId="0" borderId="7" xfId="19" applyFont="1" applyBorder="1" applyAlignment="1">
      <alignment horizontal="center" vertical="center"/>
    </xf>
    <xf numFmtId="0" fontId="69" fillId="0" borderId="8" xfId="19" applyFont="1" applyBorder="1" applyAlignment="1">
      <alignment horizontal="center" vertical="center"/>
    </xf>
    <xf numFmtId="0" fontId="69" fillId="0" borderId="109" xfId="19" applyFont="1" applyBorder="1" applyAlignment="1">
      <alignment horizontal="center" vertical="center" shrinkToFit="1"/>
    </xf>
    <xf numFmtId="0" fontId="69" fillId="0" borderId="230" xfId="19" applyFont="1" applyBorder="1" applyAlignment="1">
      <alignment horizontal="center" vertical="center" shrinkToFit="1"/>
    </xf>
    <xf numFmtId="0" fontId="53" fillId="0" borderId="7" xfId="19" applyFont="1" applyBorder="1" applyAlignment="1">
      <alignment horizontal="left" vertical="center" wrapText="1" shrinkToFit="1"/>
    </xf>
    <xf numFmtId="0" fontId="53" fillId="0" borderId="9" xfId="19" applyFont="1" applyBorder="1" applyAlignment="1">
      <alignment horizontal="left" vertical="center" wrapText="1" shrinkToFit="1"/>
    </xf>
    <xf numFmtId="0" fontId="55" fillId="0" borderId="161" xfId="11" applyFont="1" applyBorder="1" applyAlignment="1">
      <alignment horizontal="center" vertical="center"/>
    </xf>
    <xf numFmtId="0" fontId="69" fillId="0" borderId="295" xfId="19" applyFont="1" applyBorder="1" applyAlignment="1">
      <alignment horizontal="left" vertical="center" indent="1"/>
    </xf>
    <xf numFmtId="0" fontId="69" fillId="0" borderId="143" xfId="19" applyFont="1" applyBorder="1" applyAlignment="1">
      <alignment horizontal="center" vertical="center"/>
    </xf>
    <xf numFmtId="0" fontId="69" fillId="0" borderId="195" xfId="19" applyFont="1" applyBorder="1" applyAlignment="1">
      <alignment horizontal="left" vertical="center" indent="1"/>
    </xf>
    <xf numFmtId="0" fontId="69" fillId="0" borderId="206" xfId="19" applyFont="1" applyBorder="1" applyAlignment="1">
      <alignment horizontal="center" vertical="center"/>
    </xf>
    <xf numFmtId="0" fontId="69" fillId="0" borderId="185" xfId="19" applyFont="1" applyBorder="1" applyAlignment="1">
      <alignment horizontal="left" vertical="center" shrinkToFit="1"/>
    </xf>
    <xf numFmtId="0" fontId="69" fillId="0" borderId="296" xfId="19" applyFont="1" applyBorder="1" applyAlignment="1">
      <alignment horizontal="left" vertical="center" shrinkToFit="1"/>
    </xf>
    <xf numFmtId="0" fontId="69" fillId="0" borderId="195" xfId="19" applyFont="1" applyBorder="1" applyAlignment="1">
      <alignment horizontal="center" vertical="center"/>
    </xf>
    <xf numFmtId="0" fontId="69" fillId="0" borderId="297" xfId="19" applyFont="1" applyBorder="1" applyAlignment="1">
      <alignment horizontal="center" vertical="center"/>
    </xf>
    <xf numFmtId="0" fontId="69" fillId="0" borderId="45" xfId="19" applyFont="1" applyBorder="1" applyAlignment="1">
      <alignment horizontal="center" vertical="center"/>
    </xf>
    <xf numFmtId="0" fontId="69" fillId="0" borderId="37" xfId="19" applyFont="1" applyBorder="1" applyAlignment="1" applyProtection="1">
      <alignment horizontal="center" vertical="center"/>
      <protection locked="0"/>
    </xf>
    <xf numFmtId="0" fontId="69" fillId="0" borderId="104" xfId="19" applyFont="1" applyBorder="1" applyAlignment="1" applyProtection="1">
      <alignment horizontal="center" vertical="center"/>
      <protection locked="0"/>
    </xf>
    <xf numFmtId="0" fontId="53" fillId="0" borderId="45" xfId="19" applyFont="1" applyBorder="1" applyAlignment="1">
      <alignment horizontal="left" vertical="center" wrapText="1" shrinkToFit="1"/>
    </xf>
    <xf numFmtId="0" fontId="53" fillId="0" borderId="16" xfId="19" applyFont="1" applyBorder="1" applyAlignment="1">
      <alignment horizontal="left" vertical="center" wrapText="1" shrinkToFit="1"/>
    </xf>
    <xf numFmtId="0" fontId="55" fillId="0" borderId="161" xfId="11" applyFont="1" applyBorder="1" applyAlignment="1">
      <alignment horizontal="left" vertical="center" wrapText="1"/>
    </xf>
    <xf numFmtId="0" fontId="69" fillId="0" borderId="161" xfId="11" applyFont="1" applyBorder="1" applyAlignment="1" applyProtection="1">
      <alignment horizontal="center" vertical="center"/>
      <protection locked="0"/>
    </xf>
    <xf numFmtId="0" fontId="53" fillId="0" borderId="161" xfId="11" applyFont="1" applyBorder="1" applyAlignment="1" applyProtection="1">
      <alignment horizontal="left" vertical="center" wrapText="1"/>
      <protection locked="0"/>
    </xf>
    <xf numFmtId="0" fontId="69" fillId="0" borderId="298" xfId="19" applyFont="1" applyBorder="1" applyAlignment="1">
      <alignment horizontal="center" vertical="center"/>
    </xf>
    <xf numFmtId="179" fontId="69" fillId="0" borderId="145" xfId="19" applyNumberFormat="1" applyFont="1" applyBorder="1" applyAlignment="1" applyProtection="1">
      <alignment horizontal="right" vertical="center"/>
      <protection locked="0"/>
    </xf>
    <xf numFmtId="179" fontId="69" fillId="0" borderId="207" xfId="19" applyNumberFormat="1" applyFont="1" applyBorder="1" applyAlignment="1">
      <alignment horizontal="right" vertical="center"/>
    </xf>
    <xf numFmtId="179" fontId="69" fillId="0" borderId="208" xfId="19" applyNumberFormat="1" applyFont="1" applyBorder="1" applyAlignment="1">
      <alignment horizontal="right" vertical="center"/>
    </xf>
    <xf numFmtId="179" fontId="69" fillId="6" borderId="299" xfId="19" applyNumberFormat="1" applyFont="1" applyFill="1" applyBorder="1" applyAlignment="1" applyProtection="1">
      <alignment horizontal="right" vertical="center"/>
      <protection locked="0"/>
    </xf>
    <xf numFmtId="179" fontId="69" fillId="0" borderId="0" xfId="19" applyNumberFormat="1" applyFont="1" applyBorder="1" applyAlignment="1" applyProtection="1">
      <alignment horizontal="right" vertical="center"/>
      <protection locked="0"/>
    </xf>
    <xf numFmtId="0" fontId="69" fillId="0" borderId="300" xfId="19" applyFont="1" applyBorder="1" applyAlignment="1">
      <alignment horizontal="center" vertical="center"/>
    </xf>
    <xf numFmtId="0" fontId="79" fillId="0" borderId="104" xfId="19" applyFont="1" applyBorder="1" applyAlignment="1">
      <alignment horizontal="center" vertical="center" wrapText="1"/>
    </xf>
    <xf numFmtId="0" fontId="69" fillId="0" borderId="161" xfId="11" applyFont="1" applyBorder="1" applyAlignment="1">
      <alignment horizontal="center" vertical="center" shrinkToFit="1"/>
    </xf>
    <xf numFmtId="179" fontId="69" fillId="0" borderId="185" xfId="19" applyNumberFormat="1" applyFont="1" applyBorder="1">
      <alignment vertical="center"/>
    </xf>
    <xf numFmtId="180" fontId="69" fillId="0" borderId="209" xfId="19" applyNumberFormat="1" applyFont="1" applyBorder="1">
      <alignment vertical="center"/>
    </xf>
    <xf numFmtId="180" fontId="69" fillId="0" borderId="210" xfId="19" applyNumberFormat="1" applyFont="1" applyBorder="1">
      <alignment vertical="center"/>
    </xf>
    <xf numFmtId="181" fontId="69" fillId="0" borderId="211" xfId="19" applyNumberFormat="1" applyFont="1" applyBorder="1">
      <alignment vertical="center"/>
    </xf>
    <xf numFmtId="181" fontId="69" fillId="0" borderId="301" xfId="19" applyNumberFormat="1" applyFont="1" applyBorder="1">
      <alignment vertical="center"/>
    </xf>
    <xf numFmtId="181" fontId="69" fillId="0" borderId="0" xfId="19" applyNumberFormat="1" applyFont="1" applyBorder="1">
      <alignment vertical="center"/>
    </xf>
    <xf numFmtId="179" fontId="69" fillId="0" borderId="212" xfId="19" applyNumberFormat="1" applyFont="1" applyBorder="1">
      <alignment vertical="center"/>
    </xf>
    <xf numFmtId="0" fontId="69" fillId="0" borderId="168" xfId="19" applyFont="1" applyBorder="1" applyAlignment="1">
      <alignment horizontal="left" vertical="center" shrinkToFit="1"/>
    </xf>
    <xf numFmtId="0" fontId="69" fillId="0" borderId="302" xfId="19" applyFont="1" applyBorder="1" applyAlignment="1">
      <alignment horizontal="left" vertical="center" shrinkToFit="1"/>
    </xf>
    <xf numFmtId="181" fontId="69" fillId="0" borderId="213" xfId="19" applyNumberFormat="1" applyFont="1" applyBorder="1">
      <alignment vertical="center"/>
    </xf>
    <xf numFmtId="181" fontId="69" fillId="0" borderId="303" xfId="19" applyNumberFormat="1" applyFont="1" applyBorder="1">
      <alignment vertical="center"/>
    </xf>
    <xf numFmtId="180" fontId="69" fillId="0" borderId="215" xfId="19" applyNumberFormat="1" applyFont="1" applyBorder="1" applyAlignment="1">
      <alignment horizontal="center" vertical="center"/>
    </xf>
    <xf numFmtId="181" fontId="69" fillId="0" borderId="216" xfId="19" applyNumberFormat="1" applyFont="1" applyBorder="1" applyAlignment="1">
      <alignment horizontal="center" vertical="center"/>
    </xf>
    <xf numFmtId="181" fontId="69" fillId="0" borderId="217" xfId="19" applyNumberFormat="1" applyFont="1" applyBorder="1" applyAlignment="1">
      <alignment horizontal="center" vertical="center"/>
    </xf>
    <xf numFmtId="38" fontId="69" fillId="6" borderId="161" xfId="3" applyFont="1" applyFill="1" applyBorder="1" applyAlignment="1" applyProtection="1">
      <alignment horizontal="center" vertical="center"/>
    </xf>
    <xf numFmtId="38" fontId="69" fillId="6" borderId="304" xfId="3" applyFont="1" applyFill="1" applyBorder="1" applyAlignment="1" applyProtection="1">
      <alignment horizontal="center" vertical="center"/>
    </xf>
    <xf numFmtId="181" fontId="69" fillId="0" borderId="305" xfId="19" applyNumberFormat="1" applyFont="1" applyBorder="1" applyAlignment="1">
      <alignment horizontal="center" vertical="center"/>
    </xf>
    <xf numFmtId="181" fontId="69" fillId="0" borderId="0" xfId="19" applyNumberFormat="1" applyFont="1" applyBorder="1" applyAlignment="1">
      <alignment horizontal="center" vertical="center"/>
    </xf>
    <xf numFmtId="0" fontId="55" fillId="0" borderId="161" xfId="11" applyFont="1" applyBorder="1" applyAlignment="1" applyProtection="1">
      <alignment horizontal="center" vertical="center"/>
      <protection locked="0"/>
    </xf>
    <xf numFmtId="0" fontId="69" fillId="0" borderId="306" xfId="19" applyFont="1" applyBorder="1" applyAlignment="1">
      <alignment horizontal="center" vertical="center"/>
    </xf>
    <xf numFmtId="0" fontId="79" fillId="0" borderId="209" xfId="19" applyFont="1" applyBorder="1" applyAlignment="1">
      <alignment horizontal="center" vertical="center" wrapText="1"/>
    </xf>
    <xf numFmtId="0" fontId="53" fillId="0" borderId="24" xfId="19" applyFont="1" applyBorder="1" applyAlignment="1">
      <alignment horizontal="center" vertical="center" wrapText="1" shrinkToFit="1"/>
    </xf>
    <xf numFmtId="0" fontId="53" fillId="0" borderId="106" xfId="19" applyFont="1" applyBorder="1" applyAlignment="1">
      <alignment horizontal="center" vertical="center" wrapText="1" shrinkToFit="1"/>
    </xf>
    <xf numFmtId="0" fontId="69" fillId="0" borderId="307" xfId="19" applyFont="1" applyBorder="1" applyAlignment="1">
      <alignment horizontal="left" vertical="center" indent="1"/>
    </xf>
    <xf numFmtId="180" fontId="69" fillId="0" borderId="308" xfId="19" applyNumberFormat="1" applyFont="1" applyBorder="1" applyAlignment="1">
      <alignment horizontal="center" vertical="center"/>
    </xf>
    <xf numFmtId="181" fontId="69" fillId="0" borderId="309" xfId="19" applyNumberFormat="1" applyFont="1" applyBorder="1" applyAlignment="1">
      <alignment horizontal="center" vertical="center"/>
    </xf>
    <xf numFmtId="181" fontId="69" fillId="0" borderId="310" xfId="19" applyNumberFormat="1" applyFont="1" applyBorder="1" applyAlignment="1">
      <alignment horizontal="center" vertical="center"/>
    </xf>
    <xf numFmtId="38" fontId="69" fillId="6" borderId="166" xfId="3" applyFont="1" applyFill="1" applyBorder="1" applyAlignment="1" applyProtection="1">
      <alignment horizontal="center" vertical="center"/>
    </xf>
    <xf numFmtId="38" fontId="69" fillId="6" borderId="311" xfId="3" applyFont="1" applyFill="1" applyBorder="1" applyAlignment="1" applyProtection="1">
      <alignment horizontal="center" vertical="center"/>
    </xf>
    <xf numFmtId="181" fontId="69" fillId="0" borderId="312" xfId="19" applyNumberFormat="1" applyFont="1" applyBorder="1" applyAlignment="1">
      <alignment horizontal="center" vertical="center"/>
    </xf>
    <xf numFmtId="0" fontId="69" fillId="0" borderId="313" xfId="19" applyFont="1" applyBorder="1" applyAlignment="1">
      <alignment horizontal="center" vertical="center"/>
    </xf>
    <xf numFmtId="0" fontId="79" fillId="0" borderId="314" xfId="19" applyFont="1" applyBorder="1" applyAlignment="1">
      <alignment horizontal="center" vertical="center" wrapText="1"/>
    </xf>
    <xf numFmtId="0" fontId="69" fillId="0" borderId="70" xfId="19" applyFont="1" applyBorder="1" applyAlignment="1" applyProtection="1">
      <alignment horizontal="center" vertical="center"/>
      <protection locked="0"/>
    </xf>
    <xf numFmtId="0" fontId="69" fillId="0" borderId="118" xfId="19" applyFont="1" applyBorder="1" applyAlignment="1" applyProtection="1">
      <alignment horizontal="center" vertical="center"/>
      <protection locked="0"/>
    </xf>
    <xf numFmtId="0" fontId="53" fillId="0" borderId="114" xfId="19" applyFont="1" applyBorder="1" applyAlignment="1">
      <alignment horizontal="center" vertical="center" wrapText="1" shrinkToFit="1"/>
    </xf>
    <xf numFmtId="0" fontId="53" fillId="0" borderId="125" xfId="19" applyFont="1" applyBorder="1" applyAlignment="1">
      <alignment horizontal="center" vertical="center" wrapText="1" shrinkToFit="1"/>
    </xf>
    <xf numFmtId="0" fontId="13" fillId="0" borderId="0" xfId="19" applyFont="1" applyAlignment="1">
      <alignment vertical="center" wrapText="1"/>
    </xf>
    <xf numFmtId="0" fontId="13" fillId="0" borderId="0" xfId="19" applyFont="1" applyAlignment="1">
      <alignment horizontal="right" vertical="center"/>
    </xf>
    <xf numFmtId="182" fontId="6" fillId="0" borderId="0" xfId="19" applyNumberFormat="1" applyFont="1">
      <alignment vertical="center"/>
    </xf>
    <xf numFmtId="0" fontId="59" fillId="0" borderId="0" xfId="21" applyFont="1" applyFill="1" applyBorder="1">
      <alignment vertical="center"/>
    </xf>
    <xf numFmtId="0" fontId="81" fillId="0" borderId="0" xfId="21" applyFont="1" applyFill="1" applyBorder="1">
      <alignment vertical="center"/>
    </xf>
    <xf numFmtId="0" fontId="82" fillId="0" borderId="0" xfId="21" applyFont="1" applyFill="1" applyBorder="1" applyAlignment="1">
      <alignment horizontal="center" vertical="center" wrapText="1"/>
    </xf>
    <xf numFmtId="0" fontId="83" fillId="0" borderId="0" xfId="21" applyFont="1" applyFill="1" applyBorder="1">
      <alignment vertical="center"/>
    </xf>
    <xf numFmtId="0" fontId="81" fillId="0" borderId="0" xfId="21" applyFont="1" applyFill="1" applyBorder="1" applyAlignment="1">
      <alignment vertical="center" wrapText="1"/>
    </xf>
    <xf numFmtId="0" fontId="84" fillId="0" borderId="0" xfId="21" applyFont="1" applyFill="1" applyBorder="1">
      <alignment vertical="center"/>
    </xf>
    <xf numFmtId="0" fontId="27" fillId="0" borderId="0" xfId="21" applyFont="1" applyFill="1" applyBorder="1">
      <alignment vertical="center"/>
    </xf>
    <xf numFmtId="0" fontId="82" fillId="0" borderId="0" xfId="21" applyFont="1" applyFill="1" applyBorder="1" applyAlignment="1">
      <alignment horizontal="center" vertical="center"/>
    </xf>
    <xf numFmtId="0" fontId="81" fillId="0" borderId="22" xfId="21" applyFont="1" applyFill="1" applyBorder="1" applyAlignment="1">
      <alignment horizontal="left" vertical="center"/>
    </xf>
    <xf numFmtId="0" fontId="81" fillId="0" borderId="203" xfId="21" applyFont="1" applyFill="1" applyBorder="1" applyAlignment="1">
      <alignment horizontal="left" vertical="center"/>
    </xf>
    <xf numFmtId="0" fontId="81" fillId="0" borderId="20" xfId="21" applyFont="1" applyFill="1" applyBorder="1" applyAlignment="1">
      <alignment horizontal="left" vertical="center" wrapText="1"/>
    </xf>
    <xf numFmtId="0" fontId="81" fillId="0" borderId="8" xfId="21" applyFont="1" applyFill="1" applyBorder="1" applyAlignment="1">
      <alignment horizontal="left" vertical="center" wrapText="1"/>
    </xf>
    <xf numFmtId="0" fontId="81" fillId="0" borderId="21" xfId="21" applyFont="1" applyFill="1" applyBorder="1" applyAlignment="1">
      <alignment horizontal="left" vertical="center" wrapText="1"/>
    </xf>
    <xf numFmtId="0" fontId="81" fillId="0" borderId="6" xfId="21" applyFont="1" applyFill="1" applyBorder="1" applyAlignment="1">
      <alignment horizontal="center" vertical="center" textRotation="255" wrapText="1"/>
    </xf>
    <xf numFmtId="0" fontId="81" fillId="0" borderId="4" xfId="21" applyFont="1" applyFill="1" applyBorder="1" applyAlignment="1">
      <alignment horizontal="center" vertical="center" textRotation="255" wrapText="1"/>
    </xf>
    <xf numFmtId="0" fontId="81" fillId="0" borderId="5" xfId="21" applyFont="1" applyFill="1" applyBorder="1" applyAlignment="1">
      <alignment horizontal="center" vertical="center" textRotation="255" wrapText="1"/>
    </xf>
    <xf numFmtId="0" fontId="83" fillId="0" borderId="0" xfId="21" applyFont="1" applyFill="1" applyBorder="1" applyAlignment="1">
      <alignment horizontal="left" vertical="center" wrapText="1" shrinkToFit="1" readingOrder="1"/>
    </xf>
    <xf numFmtId="0" fontId="83" fillId="0" borderId="0" xfId="21" applyFont="1" applyFill="1" applyBorder="1" applyAlignment="1">
      <alignment horizontal="left" vertical="center" wrapText="1"/>
    </xf>
    <xf numFmtId="0" fontId="85" fillId="0" borderId="0" xfId="21" applyFont="1" applyFill="1" applyBorder="1" applyAlignment="1">
      <alignment vertical="center"/>
    </xf>
    <xf numFmtId="0" fontId="83" fillId="0" borderId="0" xfId="21" applyFont="1" applyFill="1" applyBorder="1" applyAlignment="1">
      <alignment horizontal="center" vertical="center"/>
    </xf>
    <xf numFmtId="0" fontId="86" fillId="0" borderId="0" xfId="21" applyFont="1" applyFill="1" applyBorder="1" applyAlignment="1">
      <alignment vertical="center"/>
    </xf>
    <xf numFmtId="0" fontId="38" fillId="0" borderId="0" xfId="21" applyFont="1" applyFill="1" applyBorder="1" applyAlignment="1">
      <alignment vertical="center"/>
    </xf>
    <xf numFmtId="0" fontId="81" fillId="0" borderId="30" xfId="21" applyFont="1" applyFill="1" applyBorder="1" applyAlignment="1">
      <alignment horizontal="left" vertical="center"/>
    </xf>
    <xf numFmtId="0" fontId="81" fillId="0" borderId="15" xfId="21" applyFont="1" applyFill="1" applyBorder="1" applyAlignment="1">
      <alignment horizontal="left" vertical="center"/>
    </xf>
    <xf numFmtId="0" fontId="81" fillId="0" borderId="13" xfId="21" applyFont="1" applyFill="1" applyBorder="1" applyAlignment="1">
      <alignment horizontal="left" vertical="center" wrapText="1"/>
    </xf>
    <xf numFmtId="0" fontId="81" fillId="0" borderId="0" xfId="21" applyFont="1" applyFill="1" applyBorder="1" applyAlignment="1">
      <alignment horizontal="left" vertical="center" wrapText="1"/>
    </xf>
    <xf numFmtId="0" fontId="81" fillId="0" borderId="14" xfId="21" applyFont="1" applyFill="1" applyBorder="1" applyAlignment="1">
      <alignment horizontal="left" vertical="center" wrapText="1"/>
    </xf>
    <xf numFmtId="0" fontId="83" fillId="0" borderId="30" xfId="21" applyFont="1" applyFill="1" applyBorder="1" applyAlignment="1">
      <alignment horizontal="center" vertical="center"/>
    </xf>
    <xf numFmtId="0" fontId="83" fillId="0" borderId="15" xfId="21" applyFont="1" applyFill="1" applyBorder="1" applyAlignment="1">
      <alignment horizontal="center" vertical="center"/>
    </xf>
    <xf numFmtId="0" fontId="81" fillId="0" borderId="203" xfId="21" applyFont="1" applyBorder="1" applyAlignment="1">
      <alignment horizontal="center" vertical="center" wrapText="1"/>
    </xf>
    <xf numFmtId="0" fontId="81" fillId="0" borderId="15" xfId="21" applyFont="1" applyFill="1" applyBorder="1" applyAlignment="1">
      <alignment horizontal="center" vertical="center" wrapText="1"/>
    </xf>
    <xf numFmtId="0" fontId="81" fillId="0" borderId="99" xfId="21" applyFont="1" applyFill="1" applyBorder="1" applyAlignment="1">
      <alignment horizontal="center" vertical="center" wrapText="1"/>
    </xf>
    <xf numFmtId="0" fontId="87" fillId="0" borderId="0" xfId="21" applyFont="1" applyFill="1" applyBorder="1">
      <alignment vertical="center"/>
    </xf>
    <xf numFmtId="0" fontId="83" fillId="0" borderId="0" xfId="21" applyFont="1" applyFill="1" applyBorder="1" applyAlignment="1">
      <alignment horizontal="left" vertical="center"/>
    </xf>
    <xf numFmtId="0" fontId="83" fillId="0" borderId="0" xfId="21" applyFont="1" applyFill="1" applyBorder="1" applyAlignment="1">
      <alignment vertical="center"/>
    </xf>
    <xf numFmtId="0" fontId="1" fillId="0" borderId="0" xfId="21" applyFont="1" applyFill="1" applyBorder="1" applyAlignment="1">
      <alignment horizontal="left" vertical="center"/>
    </xf>
    <xf numFmtId="0" fontId="83" fillId="0" borderId="103" xfId="21" applyFont="1" applyFill="1" applyBorder="1" applyAlignment="1">
      <alignment horizontal="left" vertical="center"/>
    </xf>
    <xf numFmtId="0" fontId="83" fillId="0" borderId="31" xfId="21" applyFont="1" applyFill="1" applyBorder="1" applyAlignment="1">
      <alignment horizontal="left" vertical="center"/>
    </xf>
    <xf numFmtId="0" fontId="83" fillId="0" borderId="105" xfId="21" applyFont="1" applyFill="1" applyBorder="1" applyAlignment="1">
      <alignment horizontal="left" vertical="center"/>
    </xf>
    <xf numFmtId="0" fontId="84" fillId="0" borderId="0" xfId="21" applyFont="1" applyFill="1" applyBorder="1" applyAlignment="1">
      <alignment vertical="center"/>
    </xf>
    <xf numFmtId="0" fontId="83" fillId="0" borderId="30" xfId="21" applyFont="1" applyFill="1" applyBorder="1" applyAlignment="1">
      <alignment horizontal="left" vertical="center"/>
    </xf>
    <xf numFmtId="0" fontId="83" fillId="0" borderId="15" xfId="21" applyFont="1" applyFill="1" applyBorder="1" applyAlignment="1">
      <alignment horizontal="left" vertical="center"/>
    </xf>
    <xf numFmtId="0" fontId="83" fillId="0" borderId="99" xfId="21" applyFont="1" applyFill="1" applyBorder="1" applyAlignment="1">
      <alignment horizontal="left" vertical="center"/>
    </xf>
    <xf numFmtId="0" fontId="81" fillId="0" borderId="19" xfId="21" applyFont="1" applyFill="1" applyBorder="1" applyAlignment="1">
      <alignment horizontal="left" vertical="center"/>
    </xf>
    <xf numFmtId="0" fontId="81" fillId="0" borderId="34" xfId="21" applyFont="1" applyFill="1" applyBorder="1" applyAlignment="1">
      <alignment horizontal="left" vertical="center"/>
    </xf>
    <xf numFmtId="0" fontId="81" fillId="0" borderId="28" xfId="21" applyFont="1" applyFill="1" applyBorder="1" applyAlignment="1">
      <alignment horizontal="left" vertical="center" wrapText="1"/>
    </xf>
    <xf numFmtId="0" fontId="81" fillId="0" borderId="33" xfId="21" applyFont="1" applyFill="1" applyBorder="1" applyAlignment="1">
      <alignment horizontal="left" vertical="center" wrapText="1"/>
    </xf>
    <xf numFmtId="0" fontId="81" fillId="0" borderId="12" xfId="21" applyFont="1" applyFill="1" applyBorder="1" applyAlignment="1">
      <alignment horizontal="left" vertical="center" wrapText="1"/>
    </xf>
    <xf numFmtId="0" fontId="81" fillId="0" borderId="103" xfId="21" applyFont="1" applyFill="1" applyBorder="1" applyAlignment="1">
      <alignment horizontal="center" vertical="center"/>
    </xf>
    <xf numFmtId="0" fontId="83" fillId="0" borderId="31" xfId="21" applyFont="1" applyFill="1" applyBorder="1" applyAlignment="1">
      <alignment horizontal="center" vertical="center"/>
    </xf>
    <xf numFmtId="0" fontId="83" fillId="0" borderId="36" xfId="21" applyFont="1" applyFill="1" applyBorder="1" applyAlignment="1">
      <alignment horizontal="left" vertical="center" wrapText="1"/>
    </xf>
    <xf numFmtId="0" fontId="83" fillId="0" borderId="54" xfId="21" applyFont="1" applyFill="1" applyBorder="1" applyAlignment="1">
      <alignment horizontal="left" vertical="center" wrapText="1"/>
    </xf>
    <xf numFmtId="0" fontId="88" fillId="0" borderId="105" xfId="21" applyFont="1" applyFill="1" applyBorder="1" applyAlignment="1">
      <alignment horizontal="left"/>
    </xf>
    <xf numFmtId="0" fontId="81" fillId="0" borderId="30" xfId="21" applyFont="1" applyFill="1" applyBorder="1" applyAlignment="1">
      <alignment horizontal="center" vertical="center"/>
    </xf>
    <xf numFmtId="0" fontId="83" fillId="0" borderId="13" xfId="21" applyFont="1" applyFill="1" applyBorder="1" applyAlignment="1">
      <alignment horizontal="left" vertical="center" wrapText="1"/>
    </xf>
    <xf numFmtId="0" fontId="83" fillId="0" borderId="14" xfId="21" applyFont="1" applyFill="1" applyBorder="1" applyAlignment="1">
      <alignment horizontal="left" vertical="center" wrapText="1"/>
    </xf>
    <xf numFmtId="0" fontId="88" fillId="0" borderId="99" xfId="21" applyFont="1" applyFill="1" applyBorder="1" applyAlignment="1">
      <alignment horizontal="left"/>
    </xf>
    <xf numFmtId="0" fontId="81" fillId="0" borderId="0" xfId="21" applyFont="1" applyFill="1" applyBorder="1" applyAlignment="1">
      <alignment vertical="center"/>
    </xf>
    <xf numFmtId="0" fontId="88" fillId="0" borderId="30" xfId="21" applyFont="1" applyFill="1" applyBorder="1" applyAlignment="1">
      <alignment horizontal="left" vertical="center" wrapText="1"/>
    </xf>
    <xf numFmtId="0" fontId="88" fillId="0" borderId="15" xfId="21" applyFont="1" applyFill="1" applyBorder="1" applyAlignment="1">
      <alignment horizontal="left" vertical="center" wrapText="1"/>
    </xf>
    <xf numFmtId="0" fontId="88" fillId="0" borderId="15" xfId="21" applyFont="1" applyFill="1" applyBorder="1" applyAlignment="1">
      <alignment vertical="center"/>
    </xf>
    <xf numFmtId="0" fontId="88" fillId="0" borderId="15" xfId="21" applyFont="1" applyBorder="1">
      <alignment vertical="center"/>
    </xf>
    <xf numFmtId="0" fontId="88" fillId="0" borderId="13" xfId="21" applyFont="1" applyFill="1" applyBorder="1" applyAlignment="1">
      <alignment horizontal="left" vertical="center"/>
    </xf>
    <xf numFmtId="0" fontId="88" fillId="0" borderId="99" xfId="21" applyFont="1" applyFill="1" applyBorder="1" applyAlignment="1">
      <alignment vertical="center"/>
    </xf>
    <xf numFmtId="0" fontId="81" fillId="0" borderId="0" xfId="21" applyFont="1" applyFill="1" applyBorder="1" applyAlignment="1">
      <alignment horizontal="right" vertical="center"/>
    </xf>
    <xf numFmtId="0" fontId="83" fillId="0" borderId="28" xfId="21" applyFont="1" applyFill="1" applyBorder="1" applyAlignment="1">
      <alignment horizontal="left" vertical="center" wrapText="1"/>
    </xf>
    <xf numFmtId="0" fontId="83" fillId="0" borderId="12" xfId="21" applyFont="1" applyFill="1" applyBorder="1" applyAlignment="1">
      <alignment horizontal="left" vertical="center" wrapText="1"/>
    </xf>
    <xf numFmtId="0" fontId="83" fillId="0" borderId="34" xfId="21" applyFont="1" applyFill="1" applyBorder="1" applyAlignment="1">
      <alignment horizontal="left" vertical="center"/>
    </xf>
    <xf numFmtId="0" fontId="83" fillId="0" borderId="36" xfId="21" applyFont="1" applyFill="1" applyBorder="1" applyAlignment="1">
      <alignment horizontal="center" vertical="center"/>
    </xf>
    <xf numFmtId="0" fontId="83" fillId="0" borderId="54" xfId="21" applyFont="1" applyFill="1" applyBorder="1" applyAlignment="1">
      <alignment horizontal="center" vertical="center"/>
    </xf>
    <xf numFmtId="0" fontId="88" fillId="0" borderId="13" xfId="21" applyFont="1" applyFill="1" applyBorder="1" applyAlignment="1">
      <alignment vertical="center"/>
    </xf>
    <xf numFmtId="0" fontId="83" fillId="0" borderId="13" xfId="21" applyFont="1" applyFill="1" applyBorder="1" applyAlignment="1">
      <alignment horizontal="center" vertical="center"/>
    </xf>
    <xf numFmtId="0" fontId="83" fillId="0" borderId="14" xfId="21" applyFont="1" applyFill="1" applyBorder="1" applyAlignment="1">
      <alignment horizontal="center" vertical="center"/>
    </xf>
    <xf numFmtId="0" fontId="81" fillId="0" borderId="48" xfId="21" applyFont="1" applyFill="1" applyBorder="1" applyAlignment="1">
      <alignment horizontal="center" vertical="center"/>
    </xf>
    <xf numFmtId="0" fontId="83" fillId="0" borderId="74" xfId="21" applyFont="1" applyFill="1" applyBorder="1" applyAlignment="1">
      <alignment horizontal="center" vertical="center"/>
    </xf>
    <xf numFmtId="0" fontId="83" fillId="0" borderId="67" xfId="21" applyFont="1" applyFill="1" applyBorder="1" applyAlignment="1">
      <alignment horizontal="center" vertical="center"/>
    </xf>
    <xf numFmtId="0" fontId="83" fillId="0" borderId="234" xfId="21" applyFont="1" applyFill="1" applyBorder="1" applyAlignment="1">
      <alignment horizontal="center" vertical="center"/>
    </xf>
    <xf numFmtId="0" fontId="88" fillId="0" borderId="235" xfId="21" applyFont="1" applyFill="1" applyBorder="1" applyAlignment="1">
      <alignment horizontal="left"/>
    </xf>
    <xf numFmtId="0" fontId="88" fillId="0" borderId="48" xfId="21" applyFont="1" applyFill="1" applyBorder="1" applyAlignment="1">
      <alignment horizontal="left" vertical="center" wrapText="1"/>
    </xf>
    <xf numFmtId="0" fontId="88" fillId="0" borderId="74" xfId="21" applyFont="1" applyFill="1" applyBorder="1" applyAlignment="1">
      <alignment horizontal="left" vertical="center" wrapText="1"/>
    </xf>
    <xf numFmtId="0" fontId="88" fillId="0" borderId="74" xfId="21" applyFont="1" applyFill="1" applyBorder="1" applyAlignment="1">
      <alignment vertical="center"/>
    </xf>
    <xf numFmtId="0" fontId="88" fillId="0" borderId="74" xfId="21" applyFont="1" applyBorder="1">
      <alignment vertical="center"/>
    </xf>
    <xf numFmtId="0" fontId="88" fillId="0" borderId="67" xfId="21" applyFont="1" applyFill="1" applyBorder="1" applyAlignment="1">
      <alignment horizontal="left" vertical="center"/>
    </xf>
    <xf numFmtId="0" fontId="88" fillId="0" borderId="235" xfId="21" applyFont="1" applyFill="1" applyBorder="1" applyAlignment="1">
      <alignment vertical="center"/>
    </xf>
    <xf numFmtId="0" fontId="89" fillId="0" borderId="0" xfId="21" applyFont="1" applyFill="1" applyBorder="1" applyAlignment="1">
      <alignment vertical="center" wrapText="1"/>
    </xf>
    <xf numFmtId="0" fontId="90" fillId="0" borderId="0" xfId="9" applyFont="1" applyAlignment="1">
      <alignment horizontal="left" vertical="center"/>
    </xf>
    <xf numFmtId="0" fontId="91" fillId="0" borderId="0" xfId="9" applyFont="1" applyBorder="1" applyAlignment="1">
      <alignment horizontal="left" vertical="center"/>
    </xf>
    <xf numFmtId="0" fontId="91" fillId="0" borderId="0" xfId="9" applyFont="1" applyAlignment="1">
      <alignment horizontal="left" vertical="center"/>
    </xf>
    <xf numFmtId="0" fontId="84" fillId="0" borderId="14" xfId="9" applyFont="1" applyBorder="1" applyAlignment="1">
      <alignment horizontal="left" vertical="center"/>
    </xf>
    <xf numFmtId="0" fontId="84" fillId="0" borderId="0" xfId="9" applyFont="1" applyAlignment="1">
      <alignment horizontal="left" vertical="center"/>
    </xf>
    <xf numFmtId="0" fontId="84" fillId="0" borderId="36" xfId="9" applyFont="1" applyBorder="1" applyAlignment="1">
      <alignment horizontal="left" vertical="center"/>
    </xf>
    <xf numFmtId="0" fontId="84" fillId="0" borderId="42" xfId="9" applyFont="1" applyBorder="1" applyAlignment="1">
      <alignment horizontal="left" vertical="center"/>
    </xf>
    <xf numFmtId="0" fontId="84" fillId="0" borderId="54" xfId="9" applyFont="1" applyBorder="1" applyAlignment="1">
      <alignment horizontal="left" vertical="center"/>
    </xf>
    <xf numFmtId="0" fontId="84" fillId="0" borderId="0" xfId="9" applyFont="1" applyAlignment="1">
      <alignment horizontal="center" vertical="center"/>
    </xf>
    <xf numFmtId="0" fontId="92" fillId="0" borderId="0" xfId="9" applyFont="1" applyAlignment="1">
      <alignment horizontal="center" vertical="center"/>
    </xf>
    <xf numFmtId="0" fontId="84" fillId="0" borderId="31" xfId="9" applyFont="1" applyBorder="1" applyAlignment="1">
      <alignment horizontal="center" vertical="center"/>
    </xf>
    <xf numFmtId="0" fontId="84" fillId="0" borderId="13" xfId="9" applyFont="1" applyBorder="1" applyAlignment="1">
      <alignment horizontal="center" vertical="center"/>
    </xf>
    <xf numFmtId="0" fontId="84" fillId="0" borderId="13" xfId="9" applyFont="1" applyBorder="1" applyAlignment="1">
      <alignment horizontal="left" vertical="center"/>
    </xf>
    <xf numFmtId="0" fontId="93" fillId="0" borderId="7" xfId="9" applyFont="1" applyBorder="1" applyAlignment="1">
      <alignment horizontal="center" vertical="center" wrapText="1"/>
    </xf>
    <xf numFmtId="0" fontId="93" fillId="0" borderId="8" xfId="9" applyFont="1" applyBorder="1" applyAlignment="1">
      <alignment horizontal="center" vertical="center"/>
    </xf>
    <xf numFmtId="0" fontId="84" fillId="0" borderId="10" xfId="9" applyFont="1" applyBorder="1" applyAlignment="1">
      <alignment horizontal="center" vertical="center"/>
    </xf>
    <xf numFmtId="0" fontId="84" fillId="0" borderId="10" xfId="9" applyFont="1" applyBorder="1" applyAlignment="1">
      <alignment horizontal="center" vertical="center" wrapText="1"/>
    </xf>
    <xf numFmtId="0" fontId="93" fillId="0" borderId="10" xfId="9" applyFont="1" applyBorder="1" applyAlignment="1">
      <alignment horizontal="center" vertical="center" wrapText="1"/>
    </xf>
    <xf numFmtId="0" fontId="84" fillId="0" borderId="7" xfId="9" applyFont="1" applyBorder="1" applyAlignment="1">
      <alignment horizontal="left" vertical="center"/>
    </xf>
    <xf numFmtId="0" fontId="84" fillId="0" borderId="9" xfId="9" applyFont="1" applyBorder="1" applyAlignment="1">
      <alignment horizontal="left" vertical="center"/>
    </xf>
    <xf numFmtId="0" fontId="84" fillId="0" borderId="15" xfId="9" applyFont="1" applyBorder="1" applyAlignment="1">
      <alignment horizontal="center" vertical="center"/>
    </xf>
    <xf numFmtId="0" fontId="94" fillId="0" borderId="0" xfId="9" applyFont="1" applyAlignment="1">
      <alignment horizontal="left" vertical="center"/>
    </xf>
    <xf numFmtId="0" fontId="84" fillId="0" borderId="0" xfId="9" applyFont="1">
      <alignment vertical="center"/>
    </xf>
    <xf numFmtId="0" fontId="93" fillId="0" borderId="57" xfId="9" applyFont="1" applyBorder="1" applyAlignment="1">
      <alignment horizontal="center" vertical="center"/>
    </xf>
    <xf numFmtId="0" fontId="93" fillId="0" borderId="49" xfId="9" applyFont="1" applyBorder="1" applyAlignment="1">
      <alignment horizontal="center" vertical="center"/>
    </xf>
    <xf numFmtId="0" fontId="84" fillId="0" borderId="35" xfId="9" applyFont="1" applyBorder="1" applyAlignment="1">
      <alignment horizontal="center" vertical="center"/>
    </xf>
    <xf numFmtId="0" fontId="84" fillId="0" borderId="23" xfId="9" applyFont="1" applyBorder="1" applyAlignment="1">
      <alignment horizontal="center" vertical="center"/>
    </xf>
    <xf numFmtId="0" fontId="84" fillId="0" borderId="23" xfId="9" applyFont="1" applyBorder="1" applyAlignment="1">
      <alignment horizontal="center" vertical="center" wrapText="1"/>
    </xf>
    <xf numFmtId="0" fontId="93" fillId="0" borderId="23" xfId="9" applyFont="1" applyBorder="1" applyAlignment="1">
      <alignment horizontal="center" vertical="center" wrapText="1"/>
    </xf>
    <xf numFmtId="0" fontId="84" fillId="0" borderId="45" xfId="9" applyFont="1" applyBorder="1" applyAlignment="1">
      <alignment horizontal="left" vertical="center"/>
    </xf>
    <xf numFmtId="0" fontId="84" fillId="0" borderId="16" xfId="9" applyFont="1" applyBorder="1" applyAlignment="1">
      <alignment horizontal="left" vertical="center"/>
    </xf>
    <xf numFmtId="0" fontId="84" fillId="0" borderId="0" xfId="9" applyFont="1" applyAlignment="1">
      <alignment horizontal="centerContinuous" vertical="center" shrinkToFit="1"/>
    </xf>
    <xf numFmtId="0" fontId="84" fillId="0" borderId="315" xfId="9" applyFont="1" applyBorder="1" applyAlignment="1">
      <alignment horizontal="left" vertical="center"/>
    </xf>
    <xf numFmtId="0" fontId="84" fillId="0" borderId="7" xfId="9" applyFont="1" applyBorder="1" applyAlignment="1">
      <alignment horizontal="center" vertical="center" wrapText="1" shrinkToFit="1"/>
    </xf>
    <xf numFmtId="0" fontId="93" fillId="0" borderId="9" xfId="9" applyFont="1" applyBorder="1" applyAlignment="1">
      <alignment horizontal="center" vertical="center" shrinkToFit="1"/>
    </xf>
    <xf numFmtId="0" fontId="84" fillId="0" borderId="14" xfId="9" applyFont="1" applyBorder="1" applyAlignment="1">
      <alignment horizontal="center" vertical="center" shrinkToFit="1"/>
    </xf>
    <xf numFmtId="0" fontId="84" fillId="0" borderId="15" xfId="9" applyFont="1" applyBorder="1" applyAlignment="1">
      <alignment horizontal="center" vertical="center" shrinkToFit="1"/>
    </xf>
    <xf numFmtId="0" fontId="84" fillId="0" borderId="13" xfId="9" applyFont="1" applyBorder="1" applyAlignment="1">
      <alignment horizontal="center" vertical="center" shrinkToFit="1"/>
    </xf>
    <xf numFmtId="0" fontId="84" fillId="0" borderId="0" xfId="9" applyFont="1" applyAlignment="1">
      <alignment horizontal="left" vertical="center" shrinkToFit="1"/>
    </xf>
    <xf numFmtId="0" fontId="95" fillId="0" borderId="0" xfId="9" applyFont="1" applyAlignment="1">
      <alignment horizontal="left" vertical="center"/>
    </xf>
    <xf numFmtId="0" fontId="94" fillId="0" borderId="0" xfId="9" applyFont="1" applyAlignment="1">
      <alignment horizontal="centerContinuous" vertical="center" shrinkToFit="1"/>
    </xf>
    <xf numFmtId="0" fontId="84" fillId="0" borderId="0" xfId="9" applyFont="1" applyAlignment="1">
      <alignment vertical="center" shrinkToFit="1"/>
    </xf>
    <xf numFmtId="0" fontId="93" fillId="0" borderId="45" xfId="9" applyFont="1" applyBorder="1" applyAlignment="1">
      <alignment horizontal="center" vertical="center" shrinkToFit="1"/>
    </xf>
    <xf numFmtId="0" fontId="93" fillId="0" borderId="16" xfId="9" applyFont="1" applyBorder="1" applyAlignment="1">
      <alignment horizontal="center" vertical="center" shrinkToFit="1"/>
    </xf>
    <xf numFmtId="0" fontId="84" fillId="0" borderId="34" xfId="9" applyFont="1" applyBorder="1" applyAlignment="1">
      <alignment horizontal="center" vertical="center"/>
    </xf>
    <xf numFmtId="0" fontId="84" fillId="0" borderId="315" xfId="9" applyFont="1" applyBorder="1">
      <alignment vertical="center"/>
    </xf>
    <xf numFmtId="0" fontId="84" fillId="0" borderId="15" xfId="9" applyFont="1" applyBorder="1" applyAlignment="1">
      <alignment horizontal="left" vertical="center"/>
    </xf>
    <xf numFmtId="0" fontId="95" fillId="0" borderId="13" xfId="9" applyFont="1" applyBorder="1" applyAlignment="1">
      <alignment horizontal="left" vertical="center"/>
    </xf>
    <xf numFmtId="0" fontId="84" fillId="0" borderId="316" xfId="9" applyFont="1" applyBorder="1">
      <alignment vertical="center"/>
    </xf>
    <xf numFmtId="0" fontId="84" fillId="0" borderId="0" xfId="9" applyFont="1" applyAlignment="1">
      <alignment horizontal="centerContinuous" vertical="center"/>
    </xf>
    <xf numFmtId="0" fontId="84" fillId="6" borderId="315" xfId="9" applyFont="1" applyFill="1" applyBorder="1">
      <alignment vertical="center"/>
    </xf>
    <xf numFmtId="0" fontId="84" fillId="6" borderId="316" xfId="9" applyFont="1" applyFill="1" applyBorder="1">
      <alignment vertical="center"/>
    </xf>
    <xf numFmtId="0" fontId="94" fillId="0" borderId="0" xfId="9" applyFont="1" applyAlignment="1">
      <alignment horizontal="centerContinuous" vertical="center"/>
    </xf>
    <xf numFmtId="0" fontId="96" fillId="0" borderId="0" xfId="9" applyFont="1">
      <alignment vertical="center"/>
    </xf>
    <xf numFmtId="0" fontId="84" fillId="6" borderId="316" xfId="9" applyFont="1" applyFill="1" applyBorder="1" applyAlignment="1">
      <alignment horizontal="left" vertical="center"/>
    </xf>
    <xf numFmtId="0" fontId="84" fillId="6" borderId="315" xfId="9" applyFont="1" applyFill="1" applyBorder="1" applyAlignment="1">
      <alignment horizontal="left" vertical="center"/>
    </xf>
    <xf numFmtId="0" fontId="95" fillId="6" borderId="10" xfId="9" applyFont="1" applyFill="1" applyBorder="1" applyAlignment="1">
      <alignment horizontal="center" vertical="center"/>
    </xf>
    <xf numFmtId="0" fontId="93" fillId="0" borderId="47" xfId="9" applyFont="1" applyBorder="1" applyAlignment="1">
      <alignment horizontal="center" vertical="center" shrinkToFit="1"/>
    </xf>
    <xf numFmtId="0" fontId="93" fillId="0" borderId="29" xfId="9" applyFont="1" applyBorder="1" applyAlignment="1">
      <alignment horizontal="center" vertical="center" shrinkToFit="1"/>
    </xf>
    <xf numFmtId="0" fontId="84" fillId="0" borderId="12" xfId="9" applyFont="1" applyBorder="1" applyAlignment="1">
      <alignment horizontal="center" vertical="center" shrinkToFit="1"/>
    </xf>
    <xf numFmtId="0" fontId="84" fillId="0" borderId="34" xfId="9" applyFont="1" applyBorder="1" applyAlignment="1">
      <alignment horizontal="center" vertical="center" shrinkToFit="1"/>
    </xf>
    <xf numFmtId="0" fontId="84" fillId="0" borderId="28" xfId="9" applyFont="1" applyBorder="1" applyAlignment="1">
      <alignment horizontal="center" vertical="center" shrinkToFit="1"/>
    </xf>
    <xf numFmtId="0" fontId="95" fillId="6" borderId="23" xfId="9" applyFont="1" applyFill="1" applyBorder="1" applyAlignment="1">
      <alignment horizontal="center" vertical="center"/>
    </xf>
    <xf numFmtId="0" fontId="84" fillId="0" borderId="41" xfId="9" applyFont="1" applyBorder="1" applyAlignment="1">
      <alignment horizontal="center" vertical="center"/>
    </xf>
    <xf numFmtId="0" fontId="84" fillId="0" borderId="62" xfId="9" applyFont="1" applyBorder="1" applyAlignment="1">
      <alignment horizontal="center" vertical="center"/>
    </xf>
    <xf numFmtId="0" fontId="84" fillId="0" borderId="103" xfId="9" applyFont="1" applyBorder="1" applyAlignment="1">
      <alignment horizontal="left" vertical="center" wrapText="1" shrinkToFit="1"/>
    </xf>
    <xf numFmtId="0" fontId="84" fillId="0" borderId="31" xfId="9" applyFont="1" applyBorder="1" applyAlignment="1">
      <alignment horizontal="left" vertical="center" wrapText="1" shrinkToFit="1"/>
    </xf>
    <xf numFmtId="0" fontId="84" fillId="0" borderId="105" xfId="9" applyFont="1" applyBorder="1" applyAlignment="1">
      <alignment horizontal="center" vertical="center" wrapText="1" shrinkToFit="1"/>
    </xf>
    <xf numFmtId="0" fontId="84" fillId="0" borderId="45" xfId="9" applyFont="1" applyBorder="1" applyAlignment="1">
      <alignment horizontal="center" vertical="center"/>
    </xf>
    <xf numFmtId="0" fontId="84" fillId="0" borderId="16" xfId="9" applyFont="1" applyBorder="1" applyAlignment="1">
      <alignment horizontal="center" vertical="center"/>
    </xf>
    <xf numFmtId="0" fontId="84" fillId="0" borderId="30" xfId="9" applyFont="1" applyBorder="1" applyAlignment="1">
      <alignment horizontal="left" vertical="center" wrapText="1" shrinkToFit="1"/>
    </xf>
    <xf numFmtId="0" fontId="84" fillId="0" borderId="15" xfId="9" applyFont="1" applyBorder="1" applyAlignment="1">
      <alignment horizontal="left" vertical="center" wrapText="1" shrinkToFit="1"/>
    </xf>
    <xf numFmtId="0" fontId="84" fillId="0" borderId="99" xfId="9" applyFont="1" applyBorder="1" applyAlignment="1">
      <alignment horizontal="center" vertical="center" wrapText="1" shrinkToFit="1"/>
    </xf>
    <xf numFmtId="0" fontId="84" fillId="0" borderId="35" xfId="9" applyFont="1" applyBorder="1" applyAlignment="1">
      <alignment horizontal="center" vertical="center" wrapText="1"/>
    </xf>
    <xf numFmtId="0" fontId="93" fillId="0" borderId="35" xfId="9" applyFont="1" applyBorder="1" applyAlignment="1">
      <alignment horizontal="center" vertical="center" wrapText="1"/>
    </xf>
    <xf numFmtId="0" fontId="97" fillId="0" borderId="12" xfId="9" applyFont="1" applyBorder="1" applyAlignment="1">
      <alignment horizontal="left" vertical="center" wrapText="1"/>
    </xf>
    <xf numFmtId="0" fontId="97" fillId="0" borderId="102" xfId="9" applyFont="1" applyBorder="1" applyAlignment="1">
      <alignment horizontal="left" vertical="center" wrapText="1"/>
    </xf>
    <xf numFmtId="0" fontId="84" fillId="0" borderId="0" xfId="9" applyFont="1" applyAlignment="1">
      <alignment horizontal="right" vertical="top"/>
    </xf>
    <xf numFmtId="0" fontId="95" fillId="0" borderId="0" xfId="9" applyFont="1">
      <alignment vertical="center"/>
    </xf>
    <xf numFmtId="0" fontId="84" fillId="0" borderId="0" xfId="9" applyFont="1" applyAlignment="1">
      <alignment horizontal="right" vertical="center"/>
    </xf>
    <xf numFmtId="0" fontId="97" fillId="0" borderId="25" xfId="9" applyFont="1" applyBorder="1" applyAlignment="1">
      <alignment horizontal="left" vertical="center" wrapText="1"/>
    </xf>
    <xf numFmtId="0" fontId="97" fillId="0" borderId="106" xfId="9" applyFont="1" applyBorder="1" applyAlignment="1">
      <alignment horizontal="left" vertical="center" wrapText="1"/>
    </xf>
    <xf numFmtId="0" fontId="97" fillId="0" borderId="0" xfId="9" applyFont="1">
      <alignment vertical="center"/>
    </xf>
    <xf numFmtId="0" fontId="91" fillId="0" borderId="0" xfId="9" applyFont="1" applyBorder="1" applyAlignment="1">
      <alignment horizontal="center" vertical="center"/>
    </xf>
    <xf numFmtId="0" fontId="84" fillId="0" borderId="317" xfId="9" applyFont="1" applyBorder="1" applyAlignment="1">
      <alignment horizontal="center" vertical="center"/>
    </xf>
    <xf numFmtId="0" fontId="84" fillId="0" borderId="57" xfId="9" applyFont="1" applyBorder="1" applyAlignment="1">
      <alignment horizontal="center" vertical="center"/>
    </xf>
    <xf numFmtId="0" fontId="84" fillId="0" borderId="50" xfId="9" applyFont="1" applyBorder="1" applyAlignment="1">
      <alignment horizontal="center" vertical="center"/>
    </xf>
    <xf numFmtId="0" fontId="84" fillId="0" borderId="48" xfId="9" applyFont="1" applyBorder="1" applyAlignment="1">
      <alignment horizontal="left" vertical="center" wrapText="1" shrinkToFit="1"/>
    </xf>
    <xf numFmtId="0" fontId="84" fillId="0" borderId="74" xfId="9" applyFont="1" applyBorder="1" applyAlignment="1">
      <alignment horizontal="left" vertical="center" wrapText="1" shrinkToFit="1"/>
    </xf>
    <xf numFmtId="0" fontId="84" fillId="0" borderId="235" xfId="9" applyFont="1" applyBorder="1" applyAlignment="1">
      <alignment horizontal="center" vertical="center" wrapText="1" shrinkToFit="1"/>
    </xf>
    <xf numFmtId="0" fontId="84" fillId="0" borderId="103" xfId="9" applyFont="1" applyBorder="1" applyAlignment="1">
      <alignment horizontal="center" vertical="center" wrapText="1"/>
    </xf>
    <xf numFmtId="0" fontId="84" fillId="0" borderId="105" xfId="9" applyFont="1" applyBorder="1" applyAlignment="1">
      <alignment horizontal="center" vertical="center" wrapText="1"/>
    </xf>
    <xf numFmtId="0" fontId="84" fillId="6" borderId="10" xfId="9" applyFont="1" applyFill="1" applyBorder="1" applyAlignment="1">
      <alignment horizontal="center" vertical="center"/>
    </xf>
    <xf numFmtId="0" fontId="84" fillId="0" borderId="7" xfId="9" applyFont="1" applyBorder="1" applyAlignment="1">
      <alignment horizontal="center" vertical="center"/>
    </xf>
    <xf numFmtId="0" fontId="84" fillId="0" borderId="9" xfId="9" applyFont="1" applyBorder="1" applyAlignment="1">
      <alignment horizontal="center" vertical="center"/>
    </xf>
    <xf numFmtId="0" fontId="84" fillId="6" borderId="21" xfId="9" applyFont="1" applyFill="1" applyBorder="1" applyAlignment="1">
      <alignment horizontal="center" vertical="center"/>
    </xf>
    <xf numFmtId="0" fontId="84" fillId="6" borderId="203" xfId="9" applyFont="1" applyFill="1" applyBorder="1" applyAlignment="1">
      <alignment horizontal="center" vertical="center"/>
    </xf>
    <xf numFmtId="0" fontId="84" fillId="6" borderId="20" xfId="9" applyFont="1" applyFill="1" applyBorder="1" applyAlignment="1">
      <alignment horizontal="center" vertical="center"/>
    </xf>
    <xf numFmtId="0" fontId="84" fillId="0" borderId="110" xfId="9" applyFont="1" applyBorder="1" applyAlignment="1">
      <alignment horizontal="center" vertical="center"/>
    </xf>
    <xf numFmtId="0" fontId="93" fillId="0" borderId="11" xfId="0" applyFont="1" applyBorder="1" applyAlignment="1">
      <alignment horizontal="center" vertical="top" wrapText="1"/>
    </xf>
    <xf numFmtId="0" fontId="85" fillId="0" borderId="108" xfId="0" applyFont="1" applyBorder="1" applyAlignment="1">
      <alignment horizontal="center" vertical="center" wrapText="1"/>
    </xf>
    <xf numFmtId="0" fontId="84" fillId="6" borderId="7" xfId="9" applyFont="1" applyFill="1" applyBorder="1" applyAlignment="1">
      <alignment horizontal="center" vertical="center"/>
    </xf>
    <xf numFmtId="0" fontId="84" fillId="6" borderId="9" xfId="9" applyFont="1" applyFill="1" applyBorder="1" applyAlignment="1">
      <alignment horizontal="center" vertical="center"/>
    </xf>
    <xf numFmtId="0" fontId="84" fillId="6" borderId="23" xfId="9" applyFont="1" applyFill="1" applyBorder="1" applyAlignment="1">
      <alignment horizontal="center" vertical="center"/>
    </xf>
    <xf numFmtId="0" fontId="84" fillId="6" borderId="35" xfId="9" applyFont="1" applyFill="1" applyBorder="1" applyAlignment="1">
      <alignment horizontal="center" vertical="center"/>
    </xf>
    <xf numFmtId="0" fontId="95" fillId="6" borderId="35" xfId="9" applyFont="1" applyFill="1" applyBorder="1" applyAlignment="1">
      <alignment horizontal="center" vertical="center"/>
    </xf>
    <xf numFmtId="0" fontId="84" fillId="6" borderId="234" xfId="9" applyFont="1" applyFill="1" applyBorder="1" applyAlignment="1">
      <alignment horizontal="center" vertical="center"/>
    </xf>
    <xf numFmtId="0" fontId="84" fillId="6" borderId="74" xfId="9" applyFont="1" applyFill="1" applyBorder="1" applyAlignment="1">
      <alignment horizontal="center" vertical="center"/>
    </xf>
    <xf numFmtId="0" fontId="84" fillId="6" borderId="67" xfId="9" applyFont="1" applyFill="1" applyBorder="1" applyAlignment="1">
      <alignment horizontal="center" vertical="center"/>
    </xf>
    <xf numFmtId="0" fontId="84" fillId="0" borderId="113" xfId="9" applyFont="1" applyBorder="1" applyAlignment="1">
      <alignment horizontal="center" vertical="center"/>
    </xf>
    <xf numFmtId="0" fontId="93" fillId="0" borderId="114" xfId="0" applyFont="1" applyBorder="1" applyAlignment="1">
      <alignment horizontal="center" vertical="top" wrapText="1"/>
    </xf>
    <xf numFmtId="0" fontId="85" fillId="0" borderId="125" xfId="0" applyFont="1" applyBorder="1" applyAlignment="1">
      <alignment horizontal="center" vertical="center" wrapText="1"/>
    </xf>
    <xf numFmtId="0" fontId="84" fillId="6" borderId="45" xfId="9" applyFont="1" applyFill="1" applyBorder="1" applyAlignment="1">
      <alignment horizontal="center" vertical="center"/>
    </xf>
    <xf numFmtId="0" fontId="84" fillId="6" borderId="16" xfId="9" applyFont="1" applyFill="1" applyBorder="1" applyAlignment="1">
      <alignment horizontal="center" vertical="center"/>
    </xf>
    <xf numFmtId="0" fontId="98" fillId="0" borderId="0" xfId="9" applyFont="1" applyAlignment="1">
      <alignment horizontal="left" vertical="center"/>
    </xf>
    <xf numFmtId="0" fontId="84" fillId="0" borderId="33" xfId="9" applyFont="1" applyBorder="1" applyAlignment="1">
      <alignment horizontal="left" vertical="center"/>
    </xf>
    <xf numFmtId="0" fontId="84" fillId="0" borderId="49" xfId="9" applyFont="1" applyBorder="1" applyAlignment="1">
      <alignment horizontal="center" vertical="center"/>
    </xf>
    <xf numFmtId="0" fontId="84" fillId="6" borderId="57" xfId="9" applyFont="1" applyFill="1" applyBorder="1" applyAlignment="1">
      <alignment horizontal="center" vertical="center"/>
    </xf>
    <xf numFmtId="0" fontId="84" fillId="6" borderId="50" xfId="9" applyFont="1" applyFill="1" applyBorder="1" applyAlignment="1">
      <alignment horizontal="center" vertical="center"/>
    </xf>
    <xf numFmtId="0" fontId="84" fillId="0" borderId="34" xfId="9" applyFont="1" applyBorder="1" applyAlignment="1">
      <alignment horizontal="left" vertical="center"/>
    </xf>
    <xf numFmtId="0" fontId="84" fillId="0" borderId="28" xfId="9" applyFont="1" applyBorder="1" applyAlignment="1">
      <alignment horizontal="left" vertical="center"/>
    </xf>
    <xf numFmtId="0" fontId="84" fillId="0" borderId="33" xfId="9" applyFont="1" applyBorder="1">
      <alignment vertical="center"/>
    </xf>
    <xf numFmtId="0" fontId="84" fillId="0" borderId="33" xfId="9" applyFont="1" applyBorder="1" applyAlignment="1">
      <alignment horizontal="center" vertical="center"/>
    </xf>
    <xf numFmtId="0" fontId="84" fillId="0" borderId="12" xfId="9" applyFont="1" applyBorder="1" applyAlignment="1">
      <alignment horizontal="left" vertical="center"/>
    </xf>
    <xf numFmtId="0" fontId="90" fillId="0" borderId="0" xfId="9" applyFont="1">
      <alignment vertical="center"/>
    </xf>
    <xf numFmtId="0" fontId="83" fillId="0" borderId="0" xfId="6" applyFont="1"/>
    <xf numFmtId="0" fontId="83" fillId="0" borderId="0" xfId="6" applyFont="1" applyAlignment="1">
      <alignment horizontal="center"/>
    </xf>
    <xf numFmtId="0" fontId="83" fillId="0" borderId="0" xfId="6" applyFont="1" applyAlignment="1">
      <alignment horizontal="left" vertical="center"/>
    </xf>
    <xf numFmtId="0" fontId="83" fillId="0" borderId="0" xfId="6" applyFont="1" applyAlignment="1">
      <alignment horizontal="left"/>
    </xf>
    <xf numFmtId="0" fontId="82" fillId="0" borderId="0" xfId="6" applyFont="1" applyAlignment="1">
      <alignment horizontal="center" vertical="center"/>
    </xf>
    <xf numFmtId="0" fontId="83" fillId="0" borderId="37" xfId="6" applyFont="1" applyBorder="1" applyAlignment="1">
      <alignment horizontal="left" vertical="center"/>
    </xf>
    <xf numFmtId="0" fontId="83" fillId="0" borderId="36" xfId="6" applyFont="1" applyBorder="1" applyAlignment="1">
      <alignment horizontal="left" vertical="center"/>
    </xf>
    <xf numFmtId="0" fontId="83" fillId="0" borderId="42" xfId="6" applyFont="1" applyBorder="1" applyAlignment="1">
      <alignment horizontal="left" vertical="center"/>
    </xf>
    <xf numFmtId="0" fontId="83" fillId="0" borderId="54" xfId="6" applyFont="1" applyBorder="1" applyAlignment="1">
      <alignment horizontal="left" vertical="center"/>
    </xf>
    <xf numFmtId="0" fontId="83" fillId="0" borderId="42" xfId="6" applyFont="1" applyBorder="1" applyAlignment="1">
      <alignment vertical="center" wrapText="1"/>
    </xf>
    <xf numFmtId="0" fontId="83" fillId="0" borderId="42" xfId="6" applyFont="1" applyBorder="1" applyAlignment="1">
      <alignment vertical="center"/>
    </xf>
    <xf numFmtId="0" fontId="83" fillId="0" borderId="32" xfId="6" applyFont="1" applyBorder="1" applyAlignment="1">
      <alignment vertical="center" wrapText="1"/>
    </xf>
    <xf numFmtId="0" fontId="83" fillId="0" borderId="32" xfId="6" applyFont="1" applyBorder="1" applyAlignment="1">
      <alignment vertical="center"/>
    </xf>
    <xf numFmtId="0" fontId="83" fillId="0" borderId="54" xfId="6" applyFont="1" applyBorder="1" applyAlignment="1">
      <alignment vertical="center" wrapText="1"/>
    </xf>
    <xf numFmtId="0" fontId="83" fillId="0" borderId="0" xfId="6" applyFont="1" applyAlignment="1">
      <alignment horizontal="center" vertical="center" wrapText="1"/>
    </xf>
    <xf numFmtId="0" fontId="88" fillId="0" borderId="0" xfId="6" applyFont="1" applyAlignment="1">
      <alignment horizontal="center" vertical="center"/>
    </xf>
    <xf numFmtId="0" fontId="83" fillId="0" borderId="0" xfId="6" applyFont="1" applyAlignment="1">
      <alignment horizontal="center" vertical="center"/>
    </xf>
    <xf numFmtId="0" fontId="88" fillId="0" borderId="0" xfId="6" applyFont="1" applyAlignment="1">
      <alignment vertical="center"/>
    </xf>
    <xf numFmtId="0" fontId="83" fillId="0" borderId="13" xfId="6" applyFont="1" applyBorder="1" applyAlignment="1">
      <alignment horizontal="left" vertical="center"/>
    </xf>
    <xf numFmtId="0" fontId="83" fillId="0" borderId="14" xfId="6" applyFont="1" applyBorder="1" applyAlignment="1">
      <alignment horizontal="left" vertical="center"/>
    </xf>
    <xf numFmtId="0" fontId="83" fillId="0" borderId="37" xfId="6" applyFont="1" applyBorder="1" applyAlignment="1">
      <alignment horizontal="center" vertical="center" wrapText="1"/>
    </xf>
    <xf numFmtId="0" fontId="83" fillId="0" borderId="104" xfId="6" applyFont="1" applyBorder="1" applyAlignment="1">
      <alignment horizontal="center" vertical="center" wrapText="1"/>
    </xf>
    <xf numFmtId="0" fontId="83" fillId="0" borderId="13" xfId="6" applyFont="1" applyBorder="1" applyAlignment="1">
      <alignment horizontal="center" vertical="center" wrapText="1"/>
    </xf>
    <xf numFmtId="0" fontId="83" fillId="0" borderId="12" xfId="6" applyFont="1" applyBorder="1" applyAlignment="1">
      <alignment vertical="center"/>
    </xf>
    <xf numFmtId="0" fontId="83" fillId="0" borderId="36" xfId="6" applyFont="1" applyBorder="1" applyAlignment="1">
      <alignment horizontal="center" vertical="center" wrapText="1"/>
    </xf>
    <xf numFmtId="0" fontId="83" fillId="0" borderId="54" xfId="6" applyFont="1" applyBorder="1" applyAlignment="1">
      <alignment horizontal="center" vertical="center" wrapText="1"/>
    </xf>
    <xf numFmtId="0" fontId="83" fillId="0" borderId="14" xfId="6" applyFont="1" applyBorder="1" applyAlignment="1">
      <alignment horizontal="center" vertical="center" wrapText="1"/>
    </xf>
    <xf numFmtId="38" fontId="83" fillId="0" borderId="37" xfId="4" applyFont="1" applyFill="1" applyBorder="1" applyAlignment="1">
      <alignment horizontal="center" vertical="center"/>
    </xf>
    <xf numFmtId="38" fontId="83" fillId="0" borderId="37" xfId="4" applyFont="1" applyFill="1" applyBorder="1" applyAlignment="1">
      <alignment horizontal="center" vertical="center" wrapText="1"/>
    </xf>
    <xf numFmtId="0" fontId="83" fillId="0" borderId="0" xfId="6" applyFont="1" applyAlignment="1">
      <alignment vertical="center"/>
    </xf>
    <xf numFmtId="0" fontId="83" fillId="0" borderId="34" xfId="6" applyFont="1" applyBorder="1" applyAlignment="1">
      <alignment horizontal="center" vertical="center" wrapText="1"/>
    </xf>
    <xf numFmtId="0" fontId="83" fillId="0" borderId="25" xfId="6" applyFont="1" applyBorder="1" applyAlignment="1">
      <alignment vertical="center"/>
    </xf>
    <xf numFmtId="0" fontId="88" fillId="0" borderId="0" xfId="6" applyFont="1" applyAlignment="1">
      <alignment vertical="top"/>
    </xf>
    <xf numFmtId="0" fontId="88" fillId="0" borderId="0" xfId="6" applyFont="1" applyAlignment="1">
      <alignment horizontal="left" vertical="top"/>
    </xf>
    <xf numFmtId="0" fontId="88" fillId="0" borderId="0" xfId="6" applyFont="1" applyAlignment="1">
      <alignment horizontal="left" vertical="center"/>
    </xf>
    <xf numFmtId="0" fontId="88" fillId="0" borderId="0" xfId="6" applyFont="1" applyAlignment="1">
      <alignment horizontal="left" vertical="center" wrapText="1"/>
    </xf>
    <xf numFmtId="0" fontId="88" fillId="0" borderId="0" xfId="6" applyFont="1" applyAlignment="1">
      <alignment vertical="top" wrapText="1"/>
    </xf>
    <xf numFmtId="0" fontId="83" fillId="0" borderId="0" xfId="6" applyFont="1" applyAlignment="1">
      <alignment horizontal="left" vertical="top"/>
    </xf>
    <xf numFmtId="0" fontId="83" fillId="0" borderId="28" xfId="6" applyFont="1" applyBorder="1" applyAlignment="1">
      <alignment horizontal="left" vertical="center"/>
    </xf>
    <xf numFmtId="0" fontId="83" fillId="0" borderId="12" xfId="6" applyFont="1" applyBorder="1" applyAlignment="1">
      <alignment horizontal="left" vertical="center"/>
    </xf>
    <xf numFmtId="0" fontId="99" fillId="0" borderId="31" xfId="6" applyFont="1" applyBorder="1" applyAlignment="1">
      <alignment horizontal="left" vertical="center"/>
    </xf>
    <xf numFmtId="0" fontId="83" fillId="0" borderId="42" xfId="6" applyFont="1" applyBorder="1" applyAlignment="1">
      <alignment horizontal="center" vertical="center"/>
    </xf>
    <xf numFmtId="0" fontId="99" fillId="0" borderId="42" xfId="6" applyFont="1" applyBorder="1" applyAlignment="1">
      <alignment vertical="center"/>
    </xf>
    <xf numFmtId="0" fontId="99" fillId="0" borderId="15" xfId="6" applyFont="1" applyBorder="1" applyAlignment="1">
      <alignment horizontal="left" vertical="center"/>
    </xf>
    <xf numFmtId="0" fontId="99" fillId="0" borderId="0" xfId="6" applyFont="1" applyAlignment="1">
      <alignment vertical="center"/>
    </xf>
    <xf numFmtId="0" fontId="83" fillId="0" borderId="13" xfId="6" applyFont="1" applyBorder="1" applyAlignment="1">
      <alignment vertical="center"/>
    </xf>
    <xf numFmtId="0" fontId="83" fillId="0" borderId="14" xfId="6" applyFont="1" applyBorder="1" applyAlignment="1">
      <alignment vertical="center"/>
    </xf>
    <xf numFmtId="184" fontId="83" fillId="0" borderId="13" xfId="6" applyNumberFormat="1" applyFont="1" applyBorder="1" applyAlignment="1">
      <alignment horizontal="center" vertical="center"/>
    </xf>
    <xf numFmtId="184" fontId="83" fillId="0" borderId="14" xfId="6" applyNumberFormat="1" applyFont="1" applyBorder="1" applyAlignment="1">
      <alignment horizontal="center" vertical="center"/>
    </xf>
    <xf numFmtId="184" fontId="83" fillId="0" borderId="31" xfId="6" applyNumberFormat="1" applyFont="1" applyBorder="1" applyAlignment="1">
      <alignment horizontal="center" vertical="center"/>
    </xf>
    <xf numFmtId="184" fontId="83" fillId="0" borderId="15" xfId="6" applyNumberFormat="1" applyFont="1" applyBorder="1" applyAlignment="1">
      <alignment horizontal="center" vertical="center"/>
    </xf>
    <xf numFmtId="0" fontId="99" fillId="0" borderId="14" xfId="6" applyFont="1" applyBorder="1" applyAlignment="1">
      <alignment vertical="center"/>
    </xf>
    <xf numFmtId="0" fontId="99" fillId="0" borderId="13" xfId="6" applyFont="1" applyBorder="1" applyAlignment="1">
      <alignment vertical="center"/>
    </xf>
    <xf numFmtId="185" fontId="83" fillId="0" borderId="0" xfId="6" applyNumberFormat="1" applyFont="1" applyAlignment="1">
      <alignment vertical="center"/>
    </xf>
    <xf numFmtId="0" fontId="83" fillId="0" borderId="0" xfId="6" applyFont="1" applyAlignment="1">
      <alignment horizontal="right" vertical="center"/>
    </xf>
    <xf numFmtId="0" fontId="1" fillId="0" borderId="13" xfId="6" applyBorder="1"/>
    <xf numFmtId="0" fontId="1" fillId="0" borderId="14" xfId="6" applyBorder="1"/>
    <xf numFmtId="0" fontId="99" fillId="0" borderId="37" xfId="6" applyFont="1" applyBorder="1" applyAlignment="1">
      <alignment horizontal="center" vertical="center"/>
    </xf>
    <xf numFmtId="0" fontId="99" fillId="0" borderId="104" xfId="6" applyFont="1" applyBorder="1" applyAlignment="1">
      <alignment vertical="center"/>
    </xf>
    <xf numFmtId="0" fontId="99" fillId="0" borderId="37" xfId="6" applyFont="1" applyBorder="1" applyAlignment="1">
      <alignment vertical="center"/>
    </xf>
    <xf numFmtId="0" fontId="99" fillId="0" borderId="34" xfId="6" applyFont="1" applyBorder="1" applyAlignment="1">
      <alignment vertical="center"/>
    </xf>
    <xf numFmtId="0" fontId="83" fillId="0" borderId="28" xfId="6" applyFont="1" applyBorder="1" applyAlignment="1">
      <alignment vertical="center"/>
    </xf>
    <xf numFmtId="184" fontId="83" fillId="0" borderId="28" xfId="6" applyNumberFormat="1" applyFont="1" applyBorder="1" applyAlignment="1">
      <alignment horizontal="center" vertical="center"/>
    </xf>
    <xf numFmtId="184" fontId="83" fillId="0" borderId="12" xfId="6" applyNumberFormat="1" applyFont="1" applyBorder="1" applyAlignment="1">
      <alignment horizontal="center" vertical="center"/>
    </xf>
    <xf numFmtId="0" fontId="99" fillId="0" borderId="31" xfId="6" applyFont="1" applyBorder="1" applyAlignment="1">
      <alignment vertical="center"/>
    </xf>
    <xf numFmtId="184" fontId="83" fillId="0" borderId="34" xfId="6" applyNumberFormat="1" applyFont="1" applyBorder="1" applyAlignment="1">
      <alignment horizontal="center" vertical="center"/>
    </xf>
    <xf numFmtId="0" fontId="99" fillId="0" borderId="34" xfId="6" applyFont="1" applyBorder="1" applyAlignment="1">
      <alignment horizontal="left" vertical="center"/>
    </xf>
    <xf numFmtId="0" fontId="83" fillId="0" borderId="34" xfId="6" applyFont="1" applyBorder="1" applyAlignment="1">
      <alignment horizontal="center" vertical="center"/>
    </xf>
    <xf numFmtId="0" fontId="99" fillId="0" borderId="28" xfId="6" applyFont="1" applyBorder="1" applyAlignment="1">
      <alignment vertical="center"/>
    </xf>
    <xf numFmtId="0" fontId="99" fillId="0" borderId="33" xfId="6" applyFont="1" applyBorder="1" applyAlignment="1">
      <alignment vertical="center"/>
    </xf>
    <xf numFmtId="0" fontId="99" fillId="0" borderId="12" xfId="6" applyFont="1" applyBorder="1" applyAlignment="1">
      <alignment vertical="center"/>
    </xf>
    <xf numFmtId="0" fontId="99" fillId="0" borderId="33" xfId="6" applyFont="1" applyBorder="1" applyAlignment="1">
      <alignment horizontal="center" vertical="center"/>
    </xf>
    <xf numFmtId="0" fontId="83" fillId="0" borderId="33" xfId="6" applyFont="1" applyBorder="1" applyAlignment="1">
      <alignment vertical="center"/>
    </xf>
    <xf numFmtId="0" fontId="99" fillId="0" borderId="32" xfId="6" applyFont="1" applyBorder="1" applyAlignment="1">
      <alignment vertical="center"/>
    </xf>
    <xf numFmtId="184" fontId="83" fillId="0" borderId="33" xfId="6" applyNumberFormat="1" applyFont="1" applyBorder="1" applyAlignment="1">
      <alignment vertical="center"/>
    </xf>
    <xf numFmtId="184" fontId="83" fillId="0" borderId="12" xfId="6" applyNumberFormat="1" applyFont="1" applyBorder="1" applyAlignment="1">
      <alignment vertical="center"/>
    </xf>
    <xf numFmtId="0" fontId="100" fillId="0" borderId="0" xfId="6" applyFont="1" applyAlignment="1">
      <alignment wrapText="1"/>
    </xf>
    <xf numFmtId="0" fontId="100" fillId="0" borderId="0" xfId="6" applyFont="1" applyAlignment="1">
      <alignment horizontal="left" wrapText="1"/>
    </xf>
  </cellXfs>
  <cellStyles count="25">
    <cellStyle name="パーセント 2" xfId="1"/>
    <cellStyle name="桁区切り 2" xfId="2"/>
    <cellStyle name="桁区切り 2 2" xfId="3"/>
    <cellStyle name="桁区切り 2 3" xfId="4"/>
    <cellStyle name="標準" xfId="0" builtinId="0"/>
    <cellStyle name="標準 13" xfId="5"/>
    <cellStyle name="標準 2" xfId="6"/>
    <cellStyle name="標準 2 2" xfId="7"/>
    <cellStyle name="標準 2 2 2" xfId="8"/>
    <cellStyle name="標準 2 3" xfId="9"/>
    <cellStyle name="標準 3" xfId="10"/>
    <cellStyle name="標準 3 2" xfId="11"/>
    <cellStyle name="標準 3 3" xfId="12"/>
    <cellStyle name="標準 4" xfId="13"/>
    <cellStyle name="標準 4 2" xfId="14"/>
    <cellStyle name="標準 5" xfId="15"/>
    <cellStyle name="標準 6" xfId="16"/>
    <cellStyle name="標準 7" xfId="17"/>
    <cellStyle name="標準 8" xfId="18"/>
    <cellStyle name="標準_③-２加算様式（就労）" xfId="19"/>
    <cellStyle name="標準_報酬コード表" xfId="20"/>
    <cellStyle name="標準_短期入所介護給付費請求書" xfId="21"/>
    <cellStyle name="標準_総括表を変更しました（６／２３）" xfId="22"/>
    <cellStyle name="標準_総括表を変更しました（６／２３） 2" xfId="23"/>
    <cellStyle name="桁区切り" xfId="24" builtinId="6"/>
  </cellStyles>
  <tableStyles count="0" defaultTableStyle="TableStyleMedium9"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theme" Target="theme/theme1.xml" /><Relationship Id="rId37" Type="http://schemas.openxmlformats.org/officeDocument/2006/relationships/sharedStrings" Target="sharedStrings.xml" /><Relationship Id="rId3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18</xdr:col>
      <xdr:colOff>314325</xdr:colOff>
      <xdr:row>1</xdr:row>
      <xdr:rowOff>150495</xdr:rowOff>
    </xdr:from>
    <xdr:to xmlns:xdr="http://schemas.openxmlformats.org/drawingml/2006/spreadsheetDrawing">
      <xdr:col>22</xdr:col>
      <xdr:colOff>114935</xdr:colOff>
      <xdr:row>6</xdr:row>
      <xdr:rowOff>138430</xdr:rowOff>
    </xdr:to>
    <xdr:sp macro="" textlink="">
      <xdr:nvSpPr>
        <xdr:cNvPr id="2" name="角丸四角形 1"/>
        <xdr:cNvSpPr/>
      </xdr:nvSpPr>
      <xdr:spPr>
        <a:xfrm>
          <a:off x="8513445" y="340995"/>
          <a:ext cx="2543810" cy="988060"/>
        </a:xfrm>
        <a:prstGeom prst="roundRect">
          <a:avLst>
            <a:gd name="adj" fmla="val 5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900"/>
            </a:lnSpc>
          </a:pPr>
          <a:r>
            <a:rPr kumimoji="1" lang="ja-JP" altLang="en-US" sz="1600" b="1">
              <a:solidFill>
                <a:sysClr val="windowText" lastClr="000000"/>
              </a:solidFill>
              <a:latin typeface="ＭＳ ゴシック"/>
              <a:ea typeface="ＭＳ ゴシック"/>
            </a:rPr>
            <a:t>入力上の注意点</a:t>
          </a:r>
          <a:endParaRPr kumimoji="1" lang="en-US" altLang="ja-JP" sz="1600" b="1">
            <a:solidFill>
              <a:sysClr val="windowText" lastClr="000000"/>
            </a:solidFill>
            <a:latin typeface="ＭＳ ゴシック"/>
            <a:ea typeface="ＭＳ ゴシック"/>
          </a:endParaRPr>
        </a:p>
        <a:p>
          <a:pPr algn="l"/>
          <a:endParaRPr kumimoji="1" lang="en-US" altLang="ja-JP" sz="800">
            <a:solidFill>
              <a:sysClr val="windowText" lastClr="000000"/>
            </a:solidFill>
            <a:latin typeface="ＭＳ ゴシック"/>
            <a:ea typeface="ＭＳ ゴシック"/>
          </a:endParaRPr>
        </a:p>
        <a:p>
          <a:pPr algn="l">
            <a:lnSpc>
              <a:spcPts val="1400"/>
            </a:lnSpc>
          </a:pPr>
          <a:r>
            <a:rPr kumimoji="1" lang="ja-JP" altLang="en-US" sz="1200">
              <a:solidFill>
                <a:sysClr val="windowText" lastClr="000000"/>
              </a:solidFill>
              <a:latin typeface="ＭＳ ゴシック"/>
              <a:ea typeface="ＭＳ ゴシック"/>
            </a:rPr>
            <a:t>・黄色のセルのみ入力してください。</a:t>
          </a:r>
          <a:endParaRPr kumimoji="1" lang="en-US" altLang="ja-JP" sz="1200">
            <a:solidFill>
              <a:sysClr val="windowText" lastClr="000000"/>
            </a:solidFill>
            <a:latin typeface="ＭＳ ゴシック"/>
            <a:ea typeface="ＭＳ ゴシック"/>
          </a:endParaRPr>
        </a:p>
        <a:p>
          <a:pPr algn="l">
            <a:lnSpc>
              <a:spcPts val="1500"/>
            </a:lnSpc>
          </a:pPr>
          <a:r>
            <a:rPr kumimoji="1" lang="ja-JP" altLang="en-US" sz="1200">
              <a:solidFill>
                <a:sysClr val="windowText" lastClr="000000"/>
              </a:solidFill>
              <a:latin typeface="ＭＳ ゴシック"/>
              <a:ea typeface="ＭＳ ゴシック"/>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95250</xdr:colOff>
      <xdr:row>18</xdr:row>
      <xdr:rowOff>171450</xdr:rowOff>
    </xdr:from>
    <xdr:to xmlns:xdr="http://schemas.openxmlformats.org/drawingml/2006/spreadsheetDrawing">
      <xdr:col>5</xdr:col>
      <xdr:colOff>495300</xdr:colOff>
      <xdr:row>18</xdr:row>
      <xdr:rowOff>171450</xdr:rowOff>
    </xdr:to>
    <xdr:sp macro="" textlink="">
      <xdr:nvSpPr>
        <xdr:cNvPr id="52025" name="Line 1"/>
        <xdr:cNvSpPr>
          <a:spLocks noChangeShapeType="1"/>
        </xdr:cNvSpPr>
      </xdr:nvSpPr>
      <xdr:spPr>
        <a:xfrm>
          <a:off x="5335905" y="7646035"/>
          <a:ext cx="40005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5</xdr:col>
      <xdr:colOff>95250</xdr:colOff>
      <xdr:row>24</xdr:row>
      <xdr:rowOff>171450</xdr:rowOff>
    </xdr:from>
    <xdr:to xmlns:xdr="http://schemas.openxmlformats.org/drawingml/2006/spreadsheetDrawing">
      <xdr:col>5</xdr:col>
      <xdr:colOff>495300</xdr:colOff>
      <xdr:row>24</xdr:row>
      <xdr:rowOff>171450</xdr:rowOff>
    </xdr:to>
    <xdr:sp macro="" textlink="">
      <xdr:nvSpPr>
        <xdr:cNvPr id="52026" name="Line 2"/>
        <xdr:cNvSpPr>
          <a:spLocks noChangeShapeType="1"/>
        </xdr:cNvSpPr>
      </xdr:nvSpPr>
      <xdr:spPr>
        <a:xfrm>
          <a:off x="5335905" y="9665335"/>
          <a:ext cx="40005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5</xdr:col>
      <xdr:colOff>85725</xdr:colOff>
      <xdr:row>12</xdr:row>
      <xdr:rowOff>171450</xdr:rowOff>
    </xdr:from>
    <xdr:to xmlns:xdr="http://schemas.openxmlformats.org/drawingml/2006/spreadsheetDrawing">
      <xdr:col>5</xdr:col>
      <xdr:colOff>485775</xdr:colOff>
      <xdr:row>12</xdr:row>
      <xdr:rowOff>171450</xdr:rowOff>
    </xdr:to>
    <xdr:sp macro="" textlink="">
      <xdr:nvSpPr>
        <xdr:cNvPr id="52027" name="Line 1"/>
        <xdr:cNvSpPr>
          <a:spLocks noChangeShapeType="1"/>
        </xdr:cNvSpPr>
      </xdr:nvSpPr>
      <xdr:spPr>
        <a:xfrm>
          <a:off x="5326380" y="5610225"/>
          <a:ext cx="40005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5</xdr:col>
      <xdr:colOff>85725</xdr:colOff>
      <xdr:row>12</xdr:row>
      <xdr:rowOff>313690</xdr:rowOff>
    </xdr:from>
    <xdr:to xmlns:xdr="http://schemas.openxmlformats.org/drawingml/2006/spreadsheetDrawing">
      <xdr:col>5</xdr:col>
      <xdr:colOff>485775</xdr:colOff>
      <xdr:row>12</xdr:row>
      <xdr:rowOff>313690</xdr:rowOff>
    </xdr:to>
    <xdr:sp macro="" textlink="">
      <xdr:nvSpPr>
        <xdr:cNvPr id="41563" name="Line 1"/>
        <xdr:cNvSpPr>
          <a:spLocks noChangeShapeType="1"/>
        </xdr:cNvSpPr>
      </xdr:nvSpPr>
      <xdr:spPr>
        <a:xfrm>
          <a:off x="5589905" y="5581015"/>
          <a:ext cx="40005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5</xdr:col>
      <xdr:colOff>457200</xdr:colOff>
      <xdr:row>14</xdr:row>
      <xdr:rowOff>152400</xdr:rowOff>
    </xdr:from>
    <xdr:to xmlns:xdr="http://schemas.openxmlformats.org/drawingml/2006/spreadsheetDrawing">
      <xdr:col>5</xdr:col>
      <xdr:colOff>600075</xdr:colOff>
      <xdr:row>15</xdr:row>
      <xdr:rowOff>172720</xdr:rowOff>
    </xdr:to>
    <xdr:sp macro="" textlink="">
      <xdr:nvSpPr>
        <xdr:cNvPr id="2" name="右中かっこ 1"/>
        <xdr:cNvSpPr/>
      </xdr:nvSpPr>
      <xdr:spPr>
        <a:xfrm>
          <a:off x="5374005" y="4994275"/>
          <a:ext cx="142875" cy="591820"/>
        </a:xfrm>
        <a:prstGeom prst="rightBrace">
          <a:avLst>
            <a:gd name="adj1" fmla="val 41154"/>
            <a:gd name="adj2" fmla="val 50000"/>
          </a:avLst>
        </a:prstGeom>
        <a:solidFill>
          <a:srgbClr xmlns:mc="http://schemas.openxmlformats.org/markup-compatibility/2006" xmlns:a14="http://schemas.microsoft.com/office/drawing/2010/main" val="FFFFFF" a14:legacySpreadsheetColorIndex="9" mc:Ignorable="a14"/>
        </a:solidFill>
        <a:ln w="9525" algn="ctr">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twoCellAnchor>
    <xdr:from xmlns:xdr="http://schemas.openxmlformats.org/drawingml/2006/spreadsheetDrawing">
      <xdr:col>5</xdr:col>
      <xdr:colOff>552450</xdr:colOff>
      <xdr:row>14</xdr:row>
      <xdr:rowOff>307340</xdr:rowOff>
    </xdr:from>
    <xdr:to xmlns:xdr="http://schemas.openxmlformats.org/drawingml/2006/spreadsheetDrawing">
      <xdr:col>7</xdr:col>
      <xdr:colOff>107950</xdr:colOff>
      <xdr:row>15</xdr:row>
      <xdr:rowOff>2540</xdr:rowOff>
    </xdr:to>
    <xdr:sp macro="" textlink="">
      <xdr:nvSpPr>
        <xdr:cNvPr id="3" name="テキスト ボックス 2"/>
        <xdr:cNvSpPr txBox="1"/>
      </xdr:nvSpPr>
      <xdr:spPr>
        <a:xfrm>
          <a:off x="5469255" y="5149215"/>
          <a:ext cx="1231900" cy="2667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mlns:xdr="http://schemas.openxmlformats.org/drawingml/2006/spreadsheetDrawing">
      <xdr:col>3</xdr:col>
      <xdr:colOff>769620</xdr:colOff>
      <xdr:row>16</xdr:row>
      <xdr:rowOff>0</xdr:rowOff>
    </xdr:from>
    <xdr:to xmlns:xdr="http://schemas.openxmlformats.org/drawingml/2006/spreadsheetDrawing">
      <xdr:col>6</xdr:col>
      <xdr:colOff>7620</xdr:colOff>
      <xdr:row>17</xdr:row>
      <xdr:rowOff>488315</xdr:rowOff>
    </xdr:to>
    <xdr:sp macro="" textlink="">
      <xdr:nvSpPr>
        <xdr:cNvPr id="4" name="フリーフォーム 10"/>
        <xdr:cNvSpPr/>
      </xdr:nvSpPr>
      <xdr:spPr>
        <a:xfrm>
          <a:off x="4010025" y="5984875"/>
          <a:ext cx="1752600" cy="755015"/>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arrow" w="med" len="med"/>
        </a:ln>
        <a:effectLst/>
      </xdr:spPr>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26</xdr:col>
      <xdr:colOff>88265</xdr:colOff>
      <xdr:row>29</xdr:row>
      <xdr:rowOff>24130</xdr:rowOff>
    </xdr:from>
    <xdr:to xmlns:xdr="http://schemas.openxmlformats.org/drawingml/2006/spreadsheetDrawing">
      <xdr:col>27</xdr:col>
      <xdr:colOff>88265</xdr:colOff>
      <xdr:row>34</xdr:row>
      <xdr:rowOff>171450</xdr:rowOff>
    </xdr:to>
    <xdr:sp macro="" textlink="">
      <xdr:nvSpPr>
        <xdr:cNvPr id="2" name="矢印: 下 1"/>
        <xdr:cNvSpPr/>
      </xdr:nvSpPr>
      <xdr:spPr>
        <a:xfrm>
          <a:off x="7574280" y="5691505"/>
          <a:ext cx="304800" cy="1156970"/>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55880</xdr:colOff>
      <xdr:row>29</xdr:row>
      <xdr:rowOff>209550</xdr:rowOff>
    </xdr:from>
    <xdr:to xmlns:xdr="http://schemas.openxmlformats.org/drawingml/2006/spreadsheetDrawing">
      <xdr:col>28</xdr:col>
      <xdr:colOff>133985</xdr:colOff>
      <xdr:row>30</xdr:row>
      <xdr:rowOff>160655</xdr:rowOff>
    </xdr:to>
    <xdr:sp macro="" textlink="">
      <xdr:nvSpPr>
        <xdr:cNvPr id="3" name="正方形/長方形 2"/>
        <xdr:cNvSpPr/>
      </xdr:nvSpPr>
      <xdr:spPr>
        <a:xfrm>
          <a:off x="6517005" y="5876925"/>
          <a:ext cx="1795145" cy="19875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a:ea typeface="HGSｺﾞｼｯｸM"/>
            </a:rPr>
            <a:t>算定回数の配分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4.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8.xml.rels><?xml version="1.0" encoding="UTF-8"?><Relationships xmlns="http://schemas.openxmlformats.org/package/2006/relationships"><Relationship Id="rId1" Type="http://schemas.openxmlformats.org/officeDocument/2006/relationships/drawing" Target="../drawings/drawing1.xml" /></Relationships>
</file>

<file path=xl/worksheets/_rels/sheet17.xml.rels><?xml version="1.0" encoding="UTF-8"?><Relationships xmlns="http://schemas.openxmlformats.org/package/2006/relationships"><Relationship Id="rId1" Type="http://schemas.openxmlformats.org/officeDocument/2006/relationships/drawing" Target="../drawings/drawing2.xml" /></Relationships>
</file>

<file path=xl/worksheets/_rels/sheet18.xml.rels><?xml version="1.0" encoding="UTF-8"?><Relationships xmlns="http://schemas.openxmlformats.org/package/2006/relationships"><Relationship Id="rId1" Type="http://schemas.openxmlformats.org/officeDocument/2006/relationships/drawing" Target="../drawings/drawing3.xml" /></Relationships>
</file>

<file path=xl/worksheets/_rels/sheet25.xml.rels><?xml version="1.0" encoding="UTF-8"?><Relationships xmlns="http://schemas.openxmlformats.org/package/2006/relationships"><Relationship Id="rId1" Type="http://schemas.openxmlformats.org/officeDocument/2006/relationships/drawing" Target="../drawings/drawing4.xml" /></Relationships>
</file>

<file path=xl/worksheets/_rels/sheet34.xml.rels><?xml version="1.0" encoding="UTF-8"?><Relationships xmlns="http://schemas.openxmlformats.org/package/2006/relationships"><Relationship Id="rId1"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C63"/>
  <sheetViews>
    <sheetView workbookViewId="0">
      <selection activeCell="A5" sqref="A5"/>
    </sheetView>
  </sheetViews>
  <sheetFormatPr defaultColWidth="9" defaultRowHeight="13"/>
  <cols>
    <col min="1" max="1" width="36.7265625" style="1" bestFit="1" customWidth="1"/>
    <col min="2" max="16384" width="9" style="2"/>
  </cols>
  <sheetData>
    <row r="1" spans="1:3">
      <c r="A1" s="2" t="s">
        <v>579</v>
      </c>
      <c r="C1" s="1"/>
    </row>
    <row r="2" spans="1:3">
      <c r="A2" s="2" t="s">
        <v>580</v>
      </c>
    </row>
    <row r="3" spans="1:3">
      <c r="A3" s="2" t="s">
        <v>583</v>
      </c>
    </row>
    <row r="4" spans="1:3">
      <c r="A4" s="2" t="s">
        <v>587</v>
      </c>
    </row>
    <row r="5" spans="1:3">
      <c r="A5" s="2" t="s">
        <v>229</v>
      </c>
    </row>
    <row r="6" spans="1:3">
      <c r="A6" s="2" t="s">
        <v>589</v>
      </c>
    </row>
    <row r="7" spans="1:3">
      <c r="A7" s="2" t="s">
        <v>562</v>
      </c>
    </row>
    <row r="8" spans="1:3">
      <c r="A8" s="2" t="s">
        <v>591</v>
      </c>
    </row>
    <row r="9" spans="1:3">
      <c r="A9" s="2" t="s">
        <v>592</v>
      </c>
    </row>
    <row r="10" spans="1:3">
      <c r="A10" s="2" t="s">
        <v>594</v>
      </c>
    </row>
    <row r="11" spans="1:3">
      <c r="A11" s="2" t="s">
        <v>424</v>
      </c>
    </row>
    <row r="12" spans="1:3">
      <c r="A12" s="2" t="s">
        <v>597</v>
      </c>
    </row>
    <row r="13" spans="1:3">
      <c r="A13" s="2" t="s">
        <v>515</v>
      </c>
    </row>
    <row r="14" spans="1:3">
      <c r="A14" s="2" t="s">
        <v>598</v>
      </c>
    </row>
    <row r="15" spans="1:3">
      <c r="A15" s="2" t="s">
        <v>415</v>
      </c>
    </row>
    <row r="16" spans="1:3">
      <c r="A16" s="2" t="s">
        <v>125</v>
      </c>
    </row>
    <row r="17" spans="1:1">
      <c r="A17" s="2" t="s">
        <v>9</v>
      </c>
    </row>
    <row r="18" spans="1:1">
      <c r="A18" s="2" t="s">
        <v>601</v>
      </c>
    </row>
    <row r="19" spans="1:1">
      <c r="A19" s="2" t="s">
        <v>508</v>
      </c>
    </row>
    <row r="20" spans="1:1">
      <c r="A20" s="2" t="s">
        <v>602</v>
      </c>
    </row>
    <row r="21" spans="1:1">
      <c r="A21" s="2" t="s">
        <v>114</v>
      </c>
    </row>
    <row r="22" spans="1:1">
      <c r="A22" s="2" t="s">
        <v>603</v>
      </c>
    </row>
    <row r="23" spans="1:1">
      <c r="A23" s="2" t="s">
        <v>299</v>
      </c>
    </row>
    <row r="24" spans="1:1">
      <c r="A24" s="2" t="s">
        <v>519</v>
      </c>
    </row>
    <row r="25" spans="1:1">
      <c r="A25" s="2" t="s">
        <v>452</v>
      </c>
    </row>
    <row r="26" spans="1:1">
      <c r="A26" s="2" t="s">
        <v>486</v>
      </c>
    </row>
    <row r="27" spans="1:1">
      <c r="A27" s="2" t="s">
        <v>604</v>
      </c>
    </row>
    <row r="28" spans="1:1">
      <c r="A28" s="2" t="s">
        <v>607</v>
      </c>
    </row>
    <row r="29" spans="1:1">
      <c r="A29" s="2" t="s">
        <v>608</v>
      </c>
    </row>
    <row r="30" spans="1:1">
      <c r="A30" s="2" t="s">
        <v>609</v>
      </c>
    </row>
    <row r="31" spans="1:1">
      <c r="A31" s="2" t="s">
        <v>201</v>
      </c>
    </row>
    <row r="32" spans="1:1">
      <c r="A32" s="2" t="s">
        <v>316</v>
      </c>
    </row>
    <row r="33" spans="1:1">
      <c r="A33" s="2" t="s">
        <v>222</v>
      </c>
    </row>
    <row r="34" spans="1:1">
      <c r="A34" s="2" t="s">
        <v>488</v>
      </c>
    </row>
    <row r="35" spans="1:1">
      <c r="A35" s="2" t="s">
        <v>406</v>
      </c>
    </row>
    <row r="36" spans="1:1">
      <c r="A36" s="2" t="s">
        <v>610</v>
      </c>
    </row>
    <row r="37" spans="1:1">
      <c r="A37" s="2" t="s">
        <v>397</v>
      </c>
    </row>
    <row r="38" spans="1:1">
      <c r="A38" s="2" t="s">
        <v>611</v>
      </c>
    </row>
    <row r="39" spans="1:1">
      <c r="A39" s="2" t="s">
        <v>614</v>
      </c>
    </row>
    <row r="40" spans="1:1">
      <c r="A40" s="2" t="s">
        <v>538</v>
      </c>
    </row>
    <row r="41" spans="1:1">
      <c r="A41" s="2" t="s">
        <v>615</v>
      </c>
    </row>
    <row r="42" spans="1:1">
      <c r="A42" s="2" t="s">
        <v>276</v>
      </c>
    </row>
    <row r="43" spans="1:1">
      <c r="A43" s="2" t="s">
        <v>616</v>
      </c>
    </row>
    <row r="44" spans="1:1">
      <c r="A44" s="2" t="s">
        <v>254</v>
      </c>
    </row>
    <row r="45" spans="1:1">
      <c r="A45" s="2" t="s">
        <v>69</v>
      </c>
    </row>
    <row r="46" spans="1:1">
      <c r="A46" s="2" t="s">
        <v>384</v>
      </c>
    </row>
    <row r="47" spans="1:1">
      <c r="A47" s="2" t="s">
        <v>457</v>
      </c>
    </row>
    <row r="48" spans="1:1">
      <c r="A48" s="2" t="s">
        <v>617</v>
      </c>
    </row>
    <row r="49" spans="1:1">
      <c r="A49" s="2" t="s">
        <v>620</v>
      </c>
    </row>
    <row r="50" spans="1:1">
      <c r="A50" s="2" t="s">
        <v>619</v>
      </c>
    </row>
    <row r="51" spans="1:1">
      <c r="A51" s="2" t="s">
        <v>621</v>
      </c>
    </row>
    <row r="52" spans="1:1">
      <c r="A52" s="2" t="s">
        <v>12</v>
      </c>
    </row>
    <row r="53" spans="1:1">
      <c r="A53" s="2" t="s">
        <v>612</v>
      </c>
    </row>
    <row r="54" spans="1:1">
      <c r="A54" s="2" t="s">
        <v>622</v>
      </c>
    </row>
    <row r="55" spans="1:1">
      <c r="A55" s="2" t="s">
        <v>625</v>
      </c>
    </row>
    <row r="56" spans="1:1">
      <c r="A56" s="2" t="s">
        <v>626</v>
      </c>
    </row>
    <row r="57" spans="1:1">
      <c r="A57" s="2" t="s">
        <v>549</v>
      </c>
    </row>
    <row r="58" spans="1:1">
      <c r="A58" s="2" t="s">
        <v>630</v>
      </c>
    </row>
    <row r="59" spans="1:1">
      <c r="A59" s="2" t="s">
        <v>631</v>
      </c>
    </row>
    <row r="60" spans="1:1">
      <c r="A60" s="2" t="s">
        <v>632</v>
      </c>
    </row>
    <row r="61" spans="1:1">
      <c r="A61" s="2" t="s">
        <v>634</v>
      </c>
    </row>
    <row r="62" spans="1:1">
      <c r="A62" s="2" t="s">
        <v>504</v>
      </c>
    </row>
    <row r="63" spans="1:1">
      <c r="A63" s="2" t="s">
        <v>635</v>
      </c>
    </row>
  </sheetData>
  <phoneticPr fontId="5"/>
  <pageMargins left="0.70866141732283472" right="0.70866141732283472" top="0.74803149606299213" bottom="0.74803149606299213" header="0.31496062992125984" footer="0.31496062992125984"/>
  <pageSetup paperSize="9" fitToWidth="1" fitToHeight="1"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AM59"/>
  <sheetViews>
    <sheetView tabSelected="1" view="pageBreakPreview" zoomScaleNormal="90" zoomScaleSheetLayoutView="100" workbookViewId="0">
      <selection activeCell="AO7" sqref="AO7"/>
    </sheetView>
  </sheetViews>
  <sheetFormatPr defaultColWidth="9" defaultRowHeight="21" customHeight="1"/>
  <cols>
    <col min="1" max="1" width="5.08984375" style="3" customWidth="1"/>
    <col min="2" max="25" width="2.6328125" style="4" customWidth="1"/>
    <col min="26" max="39" width="2.08984375" style="4" customWidth="1"/>
    <col min="40" max="16384" width="9" style="4"/>
  </cols>
  <sheetData>
    <row r="1" spans="1:39" ht="21" customHeight="1">
      <c r="A1" s="5" t="s">
        <v>134</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row>
    <row r="2" spans="1:39" ht="21" customHeight="1">
      <c r="A2" s="6" t="s">
        <v>3</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row>
    <row r="3" spans="1:39" ht="21" customHeight="1">
      <c r="Z3" s="119" t="s">
        <v>753</v>
      </c>
      <c r="AA3" s="119"/>
      <c r="AB3" s="119"/>
      <c r="AC3" s="119"/>
      <c r="AD3" s="119"/>
      <c r="AE3" s="119"/>
      <c r="AF3" s="119"/>
      <c r="AG3" s="119"/>
      <c r="AH3" s="119"/>
      <c r="AI3" s="119"/>
      <c r="AJ3" s="119"/>
      <c r="AK3" s="119"/>
      <c r="AL3" s="119"/>
    </row>
    <row r="4" spans="1:39" ht="21" customHeight="1">
      <c r="B4" s="4" t="s">
        <v>270</v>
      </c>
    </row>
    <row r="5" spans="1:39" ht="21" customHeight="1">
      <c r="B5" s="22"/>
      <c r="C5" s="22"/>
      <c r="D5" s="22"/>
      <c r="E5" s="22" t="s">
        <v>1114</v>
      </c>
      <c r="F5" s="22"/>
      <c r="H5" s="22"/>
      <c r="I5" s="22"/>
      <c r="J5" s="22"/>
      <c r="K5" s="22"/>
    </row>
    <row r="6" spans="1:39" ht="15" customHeight="1"/>
    <row r="7" spans="1:39" ht="21" customHeight="1">
      <c r="O7" s="4" t="s">
        <v>121</v>
      </c>
      <c r="R7" s="4" t="s">
        <v>131</v>
      </c>
      <c r="V7" s="106"/>
      <c r="W7" s="106"/>
      <c r="X7" s="106"/>
      <c r="Y7" s="106"/>
      <c r="Z7" s="106"/>
      <c r="AA7" s="106"/>
      <c r="AB7" s="106"/>
      <c r="AC7" s="106"/>
      <c r="AD7" s="106"/>
      <c r="AE7" s="106"/>
      <c r="AF7" s="106"/>
      <c r="AG7" s="106"/>
      <c r="AH7" s="106"/>
      <c r="AI7" s="106"/>
      <c r="AJ7" s="106"/>
      <c r="AK7" s="106"/>
      <c r="AL7" s="106"/>
      <c r="AM7" s="106"/>
    </row>
    <row r="8" spans="1:39" ht="21" customHeight="1">
      <c r="R8" s="4" t="s">
        <v>41</v>
      </c>
      <c r="V8" s="107"/>
      <c r="W8" s="107"/>
      <c r="X8" s="107"/>
      <c r="Y8" s="107"/>
      <c r="Z8" s="107"/>
      <c r="AA8" s="107"/>
      <c r="AB8" s="107"/>
      <c r="AC8" s="107"/>
      <c r="AD8" s="107"/>
      <c r="AE8" s="107"/>
      <c r="AF8" s="107"/>
      <c r="AG8" s="107"/>
      <c r="AH8" s="107"/>
      <c r="AI8" s="107"/>
      <c r="AJ8" s="106"/>
      <c r="AK8" s="106"/>
      <c r="AL8" s="106"/>
      <c r="AM8" s="106"/>
    </row>
    <row r="9" spans="1:39" ht="21" customHeight="1">
      <c r="R9" s="4" t="s">
        <v>132</v>
      </c>
      <c r="V9" s="107"/>
      <c r="W9" s="107"/>
      <c r="X9" s="107"/>
      <c r="Y9" s="107"/>
      <c r="Z9" s="107"/>
      <c r="AA9" s="107"/>
      <c r="AB9" s="107"/>
      <c r="AC9" s="107"/>
      <c r="AD9" s="107"/>
      <c r="AE9" s="107"/>
      <c r="AF9" s="107"/>
      <c r="AG9" s="106"/>
      <c r="AH9" s="106"/>
      <c r="AI9" s="106"/>
      <c r="AJ9" s="106"/>
      <c r="AK9" s="106"/>
      <c r="AL9" s="106"/>
      <c r="AM9" s="106"/>
    </row>
    <row r="10" spans="1:39" ht="21" customHeight="1"/>
    <row r="11" spans="1:39" ht="21" customHeight="1">
      <c r="A11" s="4"/>
      <c r="B11" s="25"/>
      <c r="C11" s="25"/>
      <c r="D11" s="25"/>
      <c r="E11" s="25"/>
      <c r="F11" s="25"/>
      <c r="G11" s="25"/>
      <c r="H11" s="25"/>
      <c r="I11" s="25"/>
      <c r="J11" s="25"/>
      <c r="K11" s="25"/>
      <c r="L11" s="25"/>
      <c r="M11" s="25"/>
      <c r="N11" s="25"/>
      <c r="O11" s="25"/>
      <c r="P11" s="25"/>
      <c r="Q11" s="25"/>
      <c r="R11" s="25"/>
      <c r="S11" s="95"/>
      <c r="T11" s="99"/>
      <c r="U11" s="99"/>
      <c r="V11" s="108" t="s">
        <v>576</v>
      </c>
      <c r="W11" s="111"/>
      <c r="X11" s="114" t="s">
        <v>124</v>
      </c>
      <c r="Y11" s="111"/>
      <c r="Z11" s="111"/>
      <c r="AA11" s="111"/>
      <c r="AB11" s="111"/>
      <c r="AC11" s="129"/>
      <c r="AD11" s="131"/>
      <c r="AE11" s="133"/>
      <c r="AF11" s="133"/>
      <c r="AG11" s="133"/>
      <c r="AH11" s="133"/>
      <c r="AI11" s="133"/>
      <c r="AJ11" s="133"/>
      <c r="AK11" s="133"/>
      <c r="AL11" s="133"/>
      <c r="AM11" s="146"/>
    </row>
    <row r="12" spans="1:39" ht="21" customHeight="1">
      <c r="A12" s="7" t="s">
        <v>127</v>
      </c>
      <c r="B12" s="7"/>
      <c r="C12" s="7"/>
      <c r="D12" s="7"/>
      <c r="E12" s="7"/>
      <c r="F12" s="7"/>
      <c r="G12" s="7"/>
      <c r="H12" s="7"/>
      <c r="I12" s="7"/>
      <c r="J12" s="7"/>
      <c r="K12" s="7"/>
      <c r="L12" s="7"/>
      <c r="M12" s="7"/>
      <c r="N12" s="7"/>
      <c r="O12" s="7"/>
      <c r="P12" s="7"/>
      <c r="Q12" s="7"/>
      <c r="R12" s="7"/>
      <c r="S12" s="7"/>
      <c r="T12" s="7"/>
      <c r="U12" s="104"/>
      <c r="V12" s="109" t="s">
        <v>637</v>
      </c>
      <c r="W12" s="112"/>
      <c r="X12" s="114" t="s">
        <v>124</v>
      </c>
      <c r="Y12" s="111"/>
      <c r="Z12" s="111"/>
      <c r="AA12" s="111"/>
      <c r="AB12" s="111"/>
      <c r="AC12" s="129"/>
      <c r="AD12" s="131"/>
      <c r="AE12" s="133"/>
      <c r="AF12" s="133"/>
      <c r="AG12" s="133"/>
      <c r="AH12" s="133"/>
      <c r="AI12" s="133"/>
      <c r="AJ12" s="133"/>
      <c r="AK12" s="133"/>
      <c r="AL12" s="133"/>
      <c r="AM12" s="146"/>
    </row>
    <row r="13" spans="1:39" ht="21" customHeight="1">
      <c r="A13" s="7"/>
      <c r="B13" s="7"/>
      <c r="C13" s="7"/>
      <c r="D13" s="7"/>
      <c r="E13" s="7"/>
      <c r="F13" s="7"/>
      <c r="G13" s="7"/>
      <c r="H13" s="7"/>
      <c r="I13" s="7"/>
      <c r="J13" s="7"/>
      <c r="K13" s="7"/>
      <c r="L13" s="7"/>
      <c r="M13" s="7"/>
      <c r="N13" s="7"/>
      <c r="O13" s="7"/>
      <c r="P13" s="7"/>
      <c r="Q13" s="7"/>
      <c r="R13" s="7"/>
      <c r="S13" s="7"/>
      <c r="T13" s="7"/>
      <c r="U13" s="7"/>
      <c r="V13" s="108" t="s">
        <v>578</v>
      </c>
      <c r="W13" s="113"/>
      <c r="X13" s="115" t="s">
        <v>124</v>
      </c>
      <c r="Y13" s="116"/>
      <c r="Z13" s="116"/>
      <c r="AA13" s="116"/>
      <c r="AB13" s="116"/>
      <c r="AC13" s="130"/>
      <c r="AD13" s="132"/>
      <c r="AE13" s="134"/>
      <c r="AF13" s="134"/>
      <c r="AG13" s="134"/>
      <c r="AH13" s="134"/>
      <c r="AI13" s="134"/>
      <c r="AJ13" s="134"/>
      <c r="AK13" s="134"/>
      <c r="AL13" s="134"/>
      <c r="AM13" s="147"/>
    </row>
    <row r="14" spans="1:39" ht="18" customHeight="1">
      <c r="A14" s="8" t="s">
        <v>121</v>
      </c>
      <c r="B14" s="26" t="s">
        <v>111</v>
      </c>
      <c r="C14" s="43"/>
      <c r="D14" s="43"/>
      <c r="E14" s="43"/>
      <c r="F14" s="43"/>
      <c r="G14" s="43"/>
      <c r="H14" s="43"/>
      <c r="I14" s="43"/>
      <c r="J14" s="4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148"/>
    </row>
    <row r="15" spans="1:39" ht="18" customHeight="1">
      <c r="A15" s="9"/>
      <c r="B15" s="27" t="s">
        <v>102</v>
      </c>
      <c r="C15" s="44"/>
      <c r="D15" s="44"/>
      <c r="E15" s="44"/>
      <c r="F15" s="44"/>
      <c r="G15" s="44"/>
      <c r="H15" s="44"/>
      <c r="I15" s="44"/>
      <c r="J15" s="4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149"/>
    </row>
    <row r="16" spans="1:39" ht="18" customHeight="1">
      <c r="A16" s="9"/>
      <c r="B16" s="28" t="s">
        <v>33</v>
      </c>
      <c r="C16" s="28"/>
      <c r="D16" s="28"/>
      <c r="E16" s="28"/>
      <c r="F16" s="28"/>
      <c r="G16" s="28"/>
      <c r="H16" s="28"/>
      <c r="I16" s="28"/>
      <c r="J16" s="57"/>
      <c r="K16" s="65" t="s">
        <v>464</v>
      </c>
      <c r="L16" s="77"/>
      <c r="M16" s="77"/>
      <c r="N16" s="77"/>
      <c r="O16" s="90"/>
      <c r="P16" s="90"/>
      <c r="Q16" s="90"/>
      <c r="R16" s="77" t="s">
        <v>465</v>
      </c>
      <c r="S16" s="90"/>
      <c r="T16" s="90"/>
      <c r="U16" s="90"/>
      <c r="V16" s="90"/>
      <c r="W16" s="77" t="s">
        <v>21</v>
      </c>
      <c r="X16" s="77"/>
      <c r="Y16" s="77"/>
      <c r="Z16" s="77"/>
      <c r="AA16" s="77"/>
      <c r="AB16" s="77"/>
      <c r="AC16" s="77"/>
      <c r="AD16" s="77"/>
      <c r="AE16" s="77"/>
      <c r="AF16" s="77"/>
      <c r="AG16" s="77"/>
      <c r="AH16" s="77"/>
      <c r="AI16" s="77"/>
      <c r="AJ16" s="77"/>
      <c r="AK16" s="77"/>
      <c r="AL16" s="77"/>
      <c r="AM16" s="150"/>
    </row>
    <row r="17" spans="1:39" ht="18" customHeight="1">
      <c r="A17" s="9"/>
      <c r="B17" s="29"/>
      <c r="C17" s="29"/>
      <c r="D17" s="29"/>
      <c r="E17" s="29"/>
      <c r="F17" s="29"/>
      <c r="G17" s="29"/>
      <c r="H17" s="29"/>
      <c r="I17" s="29"/>
      <c r="J17" s="58"/>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151"/>
    </row>
    <row r="18" spans="1:39" ht="18" customHeight="1">
      <c r="A18" s="9"/>
      <c r="B18" s="30"/>
      <c r="C18" s="30"/>
      <c r="D18" s="30"/>
      <c r="E18" s="30"/>
      <c r="F18" s="30"/>
      <c r="G18" s="30"/>
      <c r="H18" s="30"/>
      <c r="I18" s="30"/>
      <c r="J18" s="2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152"/>
    </row>
    <row r="19" spans="1:39" ht="18" customHeight="1">
      <c r="A19" s="9"/>
      <c r="B19" s="31" t="s">
        <v>100</v>
      </c>
      <c r="C19" s="31"/>
      <c r="D19" s="31"/>
      <c r="E19" s="31"/>
      <c r="F19" s="31"/>
      <c r="G19" s="31"/>
      <c r="H19" s="31"/>
      <c r="I19" s="31"/>
      <c r="J19" s="59"/>
      <c r="K19" s="68" t="s">
        <v>96</v>
      </c>
      <c r="L19" s="68"/>
      <c r="M19" s="68"/>
      <c r="N19" s="68"/>
      <c r="O19" s="68"/>
      <c r="P19" s="68"/>
      <c r="Q19" s="68"/>
      <c r="R19" s="68"/>
      <c r="S19" s="68"/>
      <c r="T19" s="68"/>
      <c r="U19" s="68"/>
      <c r="V19" s="68"/>
      <c r="W19" s="68"/>
      <c r="X19" s="68"/>
      <c r="Y19" s="68" t="s">
        <v>94</v>
      </c>
      <c r="Z19" s="68"/>
      <c r="AA19" s="68"/>
      <c r="AB19" s="68"/>
      <c r="AC19" s="68"/>
      <c r="AD19" s="68"/>
      <c r="AE19" s="68"/>
      <c r="AF19" s="68"/>
      <c r="AG19" s="68"/>
      <c r="AH19" s="68"/>
      <c r="AI19" s="68"/>
      <c r="AJ19" s="68"/>
      <c r="AK19" s="68"/>
      <c r="AL19" s="68"/>
      <c r="AM19" s="153"/>
    </row>
    <row r="20" spans="1:39" ht="18" customHeight="1">
      <c r="A20" s="9"/>
      <c r="B20" s="31" t="s">
        <v>120</v>
      </c>
      <c r="C20" s="31"/>
      <c r="D20" s="31"/>
      <c r="E20" s="31"/>
      <c r="F20" s="31"/>
      <c r="G20" s="31"/>
      <c r="H20" s="31"/>
      <c r="I20" s="31"/>
      <c r="J20" s="59"/>
      <c r="K20" s="68" t="s">
        <v>83</v>
      </c>
      <c r="L20" s="68"/>
      <c r="M20" s="68"/>
      <c r="N20" s="68"/>
      <c r="O20" s="68"/>
      <c r="P20" s="68"/>
      <c r="Q20" s="68"/>
      <c r="R20" s="68"/>
      <c r="S20" s="68"/>
      <c r="T20" s="68"/>
      <c r="U20" s="68"/>
      <c r="V20" s="68"/>
      <c r="W20" s="68"/>
      <c r="X20" s="68"/>
      <c r="Y20" s="68" t="s">
        <v>79</v>
      </c>
      <c r="Z20" s="68"/>
      <c r="AA20" s="68"/>
      <c r="AB20" s="68"/>
      <c r="AC20" s="68"/>
      <c r="AD20" s="68"/>
      <c r="AE20" s="68"/>
      <c r="AF20" s="68"/>
      <c r="AG20" s="68"/>
      <c r="AH20" s="68"/>
      <c r="AI20" s="68"/>
      <c r="AJ20" s="68"/>
      <c r="AK20" s="68"/>
      <c r="AL20" s="68"/>
      <c r="AM20" s="153"/>
    </row>
    <row r="21" spans="1:39" ht="18" customHeight="1">
      <c r="A21" s="9"/>
      <c r="B21" s="28" t="s">
        <v>115</v>
      </c>
      <c r="C21" s="28"/>
      <c r="D21" s="28"/>
      <c r="E21" s="28"/>
      <c r="F21" s="28"/>
      <c r="G21" s="28"/>
      <c r="H21" s="28"/>
      <c r="I21" s="28"/>
      <c r="J21" s="57"/>
      <c r="K21" s="65" t="s">
        <v>464</v>
      </c>
      <c r="L21" s="77"/>
      <c r="M21" s="77"/>
      <c r="N21" s="77"/>
      <c r="O21" s="90"/>
      <c r="P21" s="90"/>
      <c r="Q21" s="90"/>
      <c r="R21" s="77" t="s">
        <v>465</v>
      </c>
      <c r="S21" s="90"/>
      <c r="T21" s="90"/>
      <c r="U21" s="90"/>
      <c r="V21" s="90"/>
      <c r="W21" s="77" t="s">
        <v>21</v>
      </c>
      <c r="X21" s="77"/>
      <c r="Y21" s="77"/>
      <c r="Z21" s="77"/>
      <c r="AA21" s="77"/>
      <c r="AB21" s="77"/>
      <c r="AC21" s="77"/>
      <c r="AD21" s="77"/>
      <c r="AE21" s="77"/>
      <c r="AF21" s="77"/>
      <c r="AG21" s="77"/>
      <c r="AH21" s="77"/>
      <c r="AI21" s="77"/>
      <c r="AJ21" s="77"/>
      <c r="AK21" s="77"/>
      <c r="AL21" s="77"/>
      <c r="AM21" s="150"/>
    </row>
    <row r="22" spans="1:39" ht="18" customHeight="1">
      <c r="A22" s="9"/>
      <c r="B22" s="29"/>
      <c r="C22" s="29"/>
      <c r="D22" s="29"/>
      <c r="E22" s="29"/>
      <c r="F22" s="29"/>
      <c r="G22" s="29"/>
      <c r="H22" s="29"/>
      <c r="I22" s="29"/>
      <c r="J22" s="58"/>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151"/>
    </row>
    <row r="23" spans="1:39" ht="18" customHeight="1">
      <c r="A23" s="10"/>
      <c r="B23" s="32"/>
      <c r="C23" s="32"/>
      <c r="D23" s="32"/>
      <c r="E23" s="32"/>
      <c r="F23" s="32"/>
      <c r="G23" s="32"/>
      <c r="H23" s="32"/>
      <c r="I23" s="32"/>
      <c r="J23" s="60"/>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154"/>
    </row>
    <row r="24" spans="1:39" ht="18" customHeight="1">
      <c r="A24" s="11" t="s">
        <v>112</v>
      </c>
      <c r="B24" s="33" t="s">
        <v>111</v>
      </c>
      <c r="C24" s="45"/>
      <c r="D24" s="45"/>
      <c r="E24" s="45"/>
      <c r="F24" s="45"/>
      <c r="G24" s="45"/>
      <c r="H24" s="45"/>
      <c r="I24" s="45"/>
      <c r="J24" s="45"/>
      <c r="K24" s="70"/>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155"/>
    </row>
    <row r="25" spans="1:39" ht="18" customHeight="1">
      <c r="A25" s="12"/>
      <c r="B25" s="34" t="s">
        <v>102</v>
      </c>
      <c r="C25" s="46"/>
      <c r="D25" s="46"/>
      <c r="E25" s="46"/>
      <c r="F25" s="46"/>
      <c r="G25" s="46"/>
      <c r="H25" s="46"/>
      <c r="I25" s="46"/>
      <c r="J25" s="46"/>
      <c r="K25" s="71"/>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156"/>
    </row>
    <row r="26" spans="1:39" ht="18" customHeight="1">
      <c r="A26" s="12"/>
      <c r="B26" s="29" t="s">
        <v>89</v>
      </c>
      <c r="C26" s="29"/>
      <c r="D26" s="29"/>
      <c r="E26" s="29"/>
      <c r="F26" s="29"/>
      <c r="G26" s="29"/>
      <c r="H26" s="29"/>
      <c r="I26" s="29"/>
      <c r="J26" s="58"/>
      <c r="K26" s="65" t="s">
        <v>464</v>
      </c>
      <c r="L26" s="77"/>
      <c r="M26" s="77"/>
      <c r="N26" s="77"/>
      <c r="O26" s="90"/>
      <c r="P26" s="90"/>
      <c r="Q26" s="90"/>
      <c r="R26" s="77" t="s">
        <v>465</v>
      </c>
      <c r="S26" s="90"/>
      <c r="T26" s="90"/>
      <c r="U26" s="90"/>
      <c r="V26" s="90"/>
      <c r="W26" s="77" t="s">
        <v>21</v>
      </c>
      <c r="X26" s="77"/>
      <c r="Y26" s="77"/>
      <c r="Z26" s="77"/>
      <c r="AA26" s="77"/>
      <c r="AB26" s="77"/>
      <c r="AC26" s="77"/>
      <c r="AD26" s="77"/>
      <c r="AE26" s="77"/>
      <c r="AF26" s="77"/>
      <c r="AG26" s="77"/>
      <c r="AH26" s="77"/>
      <c r="AI26" s="77"/>
      <c r="AJ26" s="77"/>
      <c r="AK26" s="77"/>
      <c r="AL26" s="77"/>
      <c r="AM26" s="150"/>
    </row>
    <row r="27" spans="1:39" ht="18" customHeight="1">
      <c r="A27" s="12"/>
      <c r="B27" s="29"/>
      <c r="C27" s="29"/>
      <c r="D27" s="29"/>
      <c r="E27" s="29"/>
      <c r="F27" s="29"/>
      <c r="G27" s="29"/>
      <c r="H27" s="29"/>
      <c r="I27" s="29"/>
      <c r="J27" s="58"/>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151"/>
    </row>
    <row r="28" spans="1:39" ht="18" customHeight="1">
      <c r="A28" s="12"/>
      <c r="B28" s="30"/>
      <c r="C28" s="30"/>
      <c r="D28" s="30"/>
      <c r="E28" s="30"/>
      <c r="F28" s="30"/>
      <c r="G28" s="30"/>
      <c r="H28" s="30"/>
      <c r="I28" s="30"/>
      <c r="J28" s="2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152"/>
    </row>
    <row r="29" spans="1:39" ht="18" customHeight="1">
      <c r="A29" s="12"/>
      <c r="B29" s="31" t="s">
        <v>100</v>
      </c>
      <c r="C29" s="31"/>
      <c r="D29" s="31"/>
      <c r="E29" s="31"/>
      <c r="F29" s="31"/>
      <c r="G29" s="31"/>
      <c r="H29" s="31"/>
      <c r="I29" s="31"/>
      <c r="J29" s="59"/>
      <c r="K29" s="68" t="s">
        <v>96</v>
      </c>
      <c r="L29" s="68"/>
      <c r="M29" s="68"/>
      <c r="N29" s="68"/>
      <c r="O29" s="68"/>
      <c r="P29" s="68"/>
      <c r="Q29" s="68"/>
      <c r="R29" s="68"/>
      <c r="S29" s="68"/>
      <c r="T29" s="68"/>
      <c r="U29" s="68"/>
      <c r="V29" s="68"/>
      <c r="W29" s="68"/>
      <c r="X29" s="68"/>
      <c r="Y29" s="68" t="s">
        <v>94</v>
      </c>
      <c r="Z29" s="68"/>
      <c r="AA29" s="68"/>
      <c r="AB29" s="68"/>
      <c r="AC29" s="68"/>
      <c r="AD29" s="68"/>
      <c r="AE29" s="68"/>
      <c r="AF29" s="68"/>
      <c r="AG29" s="68"/>
      <c r="AH29" s="68"/>
      <c r="AI29" s="68"/>
      <c r="AJ29" s="68"/>
      <c r="AK29" s="68"/>
      <c r="AL29" s="68"/>
      <c r="AM29" s="153"/>
    </row>
    <row r="30" spans="1:39" ht="18" customHeight="1">
      <c r="A30" s="12"/>
      <c r="B30" s="31" t="s">
        <v>90</v>
      </c>
      <c r="C30" s="31"/>
      <c r="D30" s="31"/>
      <c r="E30" s="31"/>
      <c r="F30" s="31"/>
      <c r="G30" s="31"/>
      <c r="H30" s="31"/>
      <c r="I30" s="31"/>
      <c r="J30" s="59"/>
      <c r="K30" s="72"/>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157"/>
    </row>
    <row r="31" spans="1:39" ht="18" customHeight="1">
      <c r="A31" s="12"/>
      <c r="B31" s="31" t="s">
        <v>85</v>
      </c>
      <c r="C31" s="31"/>
      <c r="D31" s="31"/>
      <c r="E31" s="31"/>
      <c r="F31" s="31"/>
      <c r="G31" s="31"/>
      <c r="H31" s="31"/>
      <c r="I31" s="31"/>
      <c r="J31" s="59"/>
      <c r="K31" s="68" t="s">
        <v>83</v>
      </c>
      <c r="L31" s="68"/>
      <c r="M31" s="68"/>
      <c r="N31" s="68"/>
      <c r="O31" s="68"/>
      <c r="P31" s="68"/>
      <c r="Q31" s="68"/>
      <c r="R31" s="68"/>
      <c r="S31" s="68"/>
      <c r="T31" s="68"/>
      <c r="U31" s="68"/>
      <c r="V31" s="68"/>
      <c r="W31" s="68"/>
      <c r="X31" s="68"/>
      <c r="Y31" s="68" t="s">
        <v>79</v>
      </c>
      <c r="Z31" s="68"/>
      <c r="AA31" s="68"/>
      <c r="AB31" s="68"/>
      <c r="AC31" s="68"/>
      <c r="AD31" s="68"/>
      <c r="AE31" s="68"/>
      <c r="AF31" s="68"/>
      <c r="AG31" s="68"/>
      <c r="AH31" s="68"/>
      <c r="AI31" s="68"/>
      <c r="AJ31" s="68"/>
      <c r="AK31" s="68"/>
      <c r="AL31" s="68"/>
      <c r="AM31" s="153"/>
    </row>
    <row r="32" spans="1:39" ht="18" customHeight="1">
      <c r="A32" s="12"/>
      <c r="B32" s="28" t="s">
        <v>76</v>
      </c>
      <c r="C32" s="28"/>
      <c r="D32" s="28"/>
      <c r="E32" s="28"/>
      <c r="F32" s="28"/>
      <c r="G32" s="28"/>
      <c r="H32" s="28"/>
      <c r="I32" s="28"/>
      <c r="J32" s="57"/>
      <c r="K32" s="65" t="s">
        <v>464</v>
      </c>
      <c r="L32" s="77"/>
      <c r="M32" s="77"/>
      <c r="N32" s="77"/>
      <c r="O32" s="90"/>
      <c r="P32" s="90"/>
      <c r="Q32" s="90"/>
      <c r="R32" s="77" t="s">
        <v>465</v>
      </c>
      <c r="S32" s="90"/>
      <c r="T32" s="90"/>
      <c r="U32" s="90"/>
      <c r="V32" s="90"/>
      <c r="W32" s="77" t="s">
        <v>21</v>
      </c>
      <c r="X32" s="77"/>
      <c r="Y32" s="77"/>
      <c r="Z32" s="77"/>
      <c r="AA32" s="77"/>
      <c r="AB32" s="77"/>
      <c r="AC32" s="77"/>
      <c r="AD32" s="77"/>
      <c r="AE32" s="77"/>
      <c r="AF32" s="77"/>
      <c r="AG32" s="77"/>
      <c r="AH32" s="77"/>
      <c r="AI32" s="77"/>
      <c r="AJ32" s="77"/>
      <c r="AK32" s="77"/>
      <c r="AL32" s="77"/>
      <c r="AM32" s="150"/>
    </row>
    <row r="33" spans="1:39" ht="18" customHeight="1">
      <c r="A33" s="12"/>
      <c r="B33" s="29"/>
      <c r="C33" s="29"/>
      <c r="D33" s="29"/>
      <c r="E33" s="29"/>
      <c r="F33" s="29"/>
      <c r="G33" s="29"/>
      <c r="H33" s="29"/>
      <c r="I33" s="29"/>
      <c r="J33" s="58"/>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151"/>
    </row>
    <row r="34" spans="1:39" ht="18" customHeight="1">
      <c r="A34" s="13"/>
      <c r="B34" s="32"/>
      <c r="C34" s="32"/>
      <c r="D34" s="32"/>
      <c r="E34" s="32"/>
      <c r="F34" s="32"/>
      <c r="G34" s="32"/>
      <c r="H34" s="32"/>
      <c r="I34" s="32"/>
      <c r="J34" s="60"/>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154"/>
    </row>
    <row r="35" spans="1:39" ht="28.5" customHeight="1">
      <c r="A35" s="14" t="s">
        <v>271</v>
      </c>
      <c r="B35" s="35" t="s">
        <v>74</v>
      </c>
      <c r="C35" s="47"/>
      <c r="D35" s="47"/>
      <c r="E35" s="47"/>
      <c r="F35" s="47"/>
      <c r="G35" s="47"/>
      <c r="H35" s="47"/>
      <c r="I35" s="47"/>
      <c r="J35" s="47"/>
      <c r="K35" s="73" t="s">
        <v>72</v>
      </c>
      <c r="L35" s="81"/>
      <c r="M35" s="73" t="s">
        <v>71</v>
      </c>
      <c r="N35" s="81"/>
      <c r="O35" s="81"/>
      <c r="P35" s="81"/>
      <c r="Q35" s="81"/>
      <c r="R35" s="91"/>
      <c r="S35" s="96" t="s">
        <v>68</v>
      </c>
      <c r="T35" s="100"/>
      <c r="U35" s="100"/>
      <c r="V35" s="100"/>
      <c r="W35" s="100"/>
      <c r="X35" s="100"/>
      <c r="Y35" s="117"/>
      <c r="Z35" s="96" t="s">
        <v>67</v>
      </c>
      <c r="AA35" s="100"/>
      <c r="AB35" s="100"/>
      <c r="AC35" s="100"/>
      <c r="AD35" s="100"/>
      <c r="AE35" s="100"/>
      <c r="AF35" s="117"/>
      <c r="AG35" s="139" t="s">
        <v>60</v>
      </c>
      <c r="AH35" s="143"/>
      <c r="AI35" s="143"/>
      <c r="AJ35" s="143"/>
      <c r="AK35" s="143"/>
      <c r="AL35" s="143"/>
      <c r="AM35" s="158"/>
    </row>
    <row r="36" spans="1:39" ht="39" customHeight="1">
      <c r="A36" s="15"/>
      <c r="B36" s="36" t="s">
        <v>466</v>
      </c>
      <c r="C36" s="48"/>
      <c r="D36" s="54" t="s">
        <v>56</v>
      </c>
      <c r="E36" s="56"/>
      <c r="F36" s="56"/>
      <c r="G36" s="56"/>
      <c r="H36" s="56"/>
      <c r="I36" s="56"/>
      <c r="J36" s="61"/>
      <c r="K36" s="74" t="s">
        <v>278</v>
      </c>
      <c r="L36" s="82"/>
      <c r="M36" s="85"/>
      <c r="N36" s="87"/>
      <c r="O36" s="87"/>
      <c r="P36" s="87"/>
      <c r="Q36" s="87"/>
      <c r="R36" s="92"/>
      <c r="S36" s="97" t="s">
        <v>54</v>
      </c>
      <c r="T36" s="87"/>
      <c r="U36" s="87"/>
      <c r="V36" s="87"/>
      <c r="W36" s="87"/>
      <c r="X36" s="87"/>
      <c r="Y36" s="92"/>
      <c r="Z36" s="120"/>
      <c r="AA36" s="125"/>
      <c r="AB36" s="125"/>
      <c r="AC36" s="125"/>
      <c r="AD36" s="125"/>
      <c r="AE36" s="125"/>
      <c r="AF36" s="82"/>
      <c r="AG36" s="140"/>
      <c r="AH36" s="144"/>
      <c r="AI36" s="144"/>
      <c r="AJ36" s="144"/>
      <c r="AK36" s="144"/>
      <c r="AL36" s="144"/>
      <c r="AM36" s="159"/>
    </row>
    <row r="37" spans="1:39" ht="39" customHeight="1">
      <c r="A37" s="15"/>
      <c r="B37" s="37"/>
      <c r="C37" s="49"/>
      <c r="D37" s="54" t="s">
        <v>637</v>
      </c>
      <c r="E37" s="56"/>
      <c r="F37" s="56"/>
      <c r="G37" s="56"/>
      <c r="H37" s="56"/>
      <c r="I37" s="56"/>
      <c r="J37" s="61"/>
      <c r="K37" s="74"/>
      <c r="L37" s="82"/>
      <c r="M37" s="85"/>
      <c r="N37" s="88"/>
      <c r="O37" s="88"/>
      <c r="P37" s="88"/>
      <c r="Q37" s="88"/>
      <c r="R37" s="93"/>
      <c r="S37" s="97" t="s">
        <v>54</v>
      </c>
      <c r="T37" s="87"/>
      <c r="U37" s="87"/>
      <c r="V37" s="87"/>
      <c r="W37" s="87"/>
      <c r="X37" s="87"/>
      <c r="Y37" s="92"/>
      <c r="Z37" s="120"/>
      <c r="AA37" s="126"/>
      <c r="AB37" s="126"/>
      <c r="AC37" s="126"/>
      <c r="AD37" s="126"/>
      <c r="AE37" s="126"/>
      <c r="AF37" s="136"/>
      <c r="AG37" s="141"/>
      <c r="AH37" s="31"/>
      <c r="AI37" s="31"/>
      <c r="AJ37" s="31"/>
      <c r="AK37" s="31"/>
      <c r="AL37" s="31"/>
      <c r="AM37" s="160"/>
    </row>
    <row r="38" spans="1:39" ht="39" customHeight="1">
      <c r="A38" s="16"/>
      <c r="B38" s="38" t="s">
        <v>52</v>
      </c>
      <c r="C38" s="50"/>
      <c r="D38" s="55" t="s">
        <v>469</v>
      </c>
      <c r="E38" s="55"/>
      <c r="F38" s="55"/>
      <c r="G38" s="55"/>
      <c r="H38" s="55"/>
      <c r="I38" s="55"/>
      <c r="J38" s="55"/>
      <c r="K38" s="75"/>
      <c r="L38" s="83"/>
      <c r="M38" s="86"/>
      <c r="N38" s="89"/>
      <c r="O38" s="89"/>
      <c r="P38" s="89"/>
      <c r="Q38" s="89"/>
      <c r="R38" s="94"/>
      <c r="S38" s="98" t="s">
        <v>277</v>
      </c>
      <c r="T38" s="89"/>
      <c r="U38" s="105"/>
      <c r="V38" s="105"/>
      <c r="W38" s="105"/>
      <c r="X38" s="105"/>
      <c r="Y38" s="118"/>
      <c r="Z38" s="121"/>
      <c r="AA38" s="127"/>
      <c r="AB38" s="127"/>
      <c r="AC38" s="127"/>
      <c r="AD38" s="127"/>
      <c r="AE38" s="127"/>
      <c r="AF38" s="137"/>
      <c r="AG38" s="142"/>
      <c r="AH38" s="145"/>
      <c r="AI38" s="145"/>
      <c r="AJ38" s="145"/>
      <c r="AK38" s="145"/>
      <c r="AL38" s="145"/>
      <c r="AM38" s="161"/>
    </row>
    <row r="39" spans="1:39" ht="37.5" customHeight="1">
      <c r="A39" s="17" t="s">
        <v>51</v>
      </c>
      <c r="B39" s="39" t="s">
        <v>50</v>
      </c>
      <c r="C39" s="51"/>
      <c r="D39" s="51"/>
      <c r="E39" s="51"/>
      <c r="F39" s="51"/>
      <c r="G39" s="51"/>
      <c r="H39" s="51"/>
      <c r="I39" s="51"/>
      <c r="J39" s="51"/>
      <c r="K39" s="51"/>
      <c r="L39" s="51"/>
      <c r="M39" s="51"/>
      <c r="N39" s="51"/>
      <c r="O39" s="51"/>
      <c r="P39" s="51"/>
      <c r="Q39" s="51"/>
      <c r="R39" s="51"/>
      <c r="S39" s="51"/>
      <c r="T39" s="101"/>
      <c r="U39" s="51" t="s">
        <v>49</v>
      </c>
      <c r="V39" s="51"/>
      <c r="W39" s="51"/>
      <c r="X39" s="51"/>
      <c r="Y39" s="51"/>
      <c r="Z39" s="51"/>
      <c r="AA39" s="51"/>
      <c r="AB39" s="51"/>
      <c r="AC39" s="51"/>
      <c r="AD39" s="51"/>
      <c r="AE39" s="51"/>
      <c r="AF39" s="51"/>
      <c r="AG39" s="51"/>
      <c r="AH39" s="51"/>
      <c r="AI39" s="51"/>
      <c r="AJ39" s="51"/>
      <c r="AK39" s="51"/>
      <c r="AL39" s="51"/>
      <c r="AM39" s="101"/>
    </row>
    <row r="40" spans="1:39" ht="21" customHeight="1">
      <c r="A40" s="18"/>
      <c r="B40" s="40"/>
      <c r="C40" s="52"/>
      <c r="D40" s="52"/>
      <c r="E40" s="52"/>
      <c r="F40" s="52"/>
      <c r="G40" s="52"/>
      <c r="H40" s="52"/>
      <c r="I40" s="52"/>
      <c r="J40" s="52"/>
      <c r="K40" s="52"/>
      <c r="L40" s="52"/>
      <c r="M40" s="52"/>
      <c r="N40" s="52"/>
      <c r="O40" s="52"/>
      <c r="P40" s="52"/>
      <c r="Q40" s="52"/>
      <c r="R40" s="52"/>
      <c r="S40" s="52"/>
      <c r="T40" s="102"/>
      <c r="U40" s="28"/>
      <c r="V40" s="110"/>
      <c r="W40" s="110"/>
      <c r="X40" s="110"/>
      <c r="Y40" s="110"/>
      <c r="Z40" s="110"/>
      <c r="AA40" s="110"/>
      <c r="AB40" s="110"/>
      <c r="AC40" s="110"/>
      <c r="AD40" s="110"/>
      <c r="AE40" s="110"/>
      <c r="AF40" s="110"/>
      <c r="AG40" s="110"/>
      <c r="AH40" s="110"/>
      <c r="AI40" s="110"/>
      <c r="AJ40" s="110"/>
      <c r="AK40" s="110"/>
      <c r="AL40" s="110"/>
      <c r="AM40" s="162"/>
    </row>
    <row r="41" spans="1:39" ht="21" customHeight="1">
      <c r="A41" s="19"/>
      <c r="B41" s="41"/>
      <c r="C41" s="53"/>
      <c r="D41" s="53"/>
      <c r="E41" s="53"/>
      <c r="F41" s="53"/>
      <c r="G41" s="53"/>
      <c r="H41" s="53"/>
      <c r="I41" s="53"/>
      <c r="J41" s="53"/>
      <c r="K41" s="53"/>
      <c r="L41" s="53"/>
      <c r="M41" s="53"/>
      <c r="N41" s="53"/>
      <c r="O41" s="53"/>
      <c r="P41" s="53"/>
      <c r="Q41" s="53"/>
      <c r="R41" s="53"/>
      <c r="S41" s="53"/>
      <c r="T41" s="103"/>
      <c r="U41" s="53"/>
      <c r="V41" s="53"/>
      <c r="W41" s="53"/>
      <c r="X41" s="53"/>
      <c r="Y41" s="53"/>
      <c r="Z41" s="53"/>
      <c r="AA41" s="53"/>
      <c r="AB41" s="53"/>
      <c r="AC41" s="53"/>
      <c r="AD41" s="53"/>
      <c r="AE41" s="53"/>
      <c r="AF41" s="53"/>
      <c r="AG41" s="53"/>
      <c r="AH41" s="53"/>
      <c r="AI41" s="53"/>
      <c r="AJ41" s="53"/>
      <c r="AK41" s="53"/>
      <c r="AL41" s="53"/>
      <c r="AM41" s="103"/>
    </row>
    <row r="42" spans="1:39" ht="15">
      <c r="A42" s="20" t="s">
        <v>44</v>
      </c>
      <c r="B42" s="42"/>
      <c r="C42" s="42"/>
      <c r="D42" s="42"/>
      <c r="E42" s="42"/>
      <c r="F42" s="42"/>
      <c r="G42" s="42"/>
      <c r="H42" s="42"/>
      <c r="I42" s="42"/>
      <c r="J42" s="62"/>
      <c r="K42" s="76" t="s">
        <v>6</v>
      </c>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163"/>
    </row>
    <row r="43" spans="1:39" ht="14.25">
      <c r="A43" s="21" t="s">
        <v>29</v>
      </c>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row>
    <row r="44" spans="1:39" ht="14.25">
      <c r="A44" s="21" t="s">
        <v>0</v>
      </c>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row>
    <row r="45" spans="1:39" ht="14.25">
      <c r="A45" s="21" t="s">
        <v>31</v>
      </c>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row>
    <row r="46" spans="1:39" ht="21" customHeight="1">
      <c r="A46" s="21" t="s">
        <v>37</v>
      </c>
      <c r="B46" s="22"/>
      <c r="C46" s="22"/>
      <c r="D46" s="21"/>
      <c r="E46" s="21"/>
      <c r="F46" s="21"/>
      <c r="G46" s="21"/>
      <c r="H46" s="21"/>
      <c r="I46" s="21"/>
      <c r="J46" s="21"/>
      <c r="K46" s="21"/>
      <c r="L46" s="21"/>
      <c r="M46" s="21"/>
      <c r="N46" s="21"/>
      <c r="O46" s="21"/>
      <c r="P46" s="21"/>
      <c r="Q46" s="21"/>
      <c r="R46" s="21"/>
      <c r="S46" s="21"/>
      <c r="T46" s="21"/>
      <c r="U46" s="21"/>
      <c r="V46" s="21"/>
      <c r="W46" s="21"/>
      <c r="X46" s="21"/>
      <c r="Y46" s="21"/>
      <c r="Z46" s="122" t="s">
        <v>18</v>
      </c>
      <c r="AA46" s="128"/>
      <c r="AB46" s="128"/>
      <c r="AC46" s="128"/>
      <c r="AD46" s="128"/>
      <c r="AE46" s="135"/>
      <c r="AF46" s="138"/>
      <c r="AG46" s="138"/>
      <c r="AH46" s="138"/>
      <c r="AI46" s="138"/>
      <c r="AJ46" s="138"/>
      <c r="AK46" s="138"/>
      <c r="AL46" s="138"/>
      <c r="AM46" s="138"/>
    </row>
    <row r="47" spans="1:39" ht="21" customHeight="1">
      <c r="A47" s="22"/>
      <c r="B47" s="22"/>
      <c r="C47" s="22"/>
      <c r="Z47" s="123" t="s">
        <v>96</v>
      </c>
      <c r="AA47" s="123"/>
      <c r="AB47" s="123"/>
      <c r="AC47" s="123"/>
      <c r="AD47" s="123"/>
      <c r="AE47" s="123"/>
      <c r="AF47" s="123"/>
      <c r="AG47" s="123"/>
      <c r="AH47" s="123"/>
      <c r="AI47" s="123"/>
      <c r="AJ47" s="123"/>
      <c r="AK47" s="123"/>
      <c r="AL47" s="123"/>
      <c r="AM47" s="123"/>
    </row>
    <row r="48" spans="1:39" ht="21" customHeight="1">
      <c r="A48" s="22"/>
      <c r="B48" s="22"/>
      <c r="C48" s="22"/>
      <c r="Z48" s="124" t="s">
        <v>470</v>
      </c>
      <c r="AA48" s="124"/>
      <c r="AB48" s="124"/>
      <c r="AC48" s="124"/>
      <c r="AD48" s="124"/>
      <c r="AE48" s="124"/>
      <c r="AF48" s="124"/>
      <c r="AG48" s="124"/>
      <c r="AH48" s="124"/>
      <c r="AI48" s="124"/>
      <c r="AJ48" s="124"/>
      <c r="AK48" s="124"/>
      <c r="AL48" s="124"/>
      <c r="AM48" s="124"/>
    </row>
    <row r="49" spans="1:3" ht="21" customHeight="1">
      <c r="A49" s="22"/>
      <c r="B49" s="22"/>
      <c r="C49" s="22"/>
    </row>
    <row r="50" spans="1:3" ht="21" customHeight="1">
      <c r="A50" s="22"/>
      <c r="B50" s="22"/>
      <c r="C50" s="22"/>
    </row>
    <row r="51" spans="1:3" ht="21" customHeight="1">
      <c r="A51" s="22"/>
      <c r="B51" s="22"/>
      <c r="C51" s="22"/>
    </row>
    <row r="52" spans="1:3" ht="21" customHeight="1">
      <c r="A52" s="22"/>
      <c r="B52" s="22"/>
      <c r="C52" s="22"/>
    </row>
    <row r="53" spans="1:3" ht="21" customHeight="1">
      <c r="A53" s="22"/>
      <c r="B53" s="22"/>
      <c r="C53" s="22"/>
    </row>
    <row r="54" spans="1:3" ht="21" customHeight="1">
      <c r="A54" s="22"/>
      <c r="B54" s="22"/>
      <c r="C54" s="22"/>
    </row>
    <row r="55" spans="1:3" ht="21" customHeight="1">
      <c r="A55" s="23"/>
      <c r="B55" s="22"/>
      <c r="C55" s="22"/>
    </row>
    <row r="56" spans="1:3" ht="21" customHeight="1">
      <c r="A56" s="23"/>
      <c r="B56" s="22"/>
      <c r="C56" s="22"/>
    </row>
    <row r="57" spans="1:3" ht="21" customHeight="1">
      <c r="A57" s="23"/>
      <c r="B57" s="22"/>
      <c r="C57" s="22"/>
    </row>
    <row r="58" spans="1:3" ht="21" customHeight="1">
      <c r="A58" s="23"/>
      <c r="B58" s="22"/>
      <c r="C58" s="22"/>
    </row>
    <row r="59" spans="1:3" ht="21" customHeight="1">
      <c r="A59" s="23"/>
    </row>
  </sheetData>
  <mergeCells count="105">
    <mergeCell ref="A2:AM2"/>
    <mergeCell ref="Z3:AL3"/>
    <mergeCell ref="V7:AM7"/>
    <mergeCell ref="V8:AI8"/>
    <mergeCell ref="V9:AF9"/>
    <mergeCell ref="V11:W11"/>
    <mergeCell ref="X11:AC11"/>
    <mergeCell ref="A12:U12"/>
    <mergeCell ref="V12:W12"/>
    <mergeCell ref="X12:AC12"/>
    <mergeCell ref="A13:U13"/>
    <mergeCell ref="V13:W13"/>
    <mergeCell ref="X13:AC13"/>
    <mergeCell ref="B14:J14"/>
    <mergeCell ref="K14:AM14"/>
    <mergeCell ref="B15:J15"/>
    <mergeCell ref="K15:AM15"/>
    <mergeCell ref="O16:Q16"/>
    <mergeCell ref="S16:V16"/>
    <mergeCell ref="K17:AM17"/>
    <mergeCell ref="K18:AM18"/>
    <mergeCell ref="B19:J19"/>
    <mergeCell ref="K19:O19"/>
    <mergeCell ref="P19:X19"/>
    <mergeCell ref="Y19:AC19"/>
    <mergeCell ref="AD19:AM19"/>
    <mergeCell ref="B20:J20"/>
    <mergeCell ref="K20:O20"/>
    <mergeCell ref="P20:X20"/>
    <mergeCell ref="Y20:AC20"/>
    <mergeCell ref="AD20:AM20"/>
    <mergeCell ref="O21:Q21"/>
    <mergeCell ref="S21:V21"/>
    <mergeCell ref="K22:AM22"/>
    <mergeCell ref="K23:AM23"/>
    <mergeCell ref="B24:J24"/>
    <mergeCell ref="K24:AM24"/>
    <mergeCell ref="B25:J25"/>
    <mergeCell ref="K25:AM25"/>
    <mergeCell ref="O26:Q26"/>
    <mergeCell ref="S26:V26"/>
    <mergeCell ref="K27:AM27"/>
    <mergeCell ref="K28:AM28"/>
    <mergeCell ref="B29:J29"/>
    <mergeCell ref="K29:O29"/>
    <mergeCell ref="P29:X29"/>
    <mergeCell ref="Y29:AC29"/>
    <mergeCell ref="AD29:AM29"/>
    <mergeCell ref="B30:J30"/>
    <mergeCell ref="K30:AM30"/>
    <mergeCell ref="B31:J31"/>
    <mergeCell ref="K31:O31"/>
    <mergeCell ref="P31:X31"/>
    <mergeCell ref="Y31:AC31"/>
    <mergeCell ref="AD31:AM31"/>
    <mergeCell ref="O32:Q32"/>
    <mergeCell ref="S32:V32"/>
    <mergeCell ref="K33:AM33"/>
    <mergeCell ref="K34:AM34"/>
    <mergeCell ref="B35:J35"/>
    <mergeCell ref="K35:L35"/>
    <mergeCell ref="M35:R35"/>
    <mergeCell ref="S35:Y35"/>
    <mergeCell ref="Z35:AF35"/>
    <mergeCell ref="AG35:AM35"/>
    <mergeCell ref="D36:J36"/>
    <mergeCell ref="K36:L36"/>
    <mergeCell ref="M36:R36"/>
    <mergeCell ref="S36:Y36"/>
    <mergeCell ref="Z36:AF36"/>
    <mergeCell ref="AG36:AM36"/>
    <mergeCell ref="D37:J37"/>
    <mergeCell ref="K37:L37"/>
    <mergeCell ref="M37:R37"/>
    <mergeCell ref="S37:Y37"/>
    <mergeCell ref="Z37:AF37"/>
    <mergeCell ref="AG37:AM37"/>
    <mergeCell ref="B38:C38"/>
    <mergeCell ref="D38:J38"/>
    <mergeCell ref="K38:L38"/>
    <mergeCell ref="M38:R38"/>
    <mergeCell ref="S38:Y38"/>
    <mergeCell ref="Z38:AF38"/>
    <mergeCell ref="AG38:AM38"/>
    <mergeCell ref="B39:T39"/>
    <mergeCell ref="U39:AM39"/>
    <mergeCell ref="A42:J42"/>
    <mergeCell ref="K42:AM42"/>
    <mergeCell ref="Z46:AE46"/>
    <mergeCell ref="AF46:AM46"/>
    <mergeCell ref="Z47:AE47"/>
    <mergeCell ref="AF47:AM47"/>
    <mergeCell ref="Z48:AE48"/>
    <mergeCell ref="AF48:AM48"/>
    <mergeCell ref="B16:J18"/>
    <mergeCell ref="B21:J23"/>
    <mergeCell ref="B26:J28"/>
    <mergeCell ref="B32:J34"/>
    <mergeCell ref="A35:A38"/>
    <mergeCell ref="B36:C37"/>
    <mergeCell ref="A39:A41"/>
    <mergeCell ref="B40:T41"/>
    <mergeCell ref="U40:AM41"/>
    <mergeCell ref="A14:A23"/>
    <mergeCell ref="A24:A34"/>
  </mergeCells>
  <phoneticPr fontId="5"/>
  <printOptions horizontalCentered="1" verticalCentered="1"/>
  <pageMargins left="0.59055118110236227" right="0.39370078740157483" top="0.39370078740157483" bottom="0.39370078740157483" header="0.39370078740157483" footer="0.39370078740157483"/>
  <pageSetup paperSize="9" scale="87" fitToWidth="1" fitToHeight="1"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M26"/>
  <sheetViews>
    <sheetView view="pageBreakPreview" zoomScaleNormal="90" zoomScaleSheetLayoutView="100" workbookViewId="0">
      <selection activeCell="B11" sqref="B11:T12"/>
    </sheetView>
  </sheetViews>
  <sheetFormatPr defaultColWidth="9" defaultRowHeight="21" customHeight="1"/>
  <cols>
    <col min="1" max="1" width="5.08984375" style="3" customWidth="1"/>
    <col min="2" max="25" width="2.6328125" style="4" customWidth="1"/>
    <col min="26" max="39" width="2.08984375" style="4" customWidth="1"/>
    <col min="40" max="16384" width="9" style="4"/>
  </cols>
  <sheetData>
    <row r="1" spans="1:39" ht="21" customHeight="1">
      <c r="A1" s="5" t="s">
        <v>739</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row>
    <row r="2" spans="1:39" ht="21" customHeight="1">
      <c r="A2" s="4"/>
      <c r="B2" s="25"/>
      <c r="C2" s="25"/>
      <c r="D2" s="25"/>
      <c r="E2" s="25"/>
      <c r="F2" s="25"/>
      <c r="G2" s="25"/>
      <c r="H2" s="25"/>
      <c r="I2" s="25"/>
      <c r="J2" s="25"/>
      <c r="K2" s="25"/>
      <c r="L2" s="25"/>
      <c r="M2" s="25"/>
      <c r="N2" s="25"/>
      <c r="O2" s="25"/>
      <c r="P2" s="25"/>
      <c r="Q2" s="25"/>
      <c r="R2" s="25"/>
      <c r="S2" s="95"/>
      <c r="T2" s="99"/>
      <c r="U2" s="99"/>
      <c r="V2" s="108" t="s">
        <v>576</v>
      </c>
      <c r="W2" s="111"/>
      <c r="X2" s="114" t="s">
        <v>124</v>
      </c>
      <c r="Y2" s="111"/>
      <c r="Z2" s="111"/>
      <c r="AA2" s="111"/>
      <c r="AB2" s="111"/>
      <c r="AC2" s="129"/>
      <c r="AD2" s="131"/>
      <c r="AE2" s="133"/>
      <c r="AF2" s="133"/>
      <c r="AG2" s="133"/>
      <c r="AH2" s="133"/>
      <c r="AI2" s="133"/>
      <c r="AJ2" s="133"/>
      <c r="AK2" s="133"/>
      <c r="AL2" s="133"/>
      <c r="AM2" s="146"/>
    </row>
    <row r="3" spans="1:39" ht="21" customHeight="1">
      <c r="A3" s="4"/>
      <c r="B3" s="25"/>
      <c r="C3" s="25"/>
      <c r="D3" s="25"/>
      <c r="E3" s="25"/>
      <c r="F3" s="25"/>
      <c r="G3" s="25"/>
      <c r="H3" s="25"/>
      <c r="I3" s="25"/>
      <c r="J3" s="25"/>
      <c r="K3" s="25"/>
      <c r="L3" s="25"/>
      <c r="M3" s="25"/>
      <c r="N3" s="25"/>
      <c r="O3" s="25"/>
      <c r="P3" s="25"/>
      <c r="Q3" s="25"/>
      <c r="R3" s="25"/>
      <c r="S3" s="95"/>
      <c r="T3" s="99"/>
      <c r="U3" s="99"/>
      <c r="V3" s="108" t="s">
        <v>637</v>
      </c>
      <c r="W3" s="113"/>
      <c r="X3" s="114" t="s">
        <v>124</v>
      </c>
      <c r="Y3" s="111"/>
      <c r="Z3" s="111"/>
      <c r="AA3" s="111"/>
      <c r="AB3" s="111"/>
      <c r="AC3" s="129"/>
      <c r="AD3" s="131"/>
      <c r="AE3" s="133"/>
      <c r="AF3" s="133"/>
      <c r="AG3" s="133"/>
      <c r="AH3" s="133"/>
      <c r="AI3" s="133"/>
      <c r="AJ3" s="133"/>
      <c r="AK3" s="133"/>
      <c r="AL3" s="133"/>
      <c r="AM3" s="146"/>
    </row>
    <row r="4" spans="1:39" ht="21" customHeight="1">
      <c r="A4" s="164" t="s">
        <v>127</v>
      </c>
      <c r="B4" s="164"/>
      <c r="C4" s="164"/>
      <c r="D4" s="164"/>
      <c r="E4" s="164"/>
      <c r="F4" s="164"/>
      <c r="G4" s="164"/>
      <c r="H4" s="164"/>
      <c r="I4" s="164"/>
      <c r="J4" s="164"/>
      <c r="K4" s="164"/>
      <c r="L4" s="164"/>
      <c r="M4" s="164"/>
      <c r="N4" s="164"/>
      <c r="O4" s="164"/>
      <c r="P4" s="164"/>
      <c r="Q4" s="164"/>
      <c r="R4" s="164"/>
      <c r="S4" s="164"/>
      <c r="T4" s="164"/>
      <c r="U4" s="165"/>
      <c r="V4" s="108" t="s">
        <v>578</v>
      </c>
      <c r="W4" s="111"/>
      <c r="X4" s="114" t="s">
        <v>124</v>
      </c>
      <c r="Y4" s="111"/>
      <c r="Z4" s="111"/>
      <c r="AA4" s="111"/>
      <c r="AB4" s="111"/>
      <c r="AC4" s="129"/>
      <c r="AD4" s="131"/>
      <c r="AE4" s="133"/>
      <c r="AF4" s="133"/>
      <c r="AG4" s="133"/>
      <c r="AH4" s="133"/>
      <c r="AI4" s="133"/>
      <c r="AJ4" s="133"/>
      <c r="AK4" s="133"/>
      <c r="AL4" s="133"/>
      <c r="AM4" s="146"/>
    </row>
    <row r="5" spans="1:39" ht="18" customHeight="1">
      <c r="A5" s="8" t="s">
        <v>710</v>
      </c>
      <c r="B5" s="33" t="s">
        <v>111</v>
      </c>
      <c r="C5" s="45"/>
      <c r="D5" s="45"/>
      <c r="E5" s="45"/>
      <c r="F5" s="45"/>
      <c r="G5" s="45"/>
      <c r="H5" s="45"/>
      <c r="I5" s="45"/>
      <c r="J5" s="45"/>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148"/>
    </row>
    <row r="6" spans="1:39" ht="18" customHeight="1">
      <c r="A6" s="9"/>
      <c r="B6" s="34" t="s">
        <v>102</v>
      </c>
      <c r="C6" s="46"/>
      <c r="D6" s="46"/>
      <c r="E6" s="46"/>
      <c r="F6" s="46"/>
      <c r="G6" s="46"/>
      <c r="H6" s="46"/>
      <c r="I6" s="46"/>
      <c r="J6" s="46"/>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149"/>
    </row>
    <row r="7" spans="1:39" ht="18" customHeight="1">
      <c r="A7" s="9"/>
      <c r="B7" s="28" t="s">
        <v>776</v>
      </c>
      <c r="C7" s="28"/>
      <c r="D7" s="28"/>
      <c r="E7" s="28"/>
      <c r="F7" s="28"/>
      <c r="G7" s="28"/>
      <c r="H7" s="28"/>
      <c r="I7" s="28"/>
      <c r="J7" s="57"/>
      <c r="K7" s="65" t="s">
        <v>464</v>
      </c>
      <c r="L7" s="77"/>
      <c r="M7" s="77"/>
      <c r="N7" s="77"/>
      <c r="O7" s="90"/>
      <c r="P7" s="90"/>
      <c r="Q7" s="90"/>
      <c r="R7" s="77" t="s">
        <v>465</v>
      </c>
      <c r="S7" s="90"/>
      <c r="T7" s="90"/>
      <c r="U7" s="90"/>
      <c r="V7" s="90"/>
      <c r="W7" s="77" t="s">
        <v>21</v>
      </c>
      <c r="X7" s="77"/>
      <c r="Y7" s="77"/>
      <c r="Z7" s="77"/>
      <c r="AA7" s="77"/>
      <c r="AB7" s="77"/>
      <c r="AC7" s="77"/>
      <c r="AD7" s="77"/>
      <c r="AE7" s="77"/>
      <c r="AF7" s="77"/>
      <c r="AG7" s="77"/>
      <c r="AH7" s="77"/>
      <c r="AI7" s="77"/>
      <c r="AJ7" s="77"/>
      <c r="AK7" s="77"/>
      <c r="AL7" s="77"/>
      <c r="AM7" s="150"/>
    </row>
    <row r="8" spans="1:39" ht="18" customHeight="1">
      <c r="A8" s="9"/>
      <c r="B8" s="29"/>
      <c r="C8" s="29"/>
      <c r="D8" s="29"/>
      <c r="E8" s="29"/>
      <c r="F8" s="29"/>
      <c r="G8" s="29"/>
      <c r="H8" s="29"/>
      <c r="I8" s="29"/>
      <c r="J8" s="58"/>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151"/>
    </row>
    <row r="9" spans="1:39" ht="18" customHeight="1">
      <c r="A9" s="9"/>
      <c r="B9" s="30"/>
      <c r="C9" s="30"/>
      <c r="D9" s="30"/>
      <c r="E9" s="30"/>
      <c r="F9" s="30"/>
      <c r="G9" s="30"/>
      <c r="H9" s="30"/>
      <c r="I9" s="30"/>
      <c r="J9" s="2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152"/>
    </row>
    <row r="10" spans="1:39" ht="37.5" customHeight="1">
      <c r="A10" s="17" t="s">
        <v>51</v>
      </c>
      <c r="B10" s="39" t="s">
        <v>50</v>
      </c>
      <c r="C10" s="51"/>
      <c r="D10" s="51"/>
      <c r="E10" s="51"/>
      <c r="F10" s="51"/>
      <c r="G10" s="51"/>
      <c r="H10" s="51"/>
      <c r="I10" s="51"/>
      <c r="J10" s="51"/>
      <c r="K10" s="51"/>
      <c r="L10" s="51"/>
      <c r="M10" s="51"/>
      <c r="N10" s="51"/>
      <c r="O10" s="51"/>
      <c r="P10" s="51"/>
      <c r="Q10" s="51"/>
      <c r="R10" s="51"/>
      <c r="S10" s="51"/>
      <c r="T10" s="101"/>
      <c r="U10" s="51" t="s">
        <v>49</v>
      </c>
      <c r="V10" s="51"/>
      <c r="W10" s="51"/>
      <c r="X10" s="51"/>
      <c r="Y10" s="51"/>
      <c r="Z10" s="51"/>
      <c r="AA10" s="51"/>
      <c r="AB10" s="51"/>
      <c r="AC10" s="51"/>
      <c r="AD10" s="51"/>
      <c r="AE10" s="51"/>
      <c r="AF10" s="51"/>
      <c r="AG10" s="51"/>
      <c r="AH10" s="51"/>
      <c r="AI10" s="51"/>
      <c r="AJ10" s="51"/>
      <c r="AK10" s="51"/>
      <c r="AL10" s="51"/>
      <c r="AM10" s="101"/>
    </row>
    <row r="11" spans="1:39" ht="21" customHeight="1">
      <c r="A11" s="18"/>
      <c r="B11" s="40"/>
      <c r="C11" s="52"/>
      <c r="D11" s="52"/>
      <c r="E11" s="52"/>
      <c r="F11" s="52"/>
      <c r="G11" s="52"/>
      <c r="H11" s="52"/>
      <c r="I11" s="52"/>
      <c r="J11" s="52"/>
      <c r="K11" s="52"/>
      <c r="L11" s="52"/>
      <c r="M11" s="52"/>
      <c r="N11" s="52"/>
      <c r="O11" s="52"/>
      <c r="P11" s="52"/>
      <c r="Q11" s="52"/>
      <c r="R11" s="52"/>
      <c r="S11" s="52"/>
      <c r="T11" s="102"/>
      <c r="U11" s="28"/>
      <c r="V11" s="110"/>
      <c r="W11" s="110"/>
      <c r="X11" s="110"/>
      <c r="Y11" s="110"/>
      <c r="Z11" s="110"/>
      <c r="AA11" s="110"/>
      <c r="AB11" s="110"/>
      <c r="AC11" s="110"/>
      <c r="AD11" s="110"/>
      <c r="AE11" s="110"/>
      <c r="AF11" s="110"/>
      <c r="AG11" s="110"/>
      <c r="AH11" s="110"/>
      <c r="AI11" s="110"/>
      <c r="AJ11" s="110"/>
      <c r="AK11" s="110"/>
      <c r="AL11" s="110"/>
      <c r="AM11" s="162"/>
    </row>
    <row r="12" spans="1:39" ht="149.25" customHeight="1">
      <c r="A12" s="19"/>
      <c r="B12" s="41"/>
      <c r="C12" s="53"/>
      <c r="D12" s="53"/>
      <c r="E12" s="53"/>
      <c r="F12" s="53"/>
      <c r="G12" s="53"/>
      <c r="H12" s="53"/>
      <c r="I12" s="53"/>
      <c r="J12" s="53"/>
      <c r="K12" s="53"/>
      <c r="L12" s="53"/>
      <c r="M12" s="53"/>
      <c r="N12" s="53"/>
      <c r="O12" s="53"/>
      <c r="P12" s="53"/>
      <c r="Q12" s="53"/>
      <c r="R12" s="53"/>
      <c r="S12" s="53"/>
      <c r="T12" s="103"/>
      <c r="U12" s="53"/>
      <c r="V12" s="53"/>
      <c r="W12" s="53"/>
      <c r="X12" s="53"/>
      <c r="Y12" s="53"/>
      <c r="Z12" s="53"/>
      <c r="AA12" s="53"/>
      <c r="AB12" s="53"/>
      <c r="AC12" s="53"/>
      <c r="AD12" s="53"/>
      <c r="AE12" s="53"/>
      <c r="AF12" s="53"/>
      <c r="AG12" s="53"/>
      <c r="AH12" s="53"/>
      <c r="AI12" s="53"/>
      <c r="AJ12" s="53"/>
      <c r="AK12" s="53"/>
      <c r="AL12" s="53"/>
      <c r="AM12" s="103"/>
    </row>
    <row r="13" spans="1:39" ht="14.25">
      <c r="A13" s="21" t="s">
        <v>740</v>
      </c>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row>
    <row r="14" spans="1:39" ht="14.25">
      <c r="A14" s="21" t="s">
        <v>741</v>
      </c>
      <c r="B14" s="21"/>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row>
    <row r="15" spans="1:39" ht="14.25">
      <c r="A15" s="21" t="s">
        <v>742</v>
      </c>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row>
    <row r="16" spans="1:39" ht="21" customHeight="1">
      <c r="A16" s="22"/>
      <c r="B16" s="22"/>
      <c r="C16" s="22"/>
    </row>
    <row r="17" spans="1:3" ht="21" customHeight="1">
      <c r="A17" s="22"/>
      <c r="B17" s="22"/>
      <c r="C17" s="22"/>
    </row>
    <row r="18" spans="1:3" ht="21" customHeight="1">
      <c r="A18" s="22"/>
      <c r="B18" s="22"/>
      <c r="C18" s="22"/>
    </row>
    <row r="19" spans="1:3" ht="21" customHeight="1">
      <c r="A19" s="22"/>
      <c r="B19" s="22"/>
      <c r="C19" s="22"/>
    </row>
    <row r="20" spans="1:3" ht="21" customHeight="1">
      <c r="A20" s="22"/>
      <c r="B20" s="22"/>
      <c r="C20" s="22"/>
    </row>
    <row r="21" spans="1:3" ht="21" customHeight="1">
      <c r="A21" s="22"/>
      <c r="B21" s="22"/>
      <c r="C21" s="22"/>
    </row>
    <row r="22" spans="1:3" ht="21" customHeight="1">
      <c r="A22" s="23"/>
      <c r="B22" s="22"/>
      <c r="C22" s="22"/>
    </row>
    <row r="23" spans="1:3" ht="21" customHeight="1">
      <c r="A23" s="23"/>
      <c r="B23" s="22"/>
      <c r="C23" s="22"/>
    </row>
    <row r="24" spans="1:3" ht="21" customHeight="1">
      <c r="A24" s="23"/>
      <c r="B24" s="22"/>
      <c r="C24" s="22"/>
    </row>
    <row r="25" spans="1:3" ht="21" customHeight="1">
      <c r="A25" s="23"/>
      <c r="B25" s="22"/>
      <c r="C25" s="22"/>
    </row>
    <row r="26" spans="1:3" ht="21" customHeight="1">
      <c r="A26" s="23"/>
    </row>
  </sheetData>
  <mergeCells count="22">
    <mergeCell ref="V2:W2"/>
    <mergeCell ref="X2:AC2"/>
    <mergeCell ref="V3:W3"/>
    <mergeCell ref="X3:AC3"/>
    <mergeCell ref="A4:U4"/>
    <mergeCell ref="V4:W4"/>
    <mergeCell ref="X4:AC4"/>
    <mergeCell ref="B5:J5"/>
    <mergeCell ref="K5:AM5"/>
    <mergeCell ref="B6:J6"/>
    <mergeCell ref="K6:AM6"/>
    <mergeCell ref="O7:Q7"/>
    <mergeCell ref="S7:V7"/>
    <mergeCell ref="K8:AM8"/>
    <mergeCell ref="K9:AM9"/>
    <mergeCell ref="B10:T10"/>
    <mergeCell ref="U10:AM10"/>
    <mergeCell ref="A5:A9"/>
    <mergeCell ref="B7:J9"/>
    <mergeCell ref="A10:A12"/>
    <mergeCell ref="B11:T12"/>
    <mergeCell ref="U11:AM12"/>
  </mergeCells>
  <phoneticPr fontId="5"/>
  <printOptions horizontalCentered="1" verticalCentered="1"/>
  <pageMargins left="0.59055118110236227" right="0.39370078740157483" top="0.39370078740157483" bottom="0.39370078740157483" header="0.39370078740157483" footer="0.39370078740157483"/>
  <pageSetup paperSize="9" scale="97" fitToWidth="1" fitToHeight="1"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FF00"/>
  </sheetPr>
  <dimension ref="A1:BY173"/>
  <sheetViews>
    <sheetView view="pageBreakPreview" zoomScale="70" zoomScaleNormal="70" zoomScaleSheetLayoutView="70" workbookViewId="0">
      <selection activeCell="BH12" sqref="BH12"/>
    </sheetView>
  </sheetViews>
  <sheetFormatPr defaultColWidth="9" defaultRowHeight="13.5"/>
  <cols>
    <col min="1" max="1" width="2.6328125" style="166" customWidth="1"/>
    <col min="2" max="2" width="8.26953125" style="166" customWidth="1"/>
    <col min="3" max="9" width="2.6328125" style="166" customWidth="1"/>
    <col min="10" max="10" width="3" style="166" customWidth="1"/>
    <col min="11" max="13" width="2.6328125" style="166" customWidth="1"/>
    <col min="14" max="14" width="4.6328125" style="166" customWidth="1"/>
    <col min="15" max="17" width="2.6328125" style="166" customWidth="1"/>
    <col min="18" max="18" width="4.6328125" style="166" customWidth="1"/>
    <col min="19" max="21" width="2.6328125" style="166" customWidth="1"/>
    <col min="22" max="22" width="4.6328125" style="166" customWidth="1"/>
    <col min="23" max="25" width="2.6328125" style="166" customWidth="1"/>
    <col min="26" max="26" width="4.6328125" style="166" customWidth="1"/>
    <col min="27" max="31" width="3.36328125" style="166" customWidth="1"/>
    <col min="32" max="36" width="5" style="166" customWidth="1"/>
    <col min="37" max="37" width="5.90625" style="166" customWidth="1"/>
    <col min="38" max="51" width="4.453125" style="166" customWidth="1"/>
    <col min="52" max="52" width="18.7265625" style="166" customWidth="1"/>
    <col min="53" max="54" width="2.6328125" style="166" customWidth="1"/>
    <col min="55" max="55" width="4.26953125" style="166" customWidth="1"/>
    <col min="56" max="57" width="2.6328125" style="166" customWidth="1"/>
    <col min="58" max="58" width="18.1796875" style="166" customWidth="1"/>
    <col min="59" max="59" width="2.6328125" style="166" customWidth="1"/>
    <col min="60" max="77" width="8.81640625" style="166" customWidth="1"/>
    <col min="78" max="16384" width="9" style="166"/>
  </cols>
  <sheetData>
    <row r="1" spans="1:68" ht="18" customHeight="1">
      <c r="BG1" s="360"/>
      <c r="BH1" s="360"/>
      <c r="BI1" s="360"/>
      <c r="BJ1" s="360"/>
      <c r="BK1" s="360"/>
      <c r="BL1" s="360"/>
      <c r="BM1" s="360"/>
      <c r="BN1" s="360"/>
      <c r="BO1" s="360"/>
      <c r="BP1" s="360"/>
    </row>
    <row r="2" spans="1:68" ht="24" customHeight="1">
      <c r="B2" s="183" t="s">
        <v>192</v>
      </c>
      <c r="BG2" s="360"/>
      <c r="BH2" s="360"/>
      <c r="BI2" s="360"/>
      <c r="BJ2" s="360"/>
      <c r="BK2" s="360"/>
      <c r="BL2" s="360"/>
      <c r="BM2" s="360"/>
      <c r="BN2" s="360"/>
      <c r="BO2" s="360"/>
      <c r="BP2" s="360"/>
    </row>
    <row r="3" spans="1:68" ht="21">
      <c r="A3" s="168" t="s">
        <v>558</v>
      </c>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8"/>
      <c r="AN3" s="168"/>
      <c r="AO3" s="168"/>
      <c r="AP3" s="168"/>
      <c r="AQ3" s="168"/>
      <c r="AR3" s="168"/>
      <c r="AS3" s="168"/>
      <c r="AT3" s="168"/>
      <c r="AU3" s="168"/>
      <c r="AV3" s="168"/>
      <c r="AW3" s="168"/>
      <c r="AX3" s="168"/>
      <c r="AY3" s="168"/>
      <c r="AZ3" s="168"/>
      <c r="BA3" s="168"/>
      <c r="BB3" s="168"/>
      <c r="BC3" s="168"/>
      <c r="BD3" s="168"/>
      <c r="BE3" s="168"/>
      <c r="BF3" s="347"/>
      <c r="BG3" s="360"/>
      <c r="BH3" s="360"/>
      <c r="BI3" s="360"/>
      <c r="BJ3" s="360"/>
      <c r="BK3" s="360"/>
      <c r="BL3" s="360"/>
      <c r="BM3" s="360"/>
      <c r="BN3" s="360"/>
      <c r="BO3" s="360"/>
      <c r="BP3" s="360"/>
    </row>
    <row r="4" spans="1:68" ht="14.25" customHeight="1">
      <c r="A4" s="169"/>
      <c r="B4" s="184"/>
      <c r="C4" s="184"/>
      <c r="D4" s="184"/>
      <c r="E4" s="184"/>
      <c r="F4" s="184"/>
      <c r="G4" s="184"/>
      <c r="H4" s="184"/>
      <c r="I4" s="184"/>
      <c r="J4" s="184"/>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169"/>
      <c r="AL4" s="169"/>
      <c r="AM4" s="169"/>
      <c r="AN4" s="169"/>
      <c r="AO4" s="169"/>
      <c r="AP4" s="169"/>
      <c r="AQ4" s="169"/>
      <c r="AR4" s="169"/>
      <c r="AS4" s="169"/>
      <c r="AT4" s="169"/>
      <c r="AU4" s="169"/>
      <c r="AV4" s="169"/>
      <c r="AW4" s="169"/>
      <c r="AX4" s="169"/>
      <c r="AY4" s="169"/>
      <c r="AZ4" s="309"/>
      <c r="BA4" s="309"/>
      <c r="BB4" s="309"/>
      <c r="BC4" s="309"/>
      <c r="BD4" s="309"/>
      <c r="BE4" s="309"/>
      <c r="BF4" s="309"/>
      <c r="BG4" s="360"/>
      <c r="BH4" s="360"/>
      <c r="BI4" s="360"/>
      <c r="BJ4" s="360"/>
      <c r="BK4" s="360"/>
      <c r="BL4" s="360"/>
      <c r="BM4" s="360"/>
      <c r="BN4" s="360"/>
      <c r="BO4" s="360"/>
      <c r="BP4" s="360"/>
    </row>
    <row r="5" spans="1:68" ht="22" customHeight="1">
      <c r="A5" s="170" t="s">
        <v>640</v>
      </c>
      <c r="B5" s="185"/>
      <c r="C5" s="185"/>
      <c r="D5" s="185"/>
      <c r="E5" s="185"/>
      <c r="F5" s="185"/>
      <c r="G5" s="185"/>
      <c r="H5" s="185"/>
      <c r="I5" s="185"/>
      <c r="J5" s="213"/>
      <c r="K5" s="223" t="s">
        <v>224</v>
      </c>
      <c r="L5" s="185"/>
      <c r="M5" s="185"/>
      <c r="N5" s="213"/>
      <c r="O5" s="229" t="s">
        <v>1005</v>
      </c>
      <c r="P5" s="185"/>
      <c r="Q5" s="185"/>
      <c r="R5" s="213"/>
      <c r="S5" s="229" t="s">
        <v>736</v>
      </c>
      <c r="T5" s="185"/>
      <c r="U5" s="185"/>
      <c r="V5" s="213"/>
      <c r="W5" s="229" t="s">
        <v>1004</v>
      </c>
      <c r="X5" s="185"/>
      <c r="Y5" s="185"/>
      <c r="Z5" s="213"/>
      <c r="AA5" s="229" t="s">
        <v>516</v>
      </c>
      <c r="AB5" s="185"/>
      <c r="AC5" s="185"/>
      <c r="AD5" s="185"/>
      <c r="AE5" s="185"/>
      <c r="AF5" s="248" t="s">
        <v>166</v>
      </c>
      <c r="AG5" s="271"/>
      <c r="AH5" s="271"/>
      <c r="AI5" s="271"/>
      <c r="AJ5" s="271"/>
      <c r="AK5" s="271"/>
      <c r="AL5" s="271"/>
      <c r="AM5" s="271"/>
      <c r="AN5" s="271"/>
      <c r="AO5" s="271"/>
      <c r="AP5" s="271"/>
      <c r="AQ5" s="271"/>
      <c r="AR5" s="271"/>
      <c r="AS5" s="271"/>
      <c r="AT5" s="271"/>
      <c r="AU5" s="271"/>
      <c r="AV5" s="271"/>
      <c r="AW5" s="271"/>
      <c r="AX5" s="271"/>
      <c r="AY5" s="271"/>
      <c r="AZ5" s="186"/>
      <c r="BA5" s="321"/>
      <c r="BB5" s="321"/>
      <c r="BC5" s="321"/>
      <c r="BD5" s="321"/>
      <c r="BE5" s="321"/>
      <c r="BF5" s="348"/>
      <c r="BG5" s="360"/>
      <c r="BH5" s="360"/>
      <c r="BI5" s="360"/>
      <c r="BJ5" s="360"/>
      <c r="BK5" s="360"/>
      <c r="BL5" s="360"/>
      <c r="BM5" s="360"/>
      <c r="BN5" s="360"/>
      <c r="BO5" s="360"/>
      <c r="BP5" s="360"/>
    </row>
    <row r="6" spans="1:68" ht="22" customHeight="1">
      <c r="A6" s="171"/>
      <c r="B6" s="186"/>
      <c r="C6" s="186"/>
      <c r="D6" s="186"/>
      <c r="E6" s="186"/>
      <c r="F6" s="186"/>
      <c r="G6" s="186"/>
      <c r="H6" s="186"/>
      <c r="I6" s="186"/>
      <c r="J6" s="214"/>
      <c r="K6" s="224"/>
      <c r="L6" s="186"/>
      <c r="M6" s="186"/>
      <c r="N6" s="214"/>
      <c r="O6" s="224"/>
      <c r="P6" s="186"/>
      <c r="Q6" s="186"/>
      <c r="R6" s="214"/>
      <c r="S6" s="224"/>
      <c r="T6" s="186"/>
      <c r="U6" s="186"/>
      <c r="V6" s="214"/>
      <c r="W6" s="224"/>
      <c r="X6" s="186"/>
      <c r="Y6" s="186"/>
      <c r="Z6" s="214"/>
      <c r="AA6" s="224"/>
      <c r="AB6" s="186"/>
      <c r="AC6" s="186"/>
      <c r="AD6" s="186"/>
      <c r="AE6" s="186"/>
      <c r="AF6" s="249"/>
      <c r="AG6" s="272"/>
      <c r="AH6" s="272"/>
      <c r="AI6" s="272"/>
      <c r="AJ6" s="272"/>
      <c r="AK6" s="272"/>
      <c r="AL6" s="283"/>
      <c r="AM6" s="283"/>
      <c r="AN6" s="283"/>
      <c r="AO6" s="283"/>
      <c r="AP6" s="283"/>
      <c r="AQ6" s="283"/>
      <c r="AR6" s="283"/>
      <c r="AS6" s="283"/>
      <c r="AT6" s="283"/>
      <c r="AU6" s="283"/>
      <c r="AV6" s="283"/>
      <c r="AW6" s="283"/>
      <c r="AX6" s="283"/>
      <c r="AY6" s="283"/>
      <c r="AZ6" s="283"/>
      <c r="BA6" s="322" t="s">
        <v>641</v>
      </c>
      <c r="BB6" s="339"/>
      <c r="BC6" s="339"/>
      <c r="BD6" s="339"/>
      <c r="BE6" s="343"/>
      <c r="BF6" s="349" t="s">
        <v>1020</v>
      </c>
      <c r="BG6" s="360"/>
      <c r="BH6" s="360"/>
      <c r="BI6" s="360"/>
      <c r="BJ6" s="360"/>
      <c r="BK6" s="360"/>
      <c r="BL6" s="360"/>
      <c r="BM6" s="360"/>
      <c r="BN6" s="360"/>
      <c r="BO6" s="360"/>
      <c r="BP6" s="360"/>
    </row>
    <row r="7" spans="1:68" ht="57.75" customHeight="1">
      <c r="A7" s="172" t="s">
        <v>644</v>
      </c>
      <c r="B7" s="187"/>
      <c r="C7" s="187"/>
      <c r="D7" s="187"/>
      <c r="E7" s="187"/>
      <c r="F7" s="187"/>
      <c r="G7" s="187"/>
      <c r="H7" s="187"/>
      <c r="I7" s="187"/>
      <c r="J7" s="215"/>
      <c r="K7" s="225"/>
      <c r="L7" s="227"/>
      <c r="M7" s="227"/>
      <c r="N7" s="228"/>
      <c r="O7" s="225"/>
      <c r="P7" s="227"/>
      <c r="Q7" s="227"/>
      <c r="R7" s="228"/>
      <c r="S7" s="225"/>
      <c r="T7" s="227"/>
      <c r="U7" s="227"/>
      <c r="V7" s="228"/>
      <c r="W7" s="225"/>
      <c r="X7" s="227"/>
      <c r="Y7" s="227"/>
      <c r="Z7" s="228"/>
      <c r="AA7" s="225"/>
      <c r="AB7" s="227"/>
      <c r="AC7" s="227"/>
      <c r="AD7" s="227"/>
      <c r="AE7" s="227"/>
      <c r="AF7" s="250" t="s">
        <v>645</v>
      </c>
      <c r="AG7" s="187"/>
      <c r="AH7" s="187"/>
      <c r="AI7" s="187"/>
      <c r="AJ7" s="187"/>
      <c r="AK7" s="215"/>
      <c r="AL7" s="284" t="s">
        <v>1115</v>
      </c>
      <c r="AM7" s="284"/>
      <c r="AN7" s="284"/>
      <c r="AO7" s="284"/>
      <c r="AP7" s="284"/>
      <c r="AQ7" s="284"/>
      <c r="AR7" s="284"/>
      <c r="AS7" s="284"/>
      <c r="AT7" s="284"/>
      <c r="AU7" s="284"/>
      <c r="AV7" s="284"/>
      <c r="AW7" s="284"/>
      <c r="AX7" s="284"/>
      <c r="AY7" s="284"/>
      <c r="AZ7" s="284"/>
      <c r="BA7" s="284"/>
      <c r="BB7" s="284"/>
      <c r="BC7" s="284"/>
      <c r="BD7" s="284"/>
      <c r="BE7" s="284"/>
      <c r="BF7" s="284"/>
      <c r="BG7" s="360"/>
      <c r="BH7" s="360"/>
      <c r="BI7" s="360"/>
      <c r="BJ7" s="360"/>
      <c r="BK7" s="360"/>
      <c r="BL7" s="360"/>
      <c r="BM7" s="360"/>
      <c r="BN7" s="360"/>
      <c r="BO7" s="360"/>
      <c r="BP7" s="360"/>
    </row>
    <row r="8" spans="1:68" ht="22" customHeight="1">
      <c r="A8" s="173"/>
      <c r="B8" s="188" t="s">
        <v>167</v>
      </c>
      <c r="C8" s="201"/>
      <c r="D8" s="201"/>
      <c r="E8" s="201"/>
      <c r="F8" s="201"/>
      <c r="G8" s="201"/>
      <c r="H8" s="201"/>
      <c r="I8" s="201"/>
      <c r="J8" s="216"/>
      <c r="K8" s="226"/>
      <c r="L8" s="201"/>
      <c r="M8" s="201"/>
      <c r="N8" s="216"/>
      <c r="O8" s="226"/>
      <c r="P8" s="201"/>
      <c r="Q8" s="201"/>
      <c r="R8" s="216"/>
      <c r="S8" s="226"/>
      <c r="T8" s="201"/>
      <c r="U8" s="201"/>
      <c r="V8" s="216"/>
      <c r="W8" s="226"/>
      <c r="X8" s="201"/>
      <c r="Y8" s="201"/>
      <c r="Z8" s="216"/>
      <c r="AA8" s="230" t="s">
        <v>243</v>
      </c>
      <c r="AB8" s="238"/>
      <c r="AC8" s="238"/>
      <c r="AD8" s="238"/>
      <c r="AE8" s="243"/>
      <c r="AF8" s="251" t="s">
        <v>649</v>
      </c>
      <c r="AG8" s="251"/>
      <c r="AH8" s="251"/>
      <c r="AI8" s="251"/>
      <c r="AJ8" s="251"/>
      <c r="AK8" s="254"/>
      <c r="AL8" s="285" t="s">
        <v>213</v>
      </c>
      <c r="AM8" s="298"/>
      <c r="AN8" s="298"/>
      <c r="AO8" s="298"/>
      <c r="AP8" s="298"/>
      <c r="AQ8" s="298"/>
      <c r="AR8" s="298"/>
      <c r="AS8" s="298"/>
      <c r="AT8" s="298"/>
      <c r="AU8" s="298"/>
      <c r="AV8" s="298"/>
      <c r="AW8" s="298"/>
      <c r="AX8" s="298"/>
      <c r="AY8" s="298"/>
      <c r="AZ8" s="310"/>
      <c r="BA8" s="285"/>
      <c r="BB8" s="298"/>
      <c r="BC8" s="298"/>
      <c r="BD8" s="298"/>
      <c r="BE8" s="298"/>
      <c r="BF8" s="350"/>
      <c r="BG8" s="360"/>
      <c r="BH8" s="360"/>
      <c r="BI8" s="360"/>
      <c r="BJ8" s="360"/>
      <c r="BK8" s="360"/>
      <c r="BL8" s="360"/>
      <c r="BM8" s="360"/>
      <c r="BN8" s="360"/>
      <c r="BO8" s="360"/>
      <c r="BP8" s="360"/>
    </row>
    <row r="9" spans="1:68" ht="22" customHeight="1">
      <c r="A9" s="173"/>
      <c r="B9" s="189"/>
      <c r="C9" s="202"/>
      <c r="D9" s="202"/>
      <c r="E9" s="202"/>
      <c r="F9" s="202"/>
      <c r="G9" s="202"/>
      <c r="H9" s="202"/>
      <c r="I9" s="202"/>
      <c r="J9" s="217"/>
      <c r="K9" s="190"/>
      <c r="L9" s="202"/>
      <c r="M9" s="202"/>
      <c r="N9" s="217"/>
      <c r="O9" s="190"/>
      <c r="P9" s="202"/>
      <c r="Q9" s="202"/>
      <c r="R9" s="217"/>
      <c r="S9" s="190"/>
      <c r="T9" s="202"/>
      <c r="U9" s="202"/>
      <c r="V9" s="217"/>
      <c r="W9" s="190"/>
      <c r="X9" s="202"/>
      <c r="Y9" s="202"/>
      <c r="Z9" s="217"/>
      <c r="AA9" s="231"/>
      <c r="AB9" s="206"/>
      <c r="AC9" s="206"/>
      <c r="AD9" s="206"/>
      <c r="AE9" s="221"/>
      <c r="AF9" s="252" t="s">
        <v>829</v>
      </c>
      <c r="AG9" s="251"/>
      <c r="AH9" s="251"/>
      <c r="AI9" s="251"/>
      <c r="AJ9" s="251"/>
      <c r="AK9" s="254"/>
      <c r="AL9" s="286" t="s">
        <v>666</v>
      </c>
      <c r="AM9" s="299"/>
      <c r="AN9" s="299"/>
      <c r="AO9" s="299"/>
      <c r="AP9" s="299"/>
      <c r="AQ9" s="299"/>
      <c r="AR9" s="299"/>
      <c r="AS9" s="299"/>
      <c r="AT9" s="299"/>
      <c r="AU9" s="299"/>
      <c r="AV9" s="299"/>
      <c r="AW9" s="299"/>
      <c r="AX9" s="299"/>
      <c r="AY9" s="299"/>
      <c r="AZ9" s="311"/>
      <c r="BA9" s="286"/>
      <c r="BB9" s="299"/>
      <c r="BC9" s="299"/>
      <c r="BD9" s="299"/>
      <c r="BE9" s="299"/>
      <c r="BF9" s="351" t="s">
        <v>539</v>
      </c>
      <c r="BG9" s="360"/>
      <c r="BH9" s="360"/>
      <c r="BI9" s="360"/>
      <c r="BJ9" s="360"/>
      <c r="BK9" s="360"/>
      <c r="BL9" s="360"/>
      <c r="BM9" s="360"/>
      <c r="BN9" s="360"/>
      <c r="BO9" s="360"/>
      <c r="BP9" s="360"/>
    </row>
    <row r="10" spans="1:68" ht="22" customHeight="1">
      <c r="A10" s="173"/>
      <c r="B10" s="189"/>
      <c r="C10" s="202"/>
      <c r="D10" s="202"/>
      <c r="E10" s="202"/>
      <c r="F10" s="202"/>
      <c r="G10" s="202"/>
      <c r="H10" s="202"/>
      <c r="I10" s="202"/>
      <c r="J10" s="217"/>
      <c r="K10" s="190"/>
      <c r="L10" s="202"/>
      <c r="M10" s="202"/>
      <c r="N10" s="217"/>
      <c r="O10" s="190"/>
      <c r="P10" s="202"/>
      <c r="Q10" s="202"/>
      <c r="R10" s="217"/>
      <c r="S10" s="190"/>
      <c r="T10" s="202"/>
      <c r="U10" s="202"/>
      <c r="V10" s="217"/>
      <c r="W10" s="190"/>
      <c r="X10" s="202"/>
      <c r="Y10" s="202"/>
      <c r="Z10" s="217"/>
      <c r="AA10" s="231"/>
      <c r="AB10" s="206"/>
      <c r="AC10" s="206"/>
      <c r="AD10" s="206"/>
      <c r="AE10" s="221"/>
      <c r="AF10" s="252" t="s">
        <v>668</v>
      </c>
      <c r="AG10" s="251"/>
      <c r="AH10" s="251"/>
      <c r="AI10" s="251"/>
      <c r="AJ10" s="251"/>
      <c r="AK10" s="254"/>
      <c r="AL10" s="286" t="s">
        <v>15</v>
      </c>
      <c r="AM10" s="299"/>
      <c r="AN10" s="299"/>
      <c r="AO10" s="299"/>
      <c r="AP10" s="299"/>
      <c r="AQ10" s="299"/>
      <c r="AR10" s="299"/>
      <c r="AS10" s="299"/>
      <c r="AT10" s="299"/>
      <c r="AU10" s="299"/>
      <c r="AV10" s="299"/>
      <c r="AW10" s="299"/>
      <c r="AX10" s="299"/>
      <c r="AY10" s="299"/>
      <c r="AZ10" s="311"/>
      <c r="BA10" s="286"/>
      <c r="BB10" s="299"/>
      <c r="BC10" s="299"/>
      <c r="BD10" s="299"/>
      <c r="BE10" s="299"/>
      <c r="BF10" s="351"/>
      <c r="BG10" s="360"/>
      <c r="BH10" s="360"/>
      <c r="BI10" s="360"/>
      <c r="BJ10" s="360"/>
      <c r="BK10" s="360"/>
      <c r="BL10" s="360"/>
      <c r="BM10" s="360"/>
      <c r="BN10" s="360"/>
      <c r="BO10" s="360"/>
      <c r="BP10" s="360"/>
    </row>
    <row r="11" spans="1:68" ht="22" customHeight="1">
      <c r="A11" s="173"/>
      <c r="B11" s="189"/>
      <c r="C11" s="202"/>
      <c r="D11" s="202"/>
      <c r="E11" s="202"/>
      <c r="F11" s="202"/>
      <c r="G11" s="202"/>
      <c r="H11" s="202"/>
      <c r="I11" s="202"/>
      <c r="J11" s="217"/>
      <c r="K11" s="190"/>
      <c r="L11" s="202"/>
      <c r="M11" s="202"/>
      <c r="N11" s="217"/>
      <c r="O11" s="190"/>
      <c r="P11" s="202"/>
      <c r="Q11" s="202"/>
      <c r="R11" s="217"/>
      <c r="S11" s="190"/>
      <c r="T11" s="202"/>
      <c r="U11" s="202"/>
      <c r="V11" s="217"/>
      <c r="W11" s="190"/>
      <c r="X11" s="202"/>
      <c r="Y11" s="202"/>
      <c r="Z11" s="217"/>
      <c r="AA11" s="231"/>
      <c r="AB11" s="206"/>
      <c r="AC11" s="206"/>
      <c r="AD11" s="206"/>
      <c r="AE11" s="221"/>
      <c r="AF11" s="252" t="s">
        <v>84</v>
      </c>
      <c r="AG11" s="251"/>
      <c r="AH11" s="251"/>
      <c r="AI11" s="251"/>
      <c r="AJ11" s="251"/>
      <c r="AK11" s="254"/>
      <c r="AL11" s="286" t="s">
        <v>15</v>
      </c>
      <c r="AM11" s="299"/>
      <c r="AN11" s="299"/>
      <c r="AO11" s="299"/>
      <c r="AP11" s="299"/>
      <c r="AQ11" s="299"/>
      <c r="AR11" s="299"/>
      <c r="AS11" s="299"/>
      <c r="AT11" s="299"/>
      <c r="AU11" s="299"/>
      <c r="AV11" s="299"/>
      <c r="AW11" s="299"/>
      <c r="AX11" s="299"/>
      <c r="AY11" s="299"/>
      <c r="AZ11" s="311"/>
      <c r="BA11" s="286"/>
      <c r="BB11" s="299"/>
      <c r="BC11" s="299"/>
      <c r="BD11" s="299"/>
      <c r="BE11" s="299"/>
      <c r="BF11" s="351"/>
      <c r="BG11" s="360"/>
      <c r="BH11" s="360"/>
      <c r="BI11" s="360"/>
      <c r="BJ11" s="360"/>
      <c r="BK11" s="360"/>
      <c r="BL11" s="360"/>
      <c r="BM11" s="360"/>
      <c r="BN11" s="360"/>
      <c r="BO11" s="360"/>
      <c r="BP11" s="360"/>
    </row>
    <row r="12" spans="1:68" ht="22" customHeight="1">
      <c r="A12" s="173"/>
      <c r="B12" s="189"/>
      <c r="C12" s="202"/>
      <c r="D12" s="202"/>
      <c r="E12" s="202"/>
      <c r="F12" s="202"/>
      <c r="G12" s="202"/>
      <c r="H12" s="202"/>
      <c r="I12" s="202"/>
      <c r="J12" s="217"/>
      <c r="K12" s="190"/>
      <c r="L12" s="202"/>
      <c r="M12" s="202"/>
      <c r="N12" s="217"/>
      <c r="O12" s="190"/>
      <c r="P12" s="202"/>
      <c r="Q12" s="202"/>
      <c r="R12" s="217"/>
      <c r="S12" s="190"/>
      <c r="T12" s="202"/>
      <c r="U12" s="202"/>
      <c r="V12" s="217"/>
      <c r="W12" s="190"/>
      <c r="X12" s="202"/>
      <c r="Y12" s="202"/>
      <c r="Z12" s="217"/>
      <c r="AA12" s="231"/>
      <c r="AB12" s="206"/>
      <c r="AC12" s="206"/>
      <c r="AD12" s="206"/>
      <c r="AE12" s="221"/>
      <c r="AF12" s="252" t="s">
        <v>1010</v>
      </c>
      <c r="AG12" s="251"/>
      <c r="AH12" s="251"/>
      <c r="AI12" s="251"/>
      <c r="AJ12" s="251"/>
      <c r="AK12" s="254"/>
      <c r="AL12" s="286" t="s">
        <v>15</v>
      </c>
      <c r="AM12" s="299"/>
      <c r="AN12" s="299"/>
      <c r="AO12" s="299"/>
      <c r="AP12" s="299"/>
      <c r="AQ12" s="299"/>
      <c r="AR12" s="299"/>
      <c r="AS12" s="299"/>
      <c r="AT12" s="299"/>
      <c r="AU12" s="299"/>
      <c r="AV12" s="299"/>
      <c r="AW12" s="299"/>
      <c r="AX12" s="299"/>
      <c r="AY12" s="299"/>
      <c r="AZ12" s="311"/>
      <c r="BA12" s="286"/>
      <c r="BB12" s="299"/>
      <c r="BC12" s="299"/>
      <c r="BD12" s="299"/>
      <c r="BE12" s="299"/>
      <c r="BF12" s="351"/>
      <c r="BG12" s="360"/>
      <c r="BH12" s="360"/>
      <c r="BI12" s="360"/>
      <c r="BJ12" s="360"/>
      <c r="BK12" s="360"/>
      <c r="BL12" s="360"/>
      <c r="BM12" s="360"/>
      <c r="BN12" s="360"/>
      <c r="BO12" s="360"/>
      <c r="BP12" s="360"/>
    </row>
    <row r="13" spans="1:68" ht="22" customHeight="1">
      <c r="A13" s="173"/>
      <c r="B13" s="189"/>
      <c r="C13" s="202"/>
      <c r="D13" s="202"/>
      <c r="E13" s="202"/>
      <c r="F13" s="202"/>
      <c r="G13" s="202"/>
      <c r="H13" s="202"/>
      <c r="I13" s="202"/>
      <c r="J13" s="217"/>
      <c r="K13" s="190"/>
      <c r="L13" s="202"/>
      <c r="M13" s="202"/>
      <c r="N13" s="217"/>
      <c r="O13" s="190"/>
      <c r="P13" s="202"/>
      <c r="Q13" s="202"/>
      <c r="R13" s="217"/>
      <c r="S13" s="190"/>
      <c r="T13" s="202"/>
      <c r="U13" s="202"/>
      <c r="V13" s="217"/>
      <c r="W13" s="190"/>
      <c r="X13" s="202"/>
      <c r="Y13" s="202"/>
      <c r="Z13" s="217"/>
      <c r="AA13" s="231"/>
      <c r="AB13" s="206"/>
      <c r="AC13" s="206"/>
      <c r="AD13" s="206"/>
      <c r="AE13" s="221"/>
      <c r="AF13" s="252" t="s">
        <v>814</v>
      </c>
      <c r="AG13" s="251"/>
      <c r="AH13" s="251"/>
      <c r="AI13" s="251"/>
      <c r="AJ13" s="251"/>
      <c r="AK13" s="254"/>
      <c r="AL13" s="286" t="s">
        <v>15</v>
      </c>
      <c r="AM13" s="299"/>
      <c r="AN13" s="299"/>
      <c r="AO13" s="299"/>
      <c r="AP13" s="299"/>
      <c r="AQ13" s="299"/>
      <c r="AR13" s="299"/>
      <c r="AS13" s="299"/>
      <c r="AT13" s="299"/>
      <c r="AU13" s="299"/>
      <c r="AV13" s="299"/>
      <c r="AW13" s="299"/>
      <c r="AX13" s="299"/>
      <c r="AY13" s="299"/>
      <c r="AZ13" s="311"/>
      <c r="BA13" s="286"/>
      <c r="BB13" s="299"/>
      <c r="BC13" s="299"/>
      <c r="BD13" s="299"/>
      <c r="BE13" s="299"/>
      <c r="BF13" s="351"/>
      <c r="BG13" s="360"/>
      <c r="BH13" s="360"/>
      <c r="BI13" s="360"/>
      <c r="BJ13" s="360"/>
      <c r="BK13" s="360"/>
      <c r="BL13" s="360"/>
      <c r="BM13" s="360"/>
      <c r="BN13" s="360"/>
      <c r="BO13" s="360"/>
      <c r="BP13" s="360"/>
    </row>
    <row r="14" spans="1:68" ht="22" customHeight="1">
      <c r="A14" s="173"/>
      <c r="B14" s="189"/>
      <c r="C14" s="202"/>
      <c r="D14" s="202"/>
      <c r="E14" s="202"/>
      <c r="F14" s="202"/>
      <c r="G14" s="202"/>
      <c r="H14" s="202"/>
      <c r="I14" s="202"/>
      <c r="J14" s="217"/>
      <c r="K14" s="190"/>
      <c r="L14" s="202"/>
      <c r="M14" s="202"/>
      <c r="N14" s="217"/>
      <c r="O14" s="190"/>
      <c r="P14" s="202"/>
      <c r="Q14" s="202"/>
      <c r="R14" s="217"/>
      <c r="S14" s="190"/>
      <c r="T14" s="202"/>
      <c r="U14" s="202"/>
      <c r="V14" s="217"/>
      <c r="W14" s="190"/>
      <c r="X14" s="202"/>
      <c r="Y14" s="202"/>
      <c r="Z14" s="217"/>
      <c r="AA14" s="231"/>
      <c r="AB14" s="206"/>
      <c r="AC14" s="206"/>
      <c r="AD14" s="206"/>
      <c r="AE14" s="221"/>
      <c r="AF14" s="252" t="s">
        <v>1009</v>
      </c>
      <c r="AG14" s="251"/>
      <c r="AH14" s="251"/>
      <c r="AI14" s="251"/>
      <c r="AJ14" s="251"/>
      <c r="AK14" s="254"/>
      <c r="AL14" s="286" t="s">
        <v>15</v>
      </c>
      <c r="AM14" s="299"/>
      <c r="AN14" s="299"/>
      <c r="AO14" s="299"/>
      <c r="AP14" s="299"/>
      <c r="AQ14" s="299"/>
      <c r="AR14" s="299"/>
      <c r="AS14" s="299"/>
      <c r="AT14" s="299"/>
      <c r="AU14" s="299"/>
      <c r="AV14" s="299"/>
      <c r="AW14" s="299"/>
      <c r="AX14" s="299"/>
      <c r="AY14" s="299"/>
      <c r="AZ14" s="311"/>
      <c r="BA14" s="286"/>
      <c r="BB14" s="299"/>
      <c r="BC14" s="299"/>
      <c r="BD14" s="299"/>
      <c r="BE14" s="299"/>
      <c r="BF14" s="351"/>
      <c r="BG14" s="360"/>
      <c r="BH14" s="360"/>
      <c r="BI14" s="360"/>
      <c r="BJ14" s="360"/>
      <c r="BK14" s="360"/>
      <c r="BL14" s="360"/>
      <c r="BM14" s="360"/>
      <c r="BN14" s="360"/>
      <c r="BO14" s="360"/>
      <c r="BP14" s="360"/>
    </row>
    <row r="15" spans="1:68" ht="22" customHeight="1">
      <c r="A15" s="173"/>
      <c r="B15" s="189"/>
      <c r="C15" s="202"/>
      <c r="D15" s="202"/>
      <c r="E15" s="202"/>
      <c r="F15" s="202"/>
      <c r="G15" s="202"/>
      <c r="H15" s="202"/>
      <c r="I15" s="202"/>
      <c r="J15" s="217"/>
      <c r="K15" s="190"/>
      <c r="L15" s="202"/>
      <c r="M15" s="202"/>
      <c r="N15" s="217"/>
      <c r="O15" s="190"/>
      <c r="P15" s="202"/>
      <c r="Q15" s="202"/>
      <c r="R15" s="217"/>
      <c r="S15" s="190"/>
      <c r="T15" s="202"/>
      <c r="U15" s="202"/>
      <c r="V15" s="217"/>
      <c r="W15" s="190"/>
      <c r="X15" s="202"/>
      <c r="Y15" s="202"/>
      <c r="Z15" s="217"/>
      <c r="AA15" s="231"/>
      <c r="AB15" s="206"/>
      <c r="AC15" s="206"/>
      <c r="AD15" s="206"/>
      <c r="AE15" s="221"/>
      <c r="AF15" s="252" t="s">
        <v>688</v>
      </c>
      <c r="AG15" s="251"/>
      <c r="AH15" s="251"/>
      <c r="AI15" s="251"/>
      <c r="AJ15" s="251"/>
      <c r="AK15" s="254"/>
      <c r="AL15" s="286" t="s">
        <v>15</v>
      </c>
      <c r="AM15" s="299"/>
      <c r="AN15" s="299"/>
      <c r="AO15" s="299"/>
      <c r="AP15" s="299"/>
      <c r="AQ15" s="299"/>
      <c r="AR15" s="299"/>
      <c r="AS15" s="299"/>
      <c r="AT15" s="299"/>
      <c r="AU15" s="299"/>
      <c r="AV15" s="299"/>
      <c r="AW15" s="299"/>
      <c r="AX15" s="299"/>
      <c r="AY15" s="299"/>
      <c r="AZ15" s="311"/>
      <c r="BA15" s="286"/>
      <c r="BB15" s="299"/>
      <c r="BC15" s="299"/>
      <c r="BD15" s="299"/>
      <c r="BE15" s="299"/>
      <c r="BF15" s="351"/>
      <c r="BG15" s="360"/>
      <c r="BH15" s="360"/>
      <c r="BI15" s="360"/>
      <c r="BJ15" s="360"/>
      <c r="BK15" s="360"/>
      <c r="BL15" s="360"/>
      <c r="BM15" s="360"/>
      <c r="BN15" s="360"/>
      <c r="BO15" s="360"/>
      <c r="BP15" s="360"/>
    </row>
    <row r="16" spans="1:68" ht="22" customHeight="1">
      <c r="A16" s="173"/>
      <c r="B16" s="189"/>
      <c r="C16" s="202"/>
      <c r="D16" s="202"/>
      <c r="E16" s="202"/>
      <c r="F16" s="202"/>
      <c r="G16" s="202"/>
      <c r="H16" s="202"/>
      <c r="I16" s="202"/>
      <c r="J16" s="217"/>
      <c r="K16" s="190"/>
      <c r="L16" s="202"/>
      <c r="M16" s="202"/>
      <c r="N16" s="217"/>
      <c r="O16" s="190"/>
      <c r="P16" s="202"/>
      <c r="Q16" s="202"/>
      <c r="R16" s="217"/>
      <c r="S16" s="190"/>
      <c r="T16" s="202"/>
      <c r="U16" s="202"/>
      <c r="V16" s="217"/>
      <c r="W16" s="190"/>
      <c r="X16" s="202"/>
      <c r="Y16" s="202"/>
      <c r="Z16" s="217"/>
      <c r="AA16" s="231"/>
      <c r="AB16" s="206"/>
      <c r="AC16" s="206"/>
      <c r="AD16" s="206"/>
      <c r="AE16" s="221"/>
      <c r="AF16" s="252" t="s">
        <v>744</v>
      </c>
      <c r="AG16" s="251"/>
      <c r="AH16" s="251"/>
      <c r="AI16" s="251"/>
      <c r="AJ16" s="251"/>
      <c r="AK16" s="254"/>
      <c r="AL16" s="286" t="s">
        <v>1019</v>
      </c>
      <c r="AM16" s="299"/>
      <c r="AN16" s="299"/>
      <c r="AO16" s="299"/>
      <c r="AP16" s="299"/>
      <c r="AQ16" s="299"/>
      <c r="AR16" s="299"/>
      <c r="AS16" s="299"/>
      <c r="AT16" s="299"/>
      <c r="AU16" s="299"/>
      <c r="AV16" s="299"/>
      <c r="AW16" s="299"/>
      <c r="AX16" s="299"/>
      <c r="AY16" s="299"/>
      <c r="AZ16" s="311"/>
      <c r="BA16" s="286"/>
      <c r="BB16" s="299"/>
      <c r="BC16" s="299"/>
      <c r="BD16" s="299"/>
      <c r="BE16" s="299"/>
      <c r="BF16" s="351" t="s">
        <v>109</v>
      </c>
      <c r="BG16" s="360"/>
      <c r="BH16" s="360"/>
      <c r="BI16" s="360"/>
      <c r="BJ16" s="360"/>
      <c r="BK16" s="360"/>
      <c r="BL16" s="360"/>
      <c r="BM16" s="360"/>
      <c r="BN16" s="360"/>
      <c r="BO16" s="360"/>
      <c r="BP16" s="360"/>
    </row>
    <row r="17" spans="1:68" ht="22" customHeight="1">
      <c r="A17" s="173"/>
      <c r="B17" s="189"/>
      <c r="C17" s="202"/>
      <c r="D17" s="202"/>
      <c r="E17" s="202"/>
      <c r="F17" s="202"/>
      <c r="G17" s="202"/>
      <c r="H17" s="202"/>
      <c r="I17" s="202"/>
      <c r="J17" s="217"/>
      <c r="K17" s="190"/>
      <c r="L17" s="202"/>
      <c r="M17" s="202"/>
      <c r="N17" s="217"/>
      <c r="O17" s="190"/>
      <c r="P17" s="202"/>
      <c r="Q17" s="202"/>
      <c r="R17" s="217"/>
      <c r="S17" s="190"/>
      <c r="T17" s="202"/>
      <c r="U17" s="202"/>
      <c r="V17" s="217"/>
      <c r="W17" s="190"/>
      <c r="X17" s="202"/>
      <c r="Y17" s="202"/>
      <c r="Z17" s="217"/>
      <c r="AA17" s="231"/>
      <c r="AB17" s="206"/>
      <c r="AC17" s="206"/>
      <c r="AD17" s="206"/>
      <c r="AE17" s="221"/>
      <c r="AF17" s="252" t="s">
        <v>671</v>
      </c>
      <c r="AG17" s="251"/>
      <c r="AH17" s="251"/>
      <c r="AI17" s="251"/>
      <c r="AJ17" s="251"/>
      <c r="AK17" s="254"/>
      <c r="AL17" s="286" t="s">
        <v>975</v>
      </c>
      <c r="AM17" s="299"/>
      <c r="AN17" s="299"/>
      <c r="AO17" s="299"/>
      <c r="AP17" s="299"/>
      <c r="AQ17" s="299"/>
      <c r="AR17" s="299"/>
      <c r="AS17" s="299"/>
      <c r="AT17" s="299"/>
      <c r="AU17" s="299"/>
      <c r="AV17" s="299"/>
      <c r="AW17" s="299"/>
      <c r="AX17" s="299"/>
      <c r="AY17" s="299"/>
      <c r="AZ17" s="311"/>
      <c r="BA17" s="286"/>
      <c r="BB17" s="299"/>
      <c r="BC17" s="299"/>
      <c r="BD17" s="299"/>
      <c r="BE17" s="299"/>
      <c r="BF17" s="351" t="s">
        <v>672</v>
      </c>
      <c r="BG17" s="360"/>
      <c r="BH17" s="360"/>
      <c r="BI17" s="360"/>
      <c r="BJ17" s="360"/>
      <c r="BK17" s="360"/>
      <c r="BL17" s="360"/>
      <c r="BM17" s="360"/>
      <c r="BN17" s="360"/>
      <c r="BO17" s="360"/>
      <c r="BP17" s="360"/>
    </row>
    <row r="18" spans="1:68" ht="22" customHeight="1">
      <c r="A18" s="173"/>
      <c r="B18" s="189"/>
      <c r="C18" s="202"/>
      <c r="D18" s="202"/>
      <c r="E18" s="202"/>
      <c r="F18" s="202"/>
      <c r="G18" s="202"/>
      <c r="H18" s="202"/>
      <c r="I18" s="202"/>
      <c r="J18" s="217"/>
      <c r="K18" s="190"/>
      <c r="L18" s="202"/>
      <c r="M18" s="202"/>
      <c r="N18" s="217"/>
      <c r="O18" s="190"/>
      <c r="P18" s="202"/>
      <c r="Q18" s="202"/>
      <c r="R18" s="217"/>
      <c r="S18" s="190"/>
      <c r="T18" s="202"/>
      <c r="U18" s="202"/>
      <c r="V18" s="217"/>
      <c r="W18" s="190"/>
      <c r="X18" s="202"/>
      <c r="Y18" s="202"/>
      <c r="Z18" s="217"/>
      <c r="AA18" s="231"/>
      <c r="AB18" s="206"/>
      <c r="AC18" s="206"/>
      <c r="AD18" s="206"/>
      <c r="AE18" s="221"/>
      <c r="AF18" s="252" t="s">
        <v>673</v>
      </c>
      <c r="AG18" s="251"/>
      <c r="AH18" s="251"/>
      <c r="AI18" s="251"/>
      <c r="AJ18" s="251"/>
      <c r="AK18" s="254"/>
      <c r="AL18" s="286" t="s">
        <v>15</v>
      </c>
      <c r="AM18" s="299"/>
      <c r="AN18" s="299"/>
      <c r="AO18" s="299"/>
      <c r="AP18" s="299"/>
      <c r="AQ18" s="299"/>
      <c r="AR18" s="299"/>
      <c r="AS18" s="299"/>
      <c r="AT18" s="299"/>
      <c r="AU18" s="299"/>
      <c r="AV18" s="299"/>
      <c r="AW18" s="299"/>
      <c r="AX18" s="299"/>
      <c r="AY18" s="299"/>
      <c r="AZ18" s="311"/>
      <c r="BA18" s="286"/>
      <c r="BB18" s="299"/>
      <c r="BC18" s="299"/>
      <c r="BD18" s="299"/>
      <c r="BE18" s="299"/>
      <c r="BF18" s="351" t="s">
        <v>395</v>
      </c>
      <c r="BG18" s="360"/>
      <c r="BH18" s="360"/>
      <c r="BI18" s="360"/>
      <c r="BJ18" s="360"/>
      <c r="BK18" s="360"/>
      <c r="BL18" s="360"/>
      <c r="BM18" s="360"/>
      <c r="BN18" s="360"/>
      <c r="BO18" s="360"/>
      <c r="BP18" s="360"/>
    </row>
    <row r="19" spans="1:68" ht="44" customHeight="1">
      <c r="A19" s="173"/>
      <c r="B19" s="189"/>
      <c r="C19" s="202"/>
      <c r="D19" s="202"/>
      <c r="E19" s="202"/>
      <c r="F19" s="202"/>
      <c r="G19" s="202"/>
      <c r="H19" s="202"/>
      <c r="I19" s="202"/>
      <c r="J19" s="217"/>
      <c r="K19" s="190"/>
      <c r="L19" s="202"/>
      <c r="M19" s="202"/>
      <c r="N19" s="217"/>
      <c r="O19" s="190"/>
      <c r="P19" s="202"/>
      <c r="Q19" s="202"/>
      <c r="R19" s="217"/>
      <c r="S19" s="190"/>
      <c r="T19" s="202"/>
      <c r="U19" s="202"/>
      <c r="V19" s="217"/>
      <c r="W19" s="190"/>
      <c r="X19" s="202"/>
      <c r="Y19" s="202"/>
      <c r="Z19" s="217"/>
      <c r="AA19" s="231"/>
      <c r="AB19" s="206"/>
      <c r="AC19" s="206"/>
      <c r="AD19" s="206"/>
      <c r="AE19" s="221"/>
      <c r="AF19" s="252" t="s">
        <v>674</v>
      </c>
      <c r="AG19" s="251"/>
      <c r="AH19" s="251"/>
      <c r="AI19" s="251"/>
      <c r="AJ19" s="251"/>
      <c r="AK19" s="254"/>
      <c r="AL19" s="287" t="s">
        <v>429</v>
      </c>
      <c r="AM19" s="299"/>
      <c r="AN19" s="299"/>
      <c r="AO19" s="299"/>
      <c r="AP19" s="299"/>
      <c r="AQ19" s="299"/>
      <c r="AR19" s="299"/>
      <c r="AS19" s="299"/>
      <c r="AT19" s="299"/>
      <c r="AU19" s="299"/>
      <c r="AV19" s="299"/>
      <c r="AW19" s="299"/>
      <c r="AX19" s="299"/>
      <c r="AY19" s="299"/>
      <c r="AZ19" s="311"/>
      <c r="BA19" s="286"/>
      <c r="BB19" s="299"/>
      <c r="BC19" s="299"/>
      <c r="BD19" s="299"/>
      <c r="BE19" s="299"/>
      <c r="BF19" s="351" t="s">
        <v>551</v>
      </c>
      <c r="BG19" s="360"/>
      <c r="BH19" s="360"/>
      <c r="BI19" s="360"/>
      <c r="BJ19" s="360"/>
      <c r="BK19" s="360"/>
      <c r="BL19" s="360"/>
      <c r="BM19" s="360"/>
      <c r="BN19" s="360"/>
      <c r="BO19" s="360"/>
      <c r="BP19" s="360"/>
    </row>
    <row r="20" spans="1:68" ht="42.5" customHeight="1">
      <c r="A20" s="173"/>
      <c r="B20" s="189"/>
      <c r="C20" s="202"/>
      <c r="D20" s="202"/>
      <c r="E20" s="202"/>
      <c r="F20" s="202"/>
      <c r="G20" s="202"/>
      <c r="H20" s="202"/>
      <c r="I20" s="202"/>
      <c r="J20" s="217"/>
      <c r="K20" s="190"/>
      <c r="L20" s="202"/>
      <c r="M20" s="202"/>
      <c r="N20" s="217"/>
      <c r="O20" s="190"/>
      <c r="P20" s="202"/>
      <c r="Q20" s="202"/>
      <c r="R20" s="217"/>
      <c r="S20" s="190"/>
      <c r="T20" s="202"/>
      <c r="U20" s="202"/>
      <c r="V20" s="217"/>
      <c r="W20" s="190"/>
      <c r="X20" s="202"/>
      <c r="Y20" s="202"/>
      <c r="Z20" s="217"/>
      <c r="AA20" s="231"/>
      <c r="AB20" s="206"/>
      <c r="AC20" s="206"/>
      <c r="AD20" s="206"/>
      <c r="AE20" s="221"/>
      <c r="AF20" s="252" t="s">
        <v>1018</v>
      </c>
      <c r="AG20" s="251"/>
      <c r="AH20" s="251"/>
      <c r="AI20" s="251"/>
      <c r="AJ20" s="251"/>
      <c r="AK20" s="254"/>
      <c r="AL20" s="287" t="s">
        <v>196</v>
      </c>
      <c r="AM20" s="299"/>
      <c r="AN20" s="299"/>
      <c r="AO20" s="299"/>
      <c r="AP20" s="299"/>
      <c r="AQ20" s="299"/>
      <c r="AR20" s="299"/>
      <c r="AS20" s="299"/>
      <c r="AT20" s="299"/>
      <c r="AU20" s="299"/>
      <c r="AV20" s="299"/>
      <c r="AW20" s="299"/>
      <c r="AX20" s="299"/>
      <c r="AY20" s="299"/>
      <c r="AZ20" s="311"/>
      <c r="BA20" s="286"/>
      <c r="BB20" s="299"/>
      <c r="BC20" s="299"/>
      <c r="BD20" s="299"/>
      <c r="BE20" s="299"/>
      <c r="BF20" s="351" t="s">
        <v>551</v>
      </c>
      <c r="BG20" s="360"/>
      <c r="BH20" s="360"/>
      <c r="BI20" s="360"/>
      <c r="BJ20" s="360"/>
      <c r="BK20" s="360"/>
      <c r="BL20" s="360"/>
      <c r="BM20" s="360"/>
      <c r="BN20" s="360"/>
      <c r="BO20" s="360"/>
      <c r="BP20" s="360"/>
    </row>
    <row r="21" spans="1:68" ht="30.75" customHeight="1">
      <c r="A21" s="173"/>
      <c r="B21" s="190"/>
      <c r="C21" s="202"/>
      <c r="D21" s="202"/>
      <c r="E21" s="202"/>
      <c r="F21" s="202"/>
      <c r="G21" s="202"/>
      <c r="H21" s="202"/>
      <c r="I21" s="202"/>
      <c r="J21" s="217"/>
      <c r="K21" s="190"/>
      <c r="L21" s="202"/>
      <c r="M21" s="202"/>
      <c r="N21" s="217"/>
      <c r="O21" s="190"/>
      <c r="P21" s="202"/>
      <c r="Q21" s="202"/>
      <c r="R21" s="217"/>
      <c r="S21" s="190"/>
      <c r="T21" s="202"/>
      <c r="U21" s="202"/>
      <c r="V21" s="217"/>
      <c r="W21" s="190"/>
      <c r="X21" s="202"/>
      <c r="Y21" s="202"/>
      <c r="Z21" s="217"/>
      <c r="AA21" s="195"/>
      <c r="AB21" s="206"/>
      <c r="AC21" s="206"/>
      <c r="AD21" s="206"/>
      <c r="AE21" s="221"/>
      <c r="AF21" s="252" t="s">
        <v>75</v>
      </c>
      <c r="AG21" s="251"/>
      <c r="AH21" s="251"/>
      <c r="AI21" s="251"/>
      <c r="AJ21" s="251"/>
      <c r="AK21" s="254"/>
      <c r="AL21" s="287" t="s">
        <v>15</v>
      </c>
      <c r="AM21" s="300"/>
      <c r="AN21" s="300"/>
      <c r="AO21" s="300"/>
      <c r="AP21" s="300"/>
      <c r="AQ21" s="300"/>
      <c r="AR21" s="300"/>
      <c r="AS21" s="300"/>
      <c r="AT21" s="300"/>
      <c r="AU21" s="300"/>
      <c r="AV21" s="300"/>
      <c r="AW21" s="300"/>
      <c r="AX21" s="300"/>
      <c r="AY21" s="300"/>
      <c r="AZ21" s="312"/>
      <c r="BA21" s="286"/>
      <c r="BB21" s="299"/>
      <c r="BC21" s="299"/>
      <c r="BD21" s="299"/>
      <c r="BE21" s="299"/>
      <c r="BF21" s="351" t="s">
        <v>730</v>
      </c>
      <c r="BG21" s="360"/>
      <c r="BH21" s="360"/>
      <c r="BI21" s="360"/>
      <c r="BJ21" s="360"/>
      <c r="BK21" s="360"/>
      <c r="BL21" s="360"/>
      <c r="BM21" s="360"/>
      <c r="BN21" s="360"/>
      <c r="BO21" s="360"/>
      <c r="BP21" s="360"/>
    </row>
    <row r="22" spans="1:68" ht="22" customHeight="1">
      <c r="A22" s="173"/>
      <c r="B22" s="190"/>
      <c r="C22" s="202"/>
      <c r="D22" s="202"/>
      <c r="E22" s="202"/>
      <c r="F22" s="202"/>
      <c r="G22" s="202"/>
      <c r="H22" s="202"/>
      <c r="I22" s="202"/>
      <c r="J22" s="217"/>
      <c r="K22" s="190"/>
      <c r="L22" s="202"/>
      <c r="M22" s="202"/>
      <c r="N22" s="217"/>
      <c r="O22" s="190"/>
      <c r="P22" s="202"/>
      <c r="Q22" s="202"/>
      <c r="R22" s="217"/>
      <c r="S22" s="190"/>
      <c r="T22" s="202"/>
      <c r="U22" s="202"/>
      <c r="V22" s="217"/>
      <c r="W22" s="190"/>
      <c r="X22" s="202"/>
      <c r="Y22" s="202"/>
      <c r="Z22" s="217"/>
      <c r="AA22" s="195"/>
      <c r="AB22" s="206"/>
      <c r="AC22" s="206"/>
      <c r="AD22" s="206"/>
      <c r="AE22" s="221"/>
      <c r="AF22" s="251" t="s">
        <v>481</v>
      </c>
      <c r="AG22" s="251"/>
      <c r="AH22" s="251"/>
      <c r="AI22" s="251"/>
      <c r="AJ22" s="251"/>
      <c r="AK22" s="254"/>
      <c r="AL22" s="288" t="s">
        <v>15</v>
      </c>
      <c r="AM22" s="301"/>
      <c r="AN22" s="301"/>
      <c r="AO22" s="301"/>
      <c r="AP22" s="301"/>
      <c r="AQ22" s="301"/>
      <c r="AR22" s="301"/>
      <c r="AS22" s="301"/>
      <c r="AT22" s="301"/>
      <c r="AU22" s="301"/>
      <c r="AV22" s="301"/>
      <c r="AW22" s="301"/>
      <c r="AX22" s="301"/>
      <c r="AY22" s="301"/>
      <c r="AZ22" s="313"/>
      <c r="BA22" s="323"/>
      <c r="BB22" s="323"/>
      <c r="BC22" s="323"/>
      <c r="BD22" s="323"/>
      <c r="BE22" s="286"/>
      <c r="BF22" s="351" t="s">
        <v>467</v>
      </c>
      <c r="BG22" s="360"/>
      <c r="BH22" s="360"/>
      <c r="BI22" s="360"/>
      <c r="BJ22" s="360"/>
      <c r="BK22" s="360"/>
      <c r="BL22" s="360"/>
      <c r="BM22" s="360"/>
      <c r="BN22" s="360"/>
      <c r="BO22" s="360"/>
      <c r="BP22" s="360"/>
    </row>
    <row r="23" spans="1:68" ht="45.5" customHeight="1">
      <c r="A23" s="173"/>
      <c r="B23" s="190"/>
      <c r="C23" s="202"/>
      <c r="D23" s="202"/>
      <c r="E23" s="202"/>
      <c r="F23" s="202"/>
      <c r="G23" s="202"/>
      <c r="H23" s="202"/>
      <c r="I23" s="202"/>
      <c r="J23" s="217"/>
      <c r="K23" s="190"/>
      <c r="L23" s="202"/>
      <c r="M23" s="202"/>
      <c r="N23" s="217"/>
      <c r="O23" s="190"/>
      <c r="P23" s="202"/>
      <c r="Q23" s="202"/>
      <c r="R23" s="217"/>
      <c r="S23" s="190"/>
      <c r="T23" s="202"/>
      <c r="U23" s="202"/>
      <c r="V23" s="217"/>
      <c r="W23" s="190"/>
      <c r="X23" s="202"/>
      <c r="Y23" s="202"/>
      <c r="Z23" s="217"/>
      <c r="AA23" s="195"/>
      <c r="AB23" s="206"/>
      <c r="AC23" s="206"/>
      <c r="AD23" s="206"/>
      <c r="AE23" s="221"/>
      <c r="AF23" s="253" t="s">
        <v>677</v>
      </c>
      <c r="AG23" s="273"/>
      <c r="AH23" s="273"/>
      <c r="AI23" s="273"/>
      <c r="AJ23" s="273"/>
      <c r="AK23" s="273"/>
      <c r="AL23" s="288" t="s">
        <v>15</v>
      </c>
      <c r="AM23" s="301"/>
      <c r="AN23" s="301"/>
      <c r="AO23" s="301"/>
      <c r="AP23" s="301"/>
      <c r="AQ23" s="301"/>
      <c r="AR23" s="301"/>
      <c r="AS23" s="301"/>
      <c r="AT23" s="301"/>
      <c r="AU23" s="301"/>
      <c r="AV23" s="301"/>
      <c r="AW23" s="301"/>
      <c r="AX23" s="301"/>
      <c r="AY23" s="301"/>
      <c r="AZ23" s="313"/>
      <c r="BA23" s="324"/>
      <c r="BB23" s="324"/>
      <c r="BC23" s="324"/>
      <c r="BD23" s="324"/>
      <c r="BE23" s="288"/>
      <c r="BF23" s="352" t="s">
        <v>1021</v>
      </c>
      <c r="BG23" s="360"/>
      <c r="BH23" s="360"/>
      <c r="BI23" s="360"/>
      <c r="BJ23" s="360"/>
      <c r="BK23" s="360"/>
      <c r="BL23" s="360"/>
      <c r="BM23" s="360"/>
      <c r="BN23" s="360"/>
      <c r="BO23" s="360"/>
      <c r="BP23" s="360"/>
    </row>
    <row r="24" spans="1:68" ht="22" customHeight="1">
      <c r="A24" s="173"/>
      <c r="B24" s="190"/>
      <c r="C24" s="202"/>
      <c r="D24" s="202"/>
      <c r="E24" s="202"/>
      <c r="F24" s="202"/>
      <c r="G24" s="202"/>
      <c r="H24" s="202"/>
      <c r="I24" s="202"/>
      <c r="J24" s="217"/>
      <c r="K24" s="190"/>
      <c r="L24" s="202"/>
      <c r="M24" s="202"/>
      <c r="N24" s="217"/>
      <c r="O24" s="190"/>
      <c r="P24" s="202"/>
      <c r="Q24" s="202"/>
      <c r="R24" s="217"/>
      <c r="S24" s="190"/>
      <c r="T24" s="202"/>
      <c r="U24" s="202"/>
      <c r="V24" s="217"/>
      <c r="W24" s="190"/>
      <c r="X24" s="202"/>
      <c r="Y24" s="202"/>
      <c r="Z24" s="217"/>
      <c r="AA24" s="195"/>
      <c r="AB24" s="206"/>
      <c r="AC24" s="206"/>
      <c r="AD24" s="206"/>
      <c r="AE24" s="221"/>
      <c r="AF24" s="254" t="s">
        <v>679</v>
      </c>
      <c r="AG24" s="274"/>
      <c r="AH24" s="274"/>
      <c r="AI24" s="274"/>
      <c r="AJ24" s="274"/>
      <c r="AK24" s="274"/>
      <c r="AL24" s="288" t="s">
        <v>15</v>
      </c>
      <c r="AM24" s="301"/>
      <c r="AN24" s="301"/>
      <c r="AO24" s="301"/>
      <c r="AP24" s="301"/>
      <c r="AQ24" s="301"/>
      <c r="AR24" s="301"/>
      <c r="AS24" s="301"/>
      <c r="AT24" s="301"/>
      <c r="AU24" s="301"/>
      <c r="AV24" s="301"/>
      <c r="AW24" s="301"/>
      <c r="AX24" s="301"/>
      <c r="AY24" s="301"/>
      <c r="AZ24" s="313"/>
      <c r="BA24" s="325"/>
      <c r="BB24" s="325"/>
      <c r="BC24" s="325"/>
      <c r="BD24" s="325"/>
      <c r="BE24" s="285"/>
      <c r="BF24" s="351" t="s">
        <v>344</v>
      </c>
      <c r="BG24" s="360"/>
      <c r="BH24" s="360"/>
      <c r="BI24" s="360"/>
      <c r="BJ24" s="360"/>
      <c r="BK24" s="360"/>
      <c r="BL24" s="360"/>
      <c r="BM24" s="360"/>
      <c r="BN24" s="360"/>
      <c r="BO24" s="360"/>
      <c r="BP24" s="360"/>
    </row>
    <row r="25" spans="1:68" ht="22" customHeight="1">
      <c r="A25" s="173"/>
      <c r="B25" s="190"/>
      <c r="C25" s="202"/>
      <c r="D25" s="202"/>
      <c r="E25" s="202"/>
      <c r="F25" s="202"/>
      <c r="G25" s="202"/>
      <c r="H25" s="202"/>
      <c r="I25" s="202"/>
      <c r="J25" s="217"/>
      <c r="K25" s="190"/>
      <c r="L25" s="202"/>
      <c r="M25" s="202"/>
      <c r="N25" s="217"/>
      <c r="O25" s="190"/>
      <c r="P25" s="202"/>
      <c r="Q25" s="202"/>
      <c r="R25" s="217"/>
      <c r="S25" s="190"/>
      <c r="T25" s="202"/>
      <c r="U25" s="202"/>
      <c r="V25" s="217"/>
      <c r="W25" s="190"/>
      <c r="X25" s="202"/>
      <c r="Y25" s="202"/>
      <c r="Z25" s="217"/>
      <c r="AA25" s="195"/>
      <c r="AB25" s="206"/>
      <c r="AC25" s="206"/>
      <c r="AD25" s="206"/>
      <c r="AE25" s="221"/>
      <c r="AF25" s="253" t="s">
        <v>647</v>
      </c>
      <c r="AG25" s="273"/>
      <c r="AH25" s="273"/>
      <c r="AI25" s="273"/>
      <c r="AJ25" s="273"/>
      <c r="AK25" s="273"/>
      <c r="AL25" s="288" t="s">
        <v>15</v>
      </c>
      <c r="AM25" s="301"/>
      <c r="AN25" s="301"/>
      <c r="AO25" s="301"/>
      <c r="AP25" s="301"/>
      <c r="AQ25" s="301"/>
      <c r="AR25" s="301"/>
      <c r="AS25" s="301"/>
      <c r="AT25" s="301"/>
      <c r="AU25" s="301"/>
      <c r="AV25" s="301"/>
      <c r="AW25" s="301"/>
      <c r="AX25" s="301"/>
      <c r="AY25" s="301"/>
      <c r="AZ25" s="313"/>
      <c r="BA25" s="324"/>
      <c r="BB25" s="324"/>
      <c r="BC25" s="324"/>
      <c r="BD25" s="324"/>
      <c r="BE25" s="288"/>
      <c r="BF25" s="351" t="s">
        <v>23</v>
      </c>
      <c r="BG25" s="360"/>
      <c r="BH25" s="360"/>
      <c r="BI25" s="360"/>
      <c r="BJ25" s="360"/>
      <c r="BK25" s="360"/>
      <c r="BL25" s="360"/>
      <c r="BM25" s="360"/>
      <c r="BN25" s="360"/>
      <c r="BO25" s="360"/>
      <c r="BP25" s="360"/>
    </row>
    <row r="26" spans="1:68" ht="22" customHeight="1">
      <c r="A26" s="173"/>
      <c r="B26" s="190"/>
      <c r="C26" s="202"/>
      <c r="D26" s="202"/>
      <c r="E26" s="202"/>
      <c r="F26" s="202"/>
      <c r="G26" s="202"/>
      <c r="H26" s="202"/>
      <c r="I26" s="202"/>
      <c r="J26" s="217"/>
      <c r="K26" s="190"/>
      <c r="L26" s="202"/>
      <c r="M26" s="202"/>
      <c r="N26" s="217"/>
      <c r="O26" s="190"/>
      <c r="P26" s="202"/>
      <c r="Q26" s="202"/>
      <c r="R26" s="217"/>
      <c r="S26" s="190"/>
      <c r="T26" s="202"/>
      <c r="U26" s="202"/>
      <c r="V26" s="217"/>
      <c r="W26" s="190"/>
      <c r="X26" s="202"/>
      <c r="Y26" s="202"/>
      <c r="Z26" s="217"/>
      <c r="AA26" s="195"/>
      <c r="AB26" s="206"/>
      <c r="AC26" s="206"/>
      <c r="AD26" s="206"/>
      <c r="AE26" s="221"/>
      <c r="AF26" s="255" t="s">
        <v>784</v>
      </c>
      <c r="AG26" s="259"/>
      <c r="AH26" s="259"/>
      <c r="AI26" s="259"/>
      <c r="AJ26" s="259"/>
      <c r="AK26" s="253"/>
      <c r="AL26" s="288" t="s">
        <v>15</v>
      </c>
      <c r="AM26" s="301"/>
      <c r="AN26" s="301"/>
      <c r="AO26" s="301"/>
      <c r="AP26" s="301"/>
      <c r="AQ26" s="301"/>
      <c r="AR26" s="301"/>
      <c r="AS26" s="301"/>
      <c r="AT26" s="301"/>
      <c r="AU26" s="301"/>
      <c r="AV26" s="301"/>
      <c r="AW26" s="301"/>
      <c r="AX26" s="301"/>
      <c r="AY26" s="301"/>
      <c r="AZ26" s="313"/>
      <c r="BA26" s="288"/>
      <c r="BB26" s="301"/>
      <c r="BC26" s="301"/>
      <c r="BD26" s="301"/>
      <c r="BE26" s="301"/>
      <c r="BF26" s="351" t="s">
        <v>807</v>
      </c>
      <c r="BG26" s="360"/>
      <c r="BH26" s="360"/>
      <c r="BI26" s="360"/>
      <c r="BJ26" s="360"/>
      <c r="BK26" s="360"/>
      <c r="BL26" s="360"/>
      <c r="BM26" s="360"/>
      <c r="BN26" s="360"/>
      <c r="BO26" s="360"/>
      <c r="BP26" s="360"/>
    </row>
    <row r="27" spans="1:68" ht="20" customHeight="1">
      <c r="A27" s="173"/>
      <c r="B27" s="190"/>
      <c r="C27" s="202"/>
      <c r="D27" s="202"/>
      <c r="E27" s="202"/>
      <c r="F27" s="202"/>
      <c r="G27" s="202"/>
      <c r="H27" s="202"/>
      <c r="I27" s="202"/>
      <c r="J27" s="217"/>
      <c r="K27" s="190"/>
      <c r="L27" s="202"/>
      <c r="M27" s="202"/>
      <c r="N27" s="217"/>
      <c r="O27" s="190"/>
      <c r="P27" s="202"/>
      <c r="Q27" s="202"/>
      <c r="R27" s="217"/>
      <c r="S27" s="190"/>
      <c r="T27" s="202"/>
      <c r="U27" s="202"/>
      <c r="V27" s="217"/>
      <c r="W27" s="190"/>
      <c r="X27" s="202"/>
      <c r="Y27" s="202"/>
      <c r="Z27" s="217"/>
      <c r="AA27" s="195"/>
      <c r="AB27" s="206"/>
      <c r="AC27" s="206"/>
      <c r="AD27" s="206"/>
      <c r="AE27" s="221"/>
      <c r="AF27" s="251" t="s">
        <v>599</v>
      </c>
      <c r="AG27" s="251"/>
      <c r="AH27" s="251"/>
      <c r="AI27" s="251"/>
      <c r="AJ27" s="251"/>
      <c r="AK27" s="254"/>
      <c r="AL27" s="287" t="s">
        <v>15</v>
      </c>
      <c r="AM27" s="299"/>
      <c r="AN27" s="299"/>
      <c r="AO27" s="299"/>
      <c r="AP27" s="299"/>
      <c r="AQ27" s="299"/>
      <c r="AR27" s="299"/>
      <c r="AS27" s="299"/>
      <c r="AT27" s="299"/>
      <c r="AU27" s="299"/>
      <c r="AV27" s="299"/>
      <c r="AW27" s="299"/>
      <c r="AX27" s="299"/>
      <c r="AY27" s="299"/>
      <c r="AZ27" s="311"/>
      <c r="BA27" s="326"/>
      <c r="BB27" s="326"/>
      <c r="BC27" s="326"/>
      <c r="BD27" s="326"/>
      <c r="BE27" s="291"/>
      <c r="BF27" s="351" t="s">
        <v>209</v>
      </c>
      <c r="BG27" s="360"/>
      <c r="BH27" s="360"/>
      <c r="BI27" s="360"/>
      <c r="BJ27" s="360"/>
      <c r="BK27" s="360"/>
      <c r="BL27" s="360"/>
      <c r="BM27" s="360"/>
      <c r="BN27" s="360"/>
      <c r="BO27" s="360"/>
      <c r="BP27" s="360"/>
    </row>
    <row r="28" spans="1:68" ht="22.5" customHeight="1">
      <c r="A28" s="173"/>
      <c r="B28" s="190"/>
      <c r="C28" s="202"/>
      <c r="D28" s="202"/>
      <c r="E28" s="202"/>
      <c r="F28" s="202"/>
      <c r="G28" s="202"/>
      <c r="H28" s="202"/>
      <c r="I28" s="202"/>
      <c r="J28" s="217"/>
      <c r="K28" s="190"/>
      <c r="L28" s="202"/>
      <c r="M28" s="202"/>
      <c r="N28" s="217"/>
      <c r="O28" s="190"/>
      <c r="P28" s="202"/>
      <c r="Q28" s="202"/>
      <c r="R28" s="217"/>
      <c r="S28" s="190"/>
      <c r="T28" s="202"/>
      <c r="U28" s="202"/>
      <c r="V28" s="217"/>
      <c r="W28" s="190"/>
      <c r="X28" s="202"/>
      <c r="Y28" s="202"/>
      <c r="Z28" s="217"/>
      <c r="AA28" s="195"/>
      <c r="AB28" s="206"/>
      <c r="AC28" s="206"/>
      <c r="AD28" s="206"/>
      <c r="AE28" s="221"/>
      <c r="AF28" s="256" t="s">
        <v>681</v>
      </c>
      <c r="AG28" s="256"/>
      <c r="AH28" s="256"/>
      <c r="AI28" s="256"/>
      <c r="AJ28" s="256"/>
      <c r="AK28" s="278"/>
      <c r="AL28" s="289" t="s">
        <v>15</v>
      </c>
      <c r="AM28" s="302"/>
      <c r="AN28" s="302"/>
      <c r="AO28" s="302"/>
      <c r="AP28" s="302"/>
      <c r="AQ28" s="302"/>
      <c r="AR28" s="302"/>
      <c r="AS28" s="302"/>
      <c r="AT28" s="302"/>
      <c r="AU28" s="302"/>
      <c r="AV28" s="302"/>
      <c r="AW28" s="302"/>
      <c r="AX28" s="302"/>
      <c r="AY28" s="302"/>
      <c r="AZ28" s="314"/>
      <c r="BA28" s="97"/>
      <c r="BB28" s="87"/>
      <c r="BC28" s="87"/>
      <c r="BD28" s="87"/>
      <c r="BE28" s="87"/>
      <c r="BF28" s="351" t="s">
        <v>328</v>
      </c>
      <c r="BG28" s="360"/>
      <c r="BH28" s="360"/>
      <c r="BI28" s="360"/>
      <c r="BJ28" s="360"/>
      <c r="BK28" s="360"/>
      <c r="BL28" s="360"/>
      <c r="BM28" s="360"/>
      <c r="BN28" s="360"/>
      <c r="BO28" s="360"/>
      <c r="BP28" s="360"/>
    </row>
    <row r="29" spans="1:68" ht="22.75" customHeight="1">
      <c r="A29" s="173"/>
      <c r="B29" s="190"/>
      <c r="C29" s="202"/>
      <c r="D29" s="202"/>
      <c r="E29" s="202"/>
      <c r="F29" s="202"/>
      <c r="G29" s="202"/>
      <c r="H29" s="202"/>
      <c r="I29" s="202"/>
      <c r="J29" s="217"/>
      <c r="K29" s="190"/>
      <c r="L29" s="202"/>
      <c r="M29" s="202"/>
      <c r="N29" s="217"/>
      <c r="O29" s="190"/>
      <c r="P29" s="202"/>
      <c r="Q29" s="202"/>
      <c r="R29" s="217"/>
      <c r="S29" s="190"/>
      <c r="T29" s="202"/>
      <c r="U29" s="202"/>
      <c r="V29" s="217"/>
      <c r="W29" s="190"/>
      <c r="X29" s="202"/>
      <c r="Y29" s="202"/>
      <c r="Z29" s="217"/>
      <c r="AA29" s="195"/>
      <c r="AB29" s="206"/>
      <c r="AC29" s="206"/>
      <c r="AD29" s="206"/>
      <c r="AE29" s="221"/>
      <c r="AF29" s="257" t="s">
        <v>1017</v>
      </c>
      <c r="AG29" s="256"/>
      <c r="AH29" s="256"/>
      <c r="AI29" s="256"/>
      <c r="AJ29" s="256"/>
      <c r="AK29" s="278"/>
      <c r="AL29" s="289" t="s">
        <v>15</v>
      </c>
      <c r="AM29" s="302"/>
      <c r="AN29" s="302"/>
      <c r="AO29" s="302"/>
      <c r="AP29" s="302"/>
      <c r="AQ29" s="302"/>
      <c r="AR29" s="302"/>
      <c r="AS29" s="302"/>
      <c r="AT29" s="302"/>
      <c r="AU29" s="302"/>
      <c r="AV29" s="302"/>
      <c r="AW29" s="302"/>
      <c r="AX29" s="302"/>
      <c r="AY29" s="302"/>
      <c r="AZ29" s="314"/>
      <c r="BA29" s="97"/>
      <c r="BB29" s="87"/>
      <c r="BC29" s="87"/>
      <c r="BD29" s="87"/>
      <c r="BE29" s="87"/>
      <c r="BF29" s="351" t="s">
        <v>1</v>
      </c>
      <c r="BG29" s="360"/>
      <c r="BH29" s="360"/>
      <c r="BI29" s="360"/>
      <c r="BJ29" s="360"/>
      <c r="BK29" s="360"/>
      <c r="BL29" s="360"/>
      <c r="BM29" s="360"/>
      <c r="BN29" s="360"/>
      <c r="BO29" s="360"/>
      <c r="BP29" s="360"/>
    </row>
    <row r="30" spans="1:68" ht="22" customHeight="1">
      <c r="A30" s="173"/>
      <c r="B30" s="190"/>
      <c r="C30" s="202"/>
      <c r="D30" s="202"/>
      <c r="E30" s="202"/>
      <c r="F30" s="202"/>
      <c r="G30" s="202"/>
      <c r="H30" s="202"/>
      <c r="I30" s="202"/>
      <c r="J30" s="217"/>
      <c r="K30" s="190"/>
      <c r="L30" s="202"/>
      <c r="M30" s="202"/>
      <c r="N30" s="217"/>
      <c r="O30" s="190"/>
      <c r="P30" s="202"/>
      <c r="Q30" s="202"/>
      <c r="R30" s="217"/>
      <c r="S30" s="190"/>
      <c r="T30" s="202"/>
      <c r="U30" s="202"/>
      <c r="V30" s="217"/>
      <c r="W30" s="190"/>
      <c r="X30" s="202"/>
      <c r="Y30" s="202"/>
      <c r="Z30" s="217"/>
      <c r="AA30" s="195"/>
      <c r="AB30" s="206"/>
      <c r="AC30" s="206"/>
      <c r="AD30" s="206"/>
      <c r="AE30" s="221"/>
      <c r="AF30" s="256" t="s">
        <v>137</v>
      </c>
      <c r="AG30" s="256"/>
      <c r="AH30" s="256"/>
      <c r="AI30" s="256"/>
      <c r="AJ30" s="256"/>
      <c r="AK30" s="278"/>
      <c r="AL30" s="290" t="s">
        <v>80</v>
      </c>
      <c r="AM30" s="303"/>
      <c r="AN30" s="303"/>
      <c r="AO30" s="303"/>
      <c r="AP30" s="303"/>
      <c r="AQ30" s="303"/>
      <c r="AR30" s="303"/>
      <c r="AS30" s="303"/>
      <c r="AT30" s="303"/>
      <c r="AU30" s="303"/>
      <c r="AV30" s="303"/>
      <c r="AW30" s="303"/>
      <c r="AX30" s="303"/>
      <c r="AY30" s="303"/>
      <c r="AZ30" s="315"/>
      <c r="BA30" s="327"/>
      <c r="BB30" s="327"/>
      <c r="BC30" s="327"/>
      <c r="BD30" s="327"/>
      <c r="BE30" s="334"/>
      <c r="BF30" s="351"/>
      <c r="BG30" s="360"/>
      <c r="BH30" s="360"/>
      <c r="BI30" s="360"/>
      <c r="BJ30" s="360"/>
      <c r="BK30" s="360"/>
      <c r="BL30" s="360"/>
      <c r="BM30" s="360"/>
      <c r="BN30" s="360"/>
      <c r="BO30" s="360"/>
      <c r="BP30" s="360"/>
    </row>
    <row r="31" spans="1:68" ht="31.5" customHeight="1">
      <c r="A31" s="173"/>
      <c r="B31" s="190"/>
      <c r="C31" s="202"/>
      <c r="D31" s="202"/>
      <c r="E31" s="202"/>
      <c r="F31" s="202"/>
      <c r="G31" s="202"/>
      <c r="H31" s="202"/>
      <c r="I31" s="202"/>
      <c r="J31" s="217"/>
      <c r="K31" s="190"/>
      <c r="L31" s="202"/>
      <c r="M31" s="202"/>
      <c r="N31" s="217"/>
      <c r="O31" s="190"/>
      <c r="P31" s="202"/>
      <c r="Q31" s="202"/>
      <c r="R31" s="217"/>
      <c r="S31" s="190"/>
      <c r="T31" s="202"/>
      <c r="U31" s="202"/>
      <c r="V31" s="217"/>
      <c r="W31" s="190"/>
      <c r="X31" s="202"/>
      <c r="Y31" s="202"/>
      <c r="Z31" s="217"/>
      <c r="AA31" s="195"/>
      <c r="AB31" s="206"/>
      <c r="AC31" s="206"/>
      <c r="AD31" s="206"/>
      <c r="AE31" s="221"/>
      <c r="AF31" s="258" t="s">
        <v>1016</v>
      </c>
      <c r="AG31" s="275"/>
      <c r="AH31" s="275"/>
      <c r="AI31" s="275"/>
      <c r="AJ31" s="275"/>
      <c r="AK31" s="275"/>
      <c r="AL31" s="290" t="s">
        <v>15</v>
      </c>
      <c r="AM31" s="303"/>
      <c r="AN31" s="303"/>
      <c r="AO31" s="303"/>
      <c r="AP31" s="303"/>
      <c r="AQ31" s="303"/>
      <c r="AR31" s="303"/>
      <c r="AS31" s="303"/>
      <c r="AT31" s="303"/>
      <c r="AU31" s="303"/>
      <c r="AV31" s="303"/>
      <c r="AW31" s="303"/>
      <c r="AX31" s="303"/>
      <c r="AY31" s="303"/>
      <c r="AZ31" s="315"/>
      <c r="BA31" s="328"/>
      <c r="BB31" s="327"/>
      <c r="BC31" s="327"/>
      <c r="BD31" s="327"/>
      <c r="BE31" s="334"/>
      <c r="BF31" s="352" t="s">
        <v>982</v>
      </c>
      <c r="BG31" s="360"/>
      <c r="BH31" s="360"/>
      <c r="BI31" s="360"/>
      <c r="BJ31" s="360"/>
      <c r="BK31" s="360"/>
      <c r="BL31" s="360"/>
      <c r="BM31" s="360"/>
      <c r="BN31" s="360"/>
      <c r="BO31" s="360"/>
      <c r="BP31" s="360"/>
    </row>
    <row r="32" spans="1:68" ht="60" customHeight="1">
      <c r="A32" s="173"/>
      <c r="B32" s="190"/>
      <c r="C32" s="202"/>
      <c r="D32" s="202"/>
      <c r="E32" s="202"/>
      <c r="F32" s="202"/>
      <c r="G32" s="202"/>
      <c r="H32" s="202"/>
      <c r="I32" s="202"/>
      <c r="J32" s="217"/>
      <c r="K32" s="190"/>
      <c r="L32" s="202"/>
      <c r="M32" s="202"/>
      <c r="N32" s="217"/>
      <c r="O32" s="190"/>
      <c r="P32" s="202"/>
      <c r="Q32" s="202"/>
      <c r="R32" s="217"/>
      <c r="S32" s="190"/>
      <c r="T32" s="202"/>
      <c r="U32" s="202"/>
      <c r="V32" s="217"/>
      <c r="W32" s="190"/>
      <c r="X32" s="202"/>
      <c r="Y32" s="202"/>
      <c r="Z32" s="217"/>
      <c r="AA32" s="195"/>
      <c r="AB32" s="206"/>
      <c r="AC32" s="206"/>
      <c r="AD32" s="206"/>
      <c r="AE32" s="221"/>
      <c r="AF32" s="257" t="s">
        <v>815</v>
      </c>
      <c r="AG32" s="256"/>
      <c r="AH32" s="256"/>
      <c r="AI32" s="256"/>
      <c r="AJ32" s="256"/>
      <c r="AK32" s="278"/>
      <c r="AL32" s="289" t="s">
        <v>680</v>
      </c>
      <c r="AM32" s="302"/>
      <c r="AN32" s="302"/>
      <c r="AO32" s="302"/>
      <c r="AP32" s="302"/>
      <c r="AQ32" s="302"/>
      <c r="AR32" s="302"/>
      <c r="AS32" s="302"/>
      <c r="AT32" s="302"/>
      <c r="AU32" s="302"/>
      <c r="AV32" s="302"/>
      <c r="AW32" s="302"/>
      <c r="AX32" s="302"/>
      <c r="AY32" s="302"/>
      <c r="AZ32" s="314"/>
      <c r="BA32" s="97"/>
      <c r="BB32" s="87"/>
      <c r="BC32" s="87"/>
      <c r="BD32" s="87"/>
      <c r="BE32" s="87"/>
      <c r="BF32" s="352" t="s">
        <v>267</v>
      </c>
      <c r="BG32" s="360"/>
      <c r="BH32" s="360"/>
      <c r="BI32" s="360"/>
      <c r="BJ32" s="360"/>
      <c r="BK32" s="360"/>
      <c r="BL32" s="360"/>
      <c r="BM32" s="360"/>
      <c r="BN32" s="360"/>
      <c r="BO32" s="360"/>
      <c r="BP32" s="360"/>
    </row>
    <row r="33" spans="1:77" ht="22.75" customHeight="1">
      <c r="A33" s="173"/>
      <c r="B33" s="190"/>
      <c r="C33" s="202"/>
      <c r="D33" s="202"/>
      <c r="E33" s="202"/>
      <c r="F33" s="202"/>
      <c r="G33" s="202"/>
      <c r="H33" s="202"/>
      <c r="I33" s="202"/>
      <c r="J33" s="217"/>
      <c r="K33" s="190"/>
      <c r="L33" s="202"/>
      <c r="M33" s="202"/>
      <c r="N33" s="217"/>
      <c r="O33" s="190"/>
      <c r="P33" s="202"/>
      <c r="Q33" s="202"/>
      <c r="R33" s="217"/>
      <c r="S33" s="190"/>
      <c r="T33" s="202"/>
      <c r="U33" s="202"/>
      <c r="V33" s="217"/>
      <c r="W33" s="190"/>
      <c r="X33" s="202"/>
      <c r="Y33" s="202"/>
      <c r="Z33" s="217"/>
      <c r="AA33" s="195"/>
      <c r="AB33" s="206"/>
      <c r="AC33" s="206"/>
      <c r="AD33" s="206"/>
      <c r="AE33" s="221"/>
      <c r="AF33" s="259" t="s">
        <v>1053</v>
      </c>
      <c r="AG33" s="259"/>
      <c r="AH33" s="259"/>
      <c r="AI33" s="259"/>
      <c r="AJ33" s="259"/>
      <c r="AK33" s="253"/>
      <c r="AL33" s="291" t="s">
        <v>831</v>
      </c>
      <c r="AM33" s="304"/>
      <c r="AN33" s="304"/>
      <c r="AO33" s="304"/>
      <c r="AP33" s="304"/>
      <c r="AQ33" s="304"/>
      <c r="AR33" s="304"/>
      <c r="AS33" s="304"/>
      <c r="AT33" s="304"/>
      <c r="AU33" s="304"/>
      <c r="AV33" s="304"/>
      <c r="AW33" s="304"/>
      <c r="AX33" s="304"/>
      <c r="AY33" s="304"/>
      <c r="AZ33" s="316"/>
      <c r="BA33" s="97"/>
      <c r="BB33" s="87"/>
      <c r="BC33" s="87"/>
      <c r="BD33" s="87"/>
      <c r="BE33" s="87"/>
      <c r="BF33" s="353"/>
      <c r="BG33" s="166" t="s">
        <v>116</v>
      </c>
      <c r="BH33" s="166" t="s">
        <v>1056</v>
      </c>
      <c r="BI33" s="2"/>
      <c r="BJ33" s="2"/>
      <c r="BK33" s="2"/>
      <c r="BL33" s="2"/>
      <c r="BM33" s="2"/>
      <c r="BN33" s="2"/>
      <c r="BO33" s="2"/>
      <c r="BP33" s="2"/>
      <c r="BQ33" s="2"/>
      <c r="BR33" s="2"/>
      <c r="BS33" s="2"/>
      <c r="BT33" s="2"/>
      <c r="BU33" s="2"/>
      <c r="BV33" s="2"/>
      <c r="BW33" s="2"/>
      <c r="BX33" s="2"/>
      <c r="BY33" s="2"/>
    </row>
    <row r="34" spans="1:77" ht="48.5" customHeight="1">
      <c r="A34" s="173"/>
      <c r="B34" s="190"/>
      <c r="C34" s="202"/>
      <c r="D34" s="202"/>
      <c r="E34" s="202"/>
      <c r="F34" s="202"/>
      <c r="G34" s="202"/>
      <c r="H34" s="202"/>
      <c r="I34" s="202"/>
      <c r="J34" s="217"/>
      <c r="K34" s="190"/>
      <c r="L34" s="202"/>
      <c r="M34" s="202"/>
      <c r="N34" s="217"/>
      <c r="O34" s="190"/>
      <c r="P34" s="202"/>
      <c r="Q34" s="202"/>
      <c r="R34" s="217"/>
      <c r="S34" s="190"/>
      <c r="T34" s="202"/>
      <c r="U34" s="202"/>
      <c r="V34" s="217"/>
      <c r="W34" s="190"/>
      <c r="X34" s="202"/>
      <c r="Y34" s="202"/>
      <c r="Z34" s="217"/>
      <c r="AA34" s="195"/>
      <c r="AB34" s="206"/>
      <c r="AC34" s="206"/>
      <c r="AD34" s="206"/>
      <c r="AE34" s="221"/>
      <c r="AF34" s="255" t="s">
        <v>1055</v>
      </c>
      <c r="AG34" s="259"/>
      <c r="AH34" s="259"/>
      <c r="AI34" s="259"/>
      <c r="AJ34" s="259"/>
      <c r="AK34" s="253"/>
      <c r="AL34" s="292" t="s">
        <v>440</v>
      </c>
      <c r="AM34" s="305"/>
      <c r="AN34" s="305"/>
      <c r="AO34" s="305"/>
      <c r="AP34" s="305"/>
      <c r="AQ34" s="305"/>
      <c r="AR34" s="305"/>
      <c r="AS34" s="305"/>
      <c r="AT34" s="305"/>
      <c r="AU34" s="305"/>
      <c r="AV34" s="305"/>
      <c r="AW34" s="305"/>
      <c r="AX34" s="305"/>
      <c r="AY34" s="305"/>
      <c r="AZ34" s="317"/>
      <c r="BA34" s="97"/>
      <c r="BB34" s="87"/>
      <c r="BC34" s="87"/>
      <c r="BD34" s="87"/>
      <c r="BE34" s="87"/>
      <c r="BF34" s="353"/>
      <c r="BG34" s="361" t="s">
        <v>1057</v>
      </c>
      <c r="BH34" s="364" t="s">
        <v>1058</v>
      </c>
      <c r="BI34" s="364" t="s">
        <v>921</v>
      </c>
      <c r="BJ34" s="364" t="s">
        <v>1059</v>
      </c>
      <c r="BK34" s="364" t="s">
        <v>1060</v>
      </c>
      <c r="BL34" s="364" t="s">
        <v>1061</v>
      </c>
      <c r="BM34" s="364" t="s">
        <v>221</v>
      </c>
      <c r="BN34" s="364" t="s">
        <v>478</v>
      </c>
      <c r="BO34" s="364" t="s">
        <v>1062</v>
      </c>
      <c r="BP34" s="364" t="s">
        <v>858</v>
      </c>
      <c r="BQ34" s="364" t="s">
        <v>1063</v>
      </c>
      <c r="BR34" s="364" t="s">
        <v>1064</v>
      </c>
      <c r="BS34" s="364" t="s">
        <v>27</v>
      </c>
      <c r="BT34" s="364" t="s">
        <v>1065</v>
      </c>
      <c r="BU34" s="364" t="s">
        <v>338</v>
      </c>
      <c r="BV34" s="364" t="s">
        <v>936</v>
      </c>
      <c r="BW34" s="364" t="s">
        <v>1066</v>
      </c>
      <c r="BX34" s="364" t="s">
        <v>1067</v>
      </c>
      <c r="BY34" s="364" t="s">
        <v>1068</v>
      </c>
    </row>
    <row r="35" spans="1:77" ht="22" customHeight="1">
      <c r="A35" s="173"/>
      <c r="B35" s="190"/>
      <c r="C35" s="202"/>
      <c r="D35" s="202"/>
      <c r="E35" s="202"/>
      <c r="F35" s="202"/>
      <c r="G35" s="202"/>
      <c r="H35" s="202"/>
      <c r="I35" s="202"/>
      <c r="J35" s="217"/>
      <c r="K35" s="190"/>
      <c r="L35" s="202"/>
      <c r="M35" s="202"/>
      <c r="N35" s="217"/>
      <c r="O35" s="190"/>
      <c r="P35" s="202"/>
      <c r="Q35" s="202"/>
      <c r="R35" s="217"/>
      <c r="S35" s="190"/>
      <c r="T35" s="202"/>
      <c r="U35" s="202"/>
      <c r="V35" s="217"/>
      <c r="W35" s="190"/>
      <c r="X35" s="202"/>
      <c r="Y35" s="202"/>
      <c r="Z35" s="217"/>
      <c r="AA35" s="195"/>
      <c r="AB35" s="206"/>
      <c r="AC35" s="206"/>
      <c r="AD35" s="206"/>
      <c r="AE35" s="221"/>
      <c r="AF35" s="251" t="s">
        <v>664</v>
      </c>
      <c r="AG35" s="251"/>
      <c r="AH35" s="251"/>
      <c r="AI35" s="251"/>
      <c r="AJ35" s="251"/>
      <c r="AK35" s="254"/>
      <c r="AL35" s="285" t="s">
        <v>80</v>
      </c>
      <c r="AM35" s="298"/>
      <c r="AN35" s="298"/>
      <c r="AO35" s="298"/>
      <c r="AP35" s="298"/>
      <c r="AQ35" s="298"/>
      <c r="AR35" s="298"/>
      <c r="AS35" s="298"/>
      <c r="AT35" s="298"/>
      <c r="AU35" s="298"/>
      <c r="AV35" s="298"/>
      <c r="AW35" s="298"/>
      <c r="AX35" s="298"/>
      <c r="AY35" s="298"/>
      <c r="AZ35" s="310"/>
      <c r="BA35" s="323"/>
      <c r="BB35" s="323"/>
      <c r="BC35" s="323"/>
      <c r="BD35" s="323"/>
      <c r="BE35" s="286"/>
      <c r="BF35" s="354"/>
      <c r="BG35" s="362" t="s">
        <v>1069</v>
      </c>
      <c r="BH35" s="365" t="s">
        <v>465</v>
      </c>
      <c r="BI35" s="362" t="s">
        <v>274</v>
      </c>
      <c r="BJ35" s="365" t="s">
        <v>465</v>
      </c>
      <c r="BK35" s="362" t="s">
        <v>1070</v>
      </c>
      <c r="BL35" s="365" t="s">
        <v>465</v>
      </c>
      <c r="BM35" s="362" t="s">
        <v>1071</v>
      </c>
      <c r="BN35" s="362" t="s">
        <v>321</v>
      </c>
      <c r="BO35" s="362" t="s">
        <v>861</v>
      </c>
      <c r="BP35" s="362" t="s">
        <v>1072</v>
      </c>
      <c r="BQ35" s="362" t="s">
        <v>994</v>
      </c>
      <c r="BR35" s="365" t="s">
        <v>465</v>
      </c>
      <c r="BS35" s="362" t="s">
        <v>1073</v>
      </c>
      <c r="BT35" s="362" t="s">
        <v>1074</v>
      </c>
      <c r="BU35" s="362" t="s">
        <v>1075</v>
      </c>
      <c r="BV35" s="362" t="s">
        <v>1076</v>
      </c>
      <c r="BW35" s="362" t="s">
        <v>1077</v>
      </c>
      <c r="BX35" s="365" t="s">
        <v>1078</v>
      </c>
      <c r="BY35" s="362" t="s">
        <v>1054</v>
      </c>
    </row>
    <row r="36" spans="1:77" ht="22" customHeight="1">
      <c r="A36" s="173"/>
      <c r="B36" s="190"/>
      <c r="C36" s="202"/>
      <c r="D36" s="202"/>
      <c r="E36" s="202"/>
      <c r="F36" s="202"/>
      <c r="G36" s="202"/>
      <c r="H36" s="202"/>
      <c r="I36" s="202"/>
      <c r="J36" s="217"/>
      <c r="K36" s="190"/>
      <c r="L36" s="202"/>
      <c r="M36" s="202"/>
      <c r="N36" s="217"/>
      <c r="O36" s="190"/>
      <c r="P36" s="202"/>
      <c r="Q36" s="202"/>
      <c r="R36" s="217"/>
      <c r="S36" s="190"/>
      <c r="T36" s="202"/>
      <c r="U36" s="202"/>
      <c r="V36" s="217"/>
      <c r="W36" s="190"/>
      <c r="X36" s="202"/>
      <c r="Y36" s="202"/>
      <c r="Z36" s="217"/>
      <c r="AA36" s="195"/>
      <c r="AB36" s="206"/>
      <c r="AC36" s="206"/>
      <c r="AD36" s="206"/>
      <c r="AE36" s="221"/>
      <c r="AF36" s="251" t="s">
        <v>1015</v>
      </c>
      <c r="AG36" s="251"/>
      <c r="AH36" s="251"/>
      <c r="AI36" s="251"/>
      <c r="AJ36" s="251"/>
      <c r="AK36" s="254"/>
      <c r="AL36" s="285" t="s">
        <v>15</v>
      </c>
      <c r="AM36" s="298"/>
      <c r="AN36" s="298"/>
      <c r="AO36" s="298"/>
      <c r="AP36" s="298"/>
      <c r="AQ36" s="298"/>
      <c r="AR36" s="298"/>
      <c r="AS36" s="298"/>
      <c r="AT36" s="298"/>
      <c r="AU36" s="298"/>
      <c r="AV36" s="298"/>
      <c r="AW36" s="298"/>
      <c r="AX36" s="298"/>
      <c r="AY36" s="298"/>
      <c r="AZ36" s="310"/>
      <c r="BA36" s="323"/>
      <c r="BB36" s="323"/>
      <c r="BC36" s="323"/>
      <c r="BD36" s="323"/>
      <c r="BE36" s="286"/>
      <c r="BF36" s="354" t="s">
        <v>563</v>
      </c>
      <c r="BG36" s="2"/>
      <c r="BH36" s="366" t="s">
        <v>1079</v>
      </c>
      <c r="BI36" s="2"/>
      <c r="BJ36" s="366" t="s">
        <v>1080</v>
      </c>
      <c r="BK36" s="2"/>
      <c r="BL36" s="366" t="s">
        <v>1081</v>
      </c>
      <c r="BM36" s="2"/>
      <c r="BN36" s="2"/>
      <c r="BO36" s="2"/>
      <c r="BP36" s="2"/>
      <c r="BQ36" s="2"/>
      <c r="BR36" s="366" t="s">
        <v>99</v>
      </c>
      <c r="BS36" s="2"/>
      <c r="BT36" s="2"/>
      <c r="BU36" s="2"/>
      <c r="BV36" s="2"/>
      <c r="BW36" s="2"/>
      <c r="BX36" s="2"/>
      <c r="BY36" s="2"/>
    </row>
    <row r="37" spans="1:77" ht="22" customHeight="1">
      <c r="A37" s="173"/>
      <c r="B37" s="190"/>
      <c r="C37" s="202"/>
      <c r="D37" s="202"/>
      <c r="E37" s="202"/>
      <c r="F37" s="202"/>
      <c r="G37" s="202"/>
      <c r="H37" s="202"/>
      <c r="I37" s="202"/>
      <c r="J37" s="217"/>
      <c r="K37" s="190"/>
      <c r="L37" s="202"/>
      <c r="M37" s="202"/>
      <c r="N37" s="217"/>
      <c r="O37" s="190"/>
      <c r="P37" s="202"/>
      <c r="Q37" s="202"/>
      <c r="R37" s="217"/>
      <c r="S37" s="190"/>
      <c r="T37" s="202"/>
      <c r="U37" s="202"/>
      <c r="V37" s="217"/>
      <c r="W37" s="190"/>
      <c r="X37" s="202"/>
      <c r="Y37" s="202"/>
      <c r="Z37" s="217"/>
      <c r="AA37" s="195"/>
      <c r="AB37" s="206"/>
      <c r="AC37" s="206"/>
      <c r="AD37" s="206"/>
      <c r="AE37" s="221"/>
      <c r="AF37" s="54" t="s">
        <v>665</v>
      </c>
      <c r="AG37" s="56"/>
      <c r="AH37" s="56"/>
      <c r="AI37" s="56"/>
      <c r="AJ37" s="56"/>
      <c r="AK37" s="61"/>
      <c r="AL37" s="293" t="s">
        <v>80</v>
      </c>
      <c r="AM37" s="105"/>
      <c r="AN37" s="105"/>
      <c r="AO37" s="105"/>
      <c r="AP37" s="105"/>
      <c r="AQ37" s="105"/>
      <c r="AR37" s="105"/>
      <c r="AS37" s="105"/>
      <c r="AT37" s="105"/>
      <c r="AU37" s="105"/>
      <c r="AV37" s="105"/>
      <c r="AW37" s="105"/>
      <c r="AX37" s="105"/>
      <c r="AY37" s="105"/>
      <c r="AZ37" s="118"/>
      <c r="BA37" s="327"/>
      <c r="BB37" s="327"/>
      <c r="BC37" s="327"/>
      <c r="BD37" s="327"/>
      <c r="BE37" s="334"/>
      <c r="BF37" s="354" t="s">
        <v>932</v>
      </c>
      <c r="BG37" s="360"/>
      <c r="BH37" s="360"/>
      <c r="BI37" s="360"/>
      <c r="BJ37" s="360"/>
      <c r="BK37" s="360"/>
      <c r="BL37" s="360"/>
      <c r="BM37" s="360"/>
      <c r="BN37" s="360"/>
      <c r="BO37" s="360"/>
      <c r="BP37" s="360"/>
    </row>
    <row r="38" spans="1:77" ht="29" customHeight="1">
      <c r="A38" s="173"/>
      <c r="B38" s="190"/>
      <c r="C38" s="202"/>
      <c r="D38" s="202"/>
      <c r="E38" s="202"/>
      <c r="F38" s="202"/>
      <c r="G38" s="202"/>
      <c r="H38" s="202"/>
      <c r="I38" s="202"/>
      <c r="J38" s="217"/>
      <c r="K38" s="190"/>
      <c r="L38" s="202"/>
      <c r="M38" s="202"/>
      <c r="N38" s="217"/>
      <c r="O38" s="190"/>
      <c r="P38" s="202"/>
      <c r="Q38" s="202"/>
      <c r="R38" s="217"/>
      <c r="S38" s="190"/>
      <c r="T38" s="202"/>
      <c r="U38" s="202"/>
      <c r="V38" s="217"/>
      <c r="W38" s="190"/>
      <c r="X38" s="202"/>
      <c r="Y38" s="202"/>
      <c r="Z38" s="217"/>
      <c r="AA38" s="195"/>
      <c r="AB38" s="206"/>
      <c r="AC38" s="206"/>
      <c r="AD38" s="206"/>
      <c r="AE38" s="221"/>
      <c r="AF38" s="260" t="s">
        <v>1014</v>
      </c>
      <c r="AG38" s="256"/>
      <c r="AH38" s="256"/>
      <c r="AI38" s="256"/>
      <c r="AJ38" s="256"/>
      <c r="AK38" s="278"/>
      <c r="AL38" s="294" t="s">
        <v>1013</v>
      </c>
      <c r="AM38" s="306"/>
      <c r="AN38" s="306"/>
      <c r="AO38" s="306"/>
      <c r="AP38" s="306"/>
      <c r="AQ38" s="306"/>
      <c r="AR38" s="306"/>
      <c r="AS38" s="306"/>
      <c r="AT38" s="306"/>
      <c r="AU38" s="306"/>
      <c r="AV38" s="306"/>
      <c r="AW38" s="306"/>
      <c r="AX38" s="306"/>
      <c r="AY38" s="306"/>
      <c r="AZ38" s="318"/>
      <c r="BA38" s="286"/>
      <c r="BB38" s="299"/>
      <c r="BC38" s="299"/>
      <c r="BD38" s="299"/>
      <c r="BE38" s="299"/>
      <c r="BF38" s="354" t="s">
        <v>346</v>
      </c>
      <c r="BG38" s="360"/>
      <c r="BH38" s="360"/>
      <c r="BI38" s="360"/>
      <c r="BJ38" s="360"/>
      <c r="BK38" s="360"/>
      <c r="BL38" s="360"/>
      <c r="BM38" s="360"/>
      <c r="BN38" s="360"/>
      <c r="BO38" s="360"/>
      <c r="BP38" s="360"/>
    </row>
    <row r="39" spans="1:77" ht="23" customHeight="1">
      <c r="A39" s="173"/>
      <c r="B39" s="190"/>
      <c r="C39" s="202"/>
      <c r="D39" s="202"/>
      <c r="E39" s="202"/>
      <c r="F39" s="202"/>
      <c r="G39" s="202"/>
      <c r="H39" s="202"/>
      <c r="I39" s="202"/>
      <c r="J39" s="217"/>
      <c r="K39" s="190"/>
      <c r="L39" s="202"/>
      <c r="M39" s="202"/>
      <c r="N39" s="217"/>
      <c r="O39" s="190"/>
      <c r="P39" s="202"/>
      <c r="Q39" s="202"/>
      <c r="R39" s="217"/>
      <c r="S39" s="190"/>
      <c r="T39" s="202"/>
      <c r="U39" s="202"/>
      <c r="V39" s="217"/>
      <c r="W39" s="190"/>
      <c r="X39" s="202"/>
      <c r="Y39" s="202"/>
      <c r="Z39" s="217"/>
      <c r="AA39" s="195"/>
      <c r="AB39" s="206"/>
      <c r="AC39" s="206"/>
      <c r="AD39" s="206"/>
      <c r="AE39" s="221"/>
      <c r="AF39" s="261" t="s">
        <v>365</v>
      </c>
      <c r="AG39" s="256"/>
      <c r="AH39" s="256"/>
      <c r="AI39" s="256"/>
      <c r="AJ39" s="256"/>
      <c r="AK39" s="278"/>
      <c r="AL39" s="294" t="s">
        <v>15</v>
      </c>
      <c r="AM39" s="306"/>
      <c r="AN39" s="306"/>
      <c r="AO39" s="306"/>
      <c r="AP39" s="306"/>
      <c r="AQ39" s="306"/>
      <c r="AR39" s="306"/>
      <c r="AS39" s="306"/>
      <c r="AT39" s="306"/>
      <c r="AU39" s="306"/>
      <c r="AV39" s="306"/>
      <c r="AW39" s="306"/>
      <c r="AX39" s="306"/>
      <c r="AY39" s="306"/>
      <c r="AZ39" s="318"/>
      <c r="BA39" s="286"/>
      <c r="BB39" s="299"/>
      <c r="BC39" s="299"/>
      <c r="BD39" s="299"/>
      <c r="BE39" s="299"/>
      <c r="BF39" s="354" t="s">
        <v>467</v>
      </c>
      <c r="BG39" s="360"/>
      <c r="BH39" s="360"/>
      <c r="BI39" s="360"/>
      <c r="BJ39" s="360"/>
      <c r="BK39" s="360"/>
      <c r="BL39" s="360"/>
      <c r="BM39" s="360"/>
      <c r="BN39" s="360"/>
      <c r="BO39" s="360"/>
      <c r="BP39" s="360"/>
    </row>
    <row r="40" spans="1:77" ht="22" customHeight="1">
      <c r="A40" s="173"/>
      <c r="B40" s="191"/>
      <c r="C40" s="203"/>
      <c r="D40" s="203"/>
      <c r="E40" s="203"/>
      <c r="F40" s="203"/>
      <c r="G40" s="203"/>
      <c r="H40" s="203"/>
      <c r="I40" s="203"/>
      <c r="J40" s="218"/>
      <c r="K40" s="191"/>
      <c r="L40" s="203"/>
      <c r="M40" s="203"/>
      <c r="N40" s="218"/>
      <c r="O40" s="191"/>
      <c r="P40" s="203"/>
      <c r="Q40" s="203"/>
      <c r="R40" s="218"/>
      <c r="S40" s="191"/>
      <c r="T40" s="203"/>
      <c r="U40" s="203"/>
      <c r="V40" s="218"/>
      <c r="W40" s="191"/>
      <c r="X40" s="203"/>
      <c r="Y40" s="203"/>
      <c r="Z40" s="218"/>
      <c r="AA40" s="232"/>
      <c r="AB40" s="239"/>
      <c r="AC40" s="239"/>
      <c r="AD40" s="239"/>
      <c r="AE40" s="244"/>
      <c r="AF40" s="259" t="s">
        <v>1012</v>
      </c>
      <c r="AG40" s="259"/>
      <c r="AH40" s="259"/>
      <c r="AI40" s="259"/>
      <c r="AJ40" s="259"/>
      <c r="AK40" s="253"/>
      <c r="AL40" s="291" t="s">
        <v>15</v>
      </c>
      <c r="AM40" s="304"/>
      <c r="AN40" s="304"/>
      <c r="AO40" s="304"/>
      <c r="AP40" s="304"/>
      <c r="AQ40" s="304"/>
      <c r="AR40" s="304"/>
      <c r="AS40" s="304"/>
      <c r="AT40" s="304"/>
      <c r="AU40" s="304"/>
      <c r="AV40" s="304"/>
      <c r="AW40" s="304"/>
      <c r="AX40" s="304"/>
      <c r="AY40" s="304"/>
      <c r="AZ40" s="316"/>
      <c r="BA40" s="324"/>
      <c r="BB40" s="324"/>
      <c r="BC40" s="324"/>
      <c r="BD40" s="324"/>
      <c r="BE40" s="288"/>
      <c r="BF40" s="354" t="s">
        <v>273</v>
      </c>
      <c r="BG40" s="360"/>
      <c r="BH40" s="360"/>
      <c r="BI40" s="360"/>
      <c r="BJ40" s="360"/>
      <c r="BK40" s="360"/>
      <c r="BL40" s="360"/>
      <c r="BM40" s="360"/>
      <c r="BN40" s="360"/>
      <c r="BO40" s="360"/>
      <c r="BP40" s="360"/>
    </row>
    <row r="41" spans="1:77" ht="22" customHeight="1">
      <c r="A41" s="174"/>
      <c r="B41" s="192" t="s">
        <v>959</v>
      </c>
      <c r="C41" s="204"/>
      <c r="D41" s="204"/>
      <c r="E41" s="204"/>
      <c r="F41" s="204"/>
      <c r="G41" s="204"/>
      <c r="H41" s="204"/>
      <c r="I41" s="204"/>
      <c r="J41" s="219"/>
      <c r="K41" s="193"/>
      <c r="L41" s="204"/>
      <c r="M41" s="204"/>
      <c r="N41" s="219"/>
      <c r="O41" s="193"/>
      <c r="P41" s="204"/>
      <c r="Q41" s="204"/>
      <c r="R41" s="219"/>
      <c r="S41" s="193"/>
      <c r="T41" s="204"/>
      <c r="U41" s="204"/>
      <c r="V41" s="219"/>
      <c r="W41" s="193"/>
      <c r="X41" s="204"/>
      <c r="Y41" s="204"/>
      <c r="Z41" s="219"/>
      <c r="AA41" s="233"/>
      <c r="AB41" s="240"/>
      <c r="AC41" s="240"/>
      <c r="AD41" s="240"/>
      <c r="AE41" s="245"/>
      <c r="AF41" s="262" t="s">
        <v>649</v>
      </c>
      <c r="AG41" s="262"/>
      <c r="AH41" s="262"/>
      <c r="AI41" s="262"/>
      <c r="AJ41" s="262"/>
      <c r="AK41" s="262"/>
      <c r="AL41" s="293" t="s">
        <v>747</v>
      </c>
      <c r="AM41" s="105"/>
      <c r="AN41" s="105"/>
      <c r="AO41" s="105"/>
      <c r="AP41" s="105"/>
      <c r="AQ41" s="105"/>
      <c r="AR41" s="105"/>
      <c r="AS41" s="105"/>
      <c r="AT41" s="105"/>
      <c r="AU41" s="105"/>
      <c r="AV41" s="105"/>
      <c r="AW41" s="105"/>
      <c r="AX41" s="105"/>
      <c r="AY41" s="105"/>
      <c r="AZ41" s="118"/>
      <c r="BA41" s="329"/>
      <c r="BB41" s="329"/>
      <c r="BC41" s="329"/>
      <c r="BD41" s="329"/>
      <c r="BE41" s="293"/>
      <c r="BF41" s="353"/>
      <c r="BG41" s="360"/>
      <c r="BH41" s="360"/>
      <c r="BI41" s="360"/>
      <c r="BJ41" s="360"/>
      <c r="BK41" s="360"/>
      <c r="BL41" s="360"/>
      <c r="BM41" s="360"/>
      <c r="BN41" s="360"/>
      <c r="BO41" s="360"/>
      <c r="BP41" s="360"/>
    </row>
    <row r="42" spans="1:77" ht="22" customHeight="1">
      <c r="A42" s="174"/>
      <c r="B42" s="193"/>
      <c r="C42" s="204"/>
      <c r="D42" s="204"/>
      <c r="E42" s="204"/>
      <c r="F42" s="204"/>
      <c r="G42" s="204"/>
      <c r="H42" s="204"/>
      <c r="I42" s="204"/>
      <c r="J42" s="219"/>
      <c r="K42" s="193"/>
      <c r="L42" s="204"/>
      <c r="M42" s="204"/>
      <c r="N42" s="219"/>
      <c r="O42" s="193"/>
      <c r="P42" s="204"/>
      <c r="Q42" s="204"/>
      <c r="R42" s="219"/>
      <c r="S42" s="193"/>
      <c r="T42" s="204"/>
      <c r="U42" s="204"/>
      <c r="V42" s="219"/>
      <c r="W42" s="193"/>
      <c r="X42" s="204"/>
      <c r="Y42" s="204"/>
      <c r="Z42" s="219"/>
      <c r="AA42" s="234"/>
      <c r="AB42" s="241"/>
      <c r="AC42" s="241"/>
      <c r="AD42" s="241"/>
      <c r="AE42" s="246"/>
      <c r="AF42" s="263" t="s">
        <v>342</v>
      </c>
      <c r="AG42" s="276"/>
      <c r="AH42" s="276"/>
      <c r="AI42" s="276"/>
      <c r="AJ42" s="276"/>
      <c r="AK42" s="276"/>
      <c r="AL42" s="293" t="s">
        <v>15</v>
      </c>
      <c r="AM42" s="105"/>
      <c r="AN42" s="105"/>
      <c r="AO42" s="105"/>
      <c r="AP42" s="105"/>
      <c r="AQ42" s="105"/>
      <c r="AR42" s="105"/>
      <c r="AS42" s="105"/>
      <c r="AT42" s="105"/>
      <c r="AU42" s="105"/>
      <c r="AV42" s="105"/>
      <c r="AW42" s="105"/>
      <c r="AX42" s="105"/>
      <c r="AY42" s="105"/>
      <c r="AZ42" s="118"/>
      <c r="BA42" s="330"/>
      <c r="BB42" s="330"/>
      <c r="BC42" s="330"/>
      <c r="BD42" s="330"/>
      <c r="BE42" s="97"/>
      <c r="BF42" s="351"/>
      <c r="BG42" s="360"/>
      <c r="BH42" s="360"/>
      <c r="BI42" s="360"/>
      <c r="BJ42" s="360"/>
      <c r="BK42" s="360"/>
      <c r="BL42" s="360"/>
      <c r="BM42" s="360"/>
      <c r="BN42" s="360"/>
      <c r="BO42" s="360"/>
      <c r="BP42" s="360"/>
    </row>
    <row r="43" spans="1:77" ht="22" customHeight="1">
      <c r="A43" s="174"/>
      <c r="B43" s="193"/>
      <c r="C43" s="204"/>
      <c r="D43" s="204"/>
      <c r="E43" s="204"/>
      <c r="F43" s="204"/>
      <c r="G43" s="204"/>
      <c r="H43" s="204"/>
      <c r="I43" s="204"/>
      <c r="J43" s="219"/>
      <c r="K43" s="193"/>
      <c r="L43" s="204"/>
      <c r="M43" s="204"/>
      <c r="N43" s="219"/>
      <c r="O43" s="193"/>
      <c r="P43" s="204"/>
      <c r="Q43" s="204"/>
      <c r="R43" s="219"/>
      <c r="S43" s="193"/>
      <c r="T43" s="204"/>
      <c r="U43" s="204"/>
      <c r="V43" s="219"/>
      <c r="W43" s="193"/>
      <c r="X43" s="204"/>
      <c r="Y43" s="204"/>
      <c r="Z43" s="219"/>
      <c r="AA43" s="234"/>
      <c r="AB43" s="241"/>
      <c r="AC43" s="241"/>
      <c r="AD43" s="241"/>
      <c r="AE43" s="246"/>
      <c r="AF43" s="264" t="s">
        <v>1011</v>
      </c>
      <c r="AG43" s="264"/>
      <c r="AH43" s="264"/>
      <c r="AI43" s="264"/>
      <c r="AJ43" s="264"/>
      <c r="AK43" s="263"/>
      <c r="AL43" s="293" t="s">
        <v>15</v>
      </c>
      <c r="AM43" s="105"/>
      <c r="AN43" s="105"/>
      <c r="AO43" s="105"/>
      <c r="AP43" s="105"/>
      <c r="AQ43" s="105"/>
      <c r="AR43" s="105"/>
      <c r="AS43" s="105"/>
      <c r="AT43" s="105"/>
      <c r="AU43" s="105"/>
      <c r="AV43" s="105"/>
      <c r="AW43" s="105"/>
      <c r="AX43" s="105"/>
      <c r="AY43" s="105"/>
      <c r="AZ43" s="118"/>
      <c r="BA43" s="330"/>
      <c r="BB43" s="330"/>
      <c r="BC43" s="330"/>
      <c r="BD43" s="330"/>
      <c r="BE43" s="97"/>
      <c r="BF43" s="351" t="s">
        <v>539</v>
      </c>
      <c r="BG43" s="360"/>
      <c r="BH43" s="360"/>
      <c r="BI43" s="360"/>
      <c r="BJ43" s="360"/>
      <c r="BK43" s="360"/>
      <c r="BL43" s="360"/>
      <c r="BM43" s="360"/>
      <c r="BN43" s="360"/>
      <c r="BO43" s="360"/>
      <c r="BP43" s="360"/>
    </row>
    <row r="44" spans="1:77" ht="22" customHeight="1">
      <c r="A44" s="174"/>
      <c r="B44" s="193"/>
      <c r="C44" s="204"/>
      <c r="D44" s="204"/>
      <c r="E44" s="204"/>
      <c r="F44" s="204"/>
      <c r="G44" s="204"/>
      <c r="H44" s="204"/>
      <c r="I44" s="204"/>
      <c r="J44" s="219"/>
      <c r="K44" s="193"/>
      <c r="L44" s="204"/>
      <c r="M44" s="204"/>
      <c r="N44" s="219"/>
      <c r="O44" s="193"/>
      <c r="P44" s="204"/>
      <c r="Q44" s="204"/>
      <c r="R44" s="219"/>
      <c r="S44" s="193"/>
      <c r="T44" s="204"/>
      <c r="U44" s="204"/>
      <c r="V44" s="219"/>
      <c r="W44" s="193"/>
      <c r="X44" s="204"/>
      <c r="Y44" s="204"/>
      <c r="Z44" s="219"/>
      <c r="AA44" s="234"/>
      <c r="AB44" s="241"/>
      <c r="AC44" s="241"/>
      <c r="AD44" s="241"/>
      <c r="AE44" s="246"/>
      <c r="AF44" s="265" t="s">
        <v>113</v>
      </c>
      <c r="AG44" s="264"/>
      <c r="AH44" s="264"/>
      <c r="AI44" s="264"/>
      <c r="AJ44" s="264"/>
      <c r="AK44" s="263"/>
      <c r="AL44" s="97" t="s">
        <v>15</v>
      </c>
      <c r="AM44" s="87"/>
      <c r="AN44" s="87"/>
      <c r="AO44" s="87"/>
      <c r="AP44" s="87"/>
      <c r="AQ44" s="87"/>
      <c r="AR44" s="87"/>
      <c r="AS44" s="87"/>
      <c r="AT44" s="87"/>
      <c r="AU44" s="87"/>
      <c r="AV44" s="87"/>
      <c r="AW44" s="87"/>
      <c r="AX44" s="87"/>
      <c r="AY44" s="87"/>
      <c r="AZ44" s="92"/>
      <c r="BA44" s="97"/>
      <c r="BB44" s="87"/>
      <c r="BC44" s="87"/>
      <c r="BD44" s="87"/>
      <c r="BE44" s="87"/>
      <c r="BF44" s="351" t="s">
        <v>539</v>
      </c>
      <c r="BG44" s="360"/>
      <c r="BH44" s="360"/>
      <c r="BI44" s="360"/>
      <c r="BJ44" s="360"/>
      <c r="BK44" s="360"/>
      <c r="BL44" s="360"/>
      <c r="BM44" s="360"/>
      <c r="BN44" s="360"/>
      <c r="BO44" s="360"/>
      <c r="BP44" s="360"/>
    </row>
    <row r="45" spans="1:77" ht="22" customHeight="1">
      <c r="A45" s="174"/>
      <c r="B45" s="193"/>
      <c r="C45" s="204"/>
      <c r="D45" s="204"/>
      <c r="E45" s="204"/>
      <c r="F45" s="204"/>
      <c r="G45" s="204"/>
      <c r="H45" s="204"/>
      <c r="I45" s="204"/>
      <c r="J45" s="219"/>
      <c r="K45" s="193"/>
      <c r="L45" s="204"/>
      <c r="M45" s="204"/>
      <c r="N45" s="219"/>
      <c r="O45" s="193"/>
      <c r="P45" s="204"/>
      <c r="Q45" s="204"/>
      <c r="R45" s="219"/>
      <c r="S45" s="193"/>
      <c r="T45" s="204"/>
      <c r="U45" s="204"/>
      <c r="V45" s="219"/>
      <c r="W45" s="193"/>
      <c r="X45" s="204"/>
      <c r="Y45" s="204"/>
      <c r="Z45" s="219"/>
      <c r="AA45" s="234"/>
      <c r="AB45" s="241"/>
      <c r="AC45" s="241"/>
      <c r="AD45" s="241"/>
      <c r="AE45" s="246"/>
      <c r="AF45" s="263" t="s">
        <v>1010</v>
      </c>
      <c r="AG45" s="276"/>
      <c r="AH45" s="276"/>
      <c r="AI45" s="276"/>
      <c r="AJ45" s="276"/>
      <c r="AK45" s="276"/>
      <c r="AL45" s="295" t="s">
        <v>15</v>
      </c>
      <c r="AM45" s="87"/>
      <c r="AN45" s="87"/>
      <c r="AO45" s="87"/>
      <c r="AP45" s="87"/>
      <c r="AQ45" s="87"/>
      <c r="AR45" s="87"/>
      <c r="AS45" s="87"/>
      <c r="AT45" s="87"/>
      <c r="AU45" s="87"/>
      <c r="AV45" s="87"/>
      <c r="AW45" s="87"/>
      <c r="AX45" s="87"/>
      <c r="AY45" s="87"/>
      <c r="AZ45" s="92"/>
      <c r="BA45" s="97"/>
      <c r="BB45" s="87"/>
      <c r="BC45" s="87"/>
      <c r="BD45" s="87"/>
      <c r="BE45" s="87"/>
      <c r="BF45" s="351"/>
      <c r="BG45" s="360"/>
      <c r="BH45" s="360"/>
      <c r="BI45" s="360"/>
      <c r="BJ45" s="360"/>
      <c r="BK45" s="360"/>
      <c r="BL45" s="360"/>
      <c r="BM45" s="360"/>
      <c r="BN45" s="360"/>
      <c r="BO45" s="360"/>
      <c r="BP45" s="360"/>
    </row>
    <row r="46" spans="1:77" ht="22" customHeight="1">
      <c r="A46" s="174"/>
      <c r="B46" s="193"/>
      <c r="C46" s="204"/>
      <c r="D46" s="204"/>
      <c r="E46" s="204"/>
      <c r="F46" s="204"/>
      <c r="G46" s="204"/>
      <c r="H46" s="204"/>
      <c r="I46" s="204"/>
      <c r="J46" s="219"/>
      <c r="K46" s="193"/>
      <c r="L46" s="204"/>
      <c r="M46" s="204"/>
      <c r="N46" s="219"/>
      <c r="O46" s="193"/>
      <c r="P46" s="204"/>
      <c r="Q46" s="204"/>
      <c r="R46" s="219"/>
      <c r="S46" s="193"/>
      <c r="T46" s="204"/>
      <c r="U46" s="204"/>
      <c r="V46" s="219"/>
      <c r="W46" s="193"/>
      <c r="X46" s="204"/>
      <c r="Y46" s="204"/>
      <c r="Z46" s="219"/>
      <c r="AA46" s="234"/>
      <c r="AB46" s="241"/>
      <c r="AC46" s="241"/>
      <c r="AD46" s="241"/>
      <c r="AE46" s="246"/>
      <c r="AF46" s="264" t="s">
        <v>814</v>
      </c>
      <c r="AG46" s="264"/>
      <c r="AH46" s="264"/>
      <c r="AI46" s="264"/>
      <c r="AJ46" s="264"/>
      <c r="AK46" s="263"/>
      <c r="AL46" s="293" t="s">
        <v>15</v>
      </c>
      <c r="AM46" s="105"/>
      <c r="AN46" s="105"/>
      <c r="AO46" s="105"/>
      <c r="AP46" s="105"/>
      <c r="AQ46" s="105"/>
      <c r="AR46" s="105"/>
      <c r="AS46" s="105"/>
      <c r="AT46" s="105"/>
      <c r="AU46" s="105"/>
      <c r="AV46" s="105"/>
      <c r="AW46" s="105"/>
      <c r="AX46" s="105"/>
      <c r="AY46" s="105"/>
      <c r="AZ46" s="118"/>
      <c r="BA46" s="330"/>
      <c r="BB46" s="330"/>
      <c r="BC46" s="330"/>
      <c r="BD46" s="330"/>
      <c r="BE46" s="97"/>
      <c r="BF46" s="351"/>
      <c r="BG46" s="360"/>
      <c r="BH46" s="360"/>
      <c r="BI46" s="360"/>
      <c r="BJ46" s="360"/>
      <c r="BK46" s="360"/>
      <c r="BL46" s="360"/>
      <c r="BM46" s="360"/>
      <c r="BN46" s="360"/>
      <c r="BO46" s="360"/>
      <c r="BP46" s="360"/>
    </row>
    <row r="47" spans="1:77" ht="22" customHeight="1">
      <c r="A47" s="174"/>
      <c r="B47" s="193"/>
      <c r="C47" s="204"/>
      <c r="D47" s="204"/>
      <c r="E47" s="204"/>
      <c r="F47" s="204"/>
      <c r="G47" s="204"/>
      <c r="H47" s="204"/>
      <c r="I47" s="204"/>
      <c r="J47" s="219"/>
      <c r="K47" s="193"/>
      <c r="L47" s="204"/>
      <c r="M47" s="204"/>
      <c r="N47" s="219"/>
      <c r="O47" s="193"/>
      <c r="P47" s="204"/>
      <c r="Q47" s="204"/>
      <c r="R47" s="219"/>
      <c r="S47" s="193"/>
      <c r="T47" s="204"/>
      <c r="U47" s="204"/>
      <c r="V47" s="219"/>
      <c r="W47" s="193"/>
      <c r="X47" s="204"/>
      <c r="Y47" s="204"/>
      <c r="Z47" s="219"/>
      <c r="AA47" s="234"/>
      <c r="AB47" s="241"/>
      <c r="AC47" s="241"/>
      <c r="AD47" s="241"/>
      <c r="AE47" s="246"/>
      <c r="AF47" s="263" t="s">
        <v>1009</v>
      </c>
      <c r="AG47" s="276"/>
      <c r="AH47" s="276"/>
      <c r="AI47" s="276"/>
      <c r="AJ47" s="276"/>
      <c r="AK47" s="276"/>
      <c r="AL47" s="293" t="s">
        <v>15</v>
      </c>
      <c r="AM47" s="105"/>
      <c r="AN47" s="105"/>
      <c r="AO47" s="105"/>
      <c r="AP47" s="105"/>
      <c r="AQ47" s="105"/>
      <c r="AR47" s="105"/>
      <c r="AS47" s="105"/>
      <c r="AT47" s="105"/>
      <c r="AU47" s="105"/>
      <c r="AV47" s="105"/>
      <c r="AW47" s="105"/>
      <c r="AX47" s="105"/>
      <c r="AY47" s="105"/>
      <c r="AZ47" s="118"/>
      <c r="BA47" s="330"/>
      <c r="BB47" s="330"/>
      <c r="BC47" s="330"/>
      <c r="BD47" s="330"/>
      <c r="BE47" s="97"/>
      <c r="BF47" s="351"/>
      <c r="BG47" s="360"/>
      <c r="BH47" s="360"/>
      <c r="BI47" s="360"/>
      <c r="BJ47" s="360"/>
      <c r="BK47" s="360"/>
      <c r="BL47" s="360"/>
      <c r="BM47" s="360"/>
      <c r="BN47" s="360"/>
      <c r="BO47" s="360"/>
      <c r="BP47" s="360"/>
    </row>
    <row r="48" spans="1:77" ht="22" customHeight="1">
      <c r="A48" s="174"/>
      <c r="B48" s="193"/>
      <c r="C48" s="204"/>
      <c r="D48" s="204"/>
      <c r="E48" s="204"/>
      <c r="F48" s="204"/>
      <c r="G48" s="204"/>
      <c r="H48" s="204"/>
      <c r="I48" s="204"/>
      <c r="J48" s="219"/>
      <c r="K48" s="193"/>
      <c r="L48" s="204"/>
      <c r="M48" s="204"/>
      <c r="N48" s="219"/>
      <c r="O48" s="193"/>
      <c r="P48" s="204"/>
      <c r="Q48" s="204"/>
      <c r="R48" s="219"/>
      <c r="S48" s="193"/>
      <c r="T48" s="204"/>
      <c r="U48" s="204"/>
      <c r="V48" s="219"/>
      <c r="W48" s="193"/>
      <c r="X48" s="204"/>
      <c r="Y48" s="204"/>
      <c r="Z48" s="219"/>
      <c r="AA48" s="234"/>
      <c r="AB48" s="241"/>
      <c r="AC48" s="241"/>
      <c r="AD48" s="241"/>
      <c r="AE48" s="246"/>
      <c r="AF48" s="263" t="s">
        <v>688</v>
      </c>
      <c r="AG48" s="276"/>
      <c r="AH48" s="276"/>
      <c r="AI48" s="276"/>
      <c r="AJ48" s="276"/>
      <c r="AK48" s="276"/>
      <c r="AL48" s="97" t="s">
        <v>15</v>
      </c>
      <c r="AM48" s="87"/>
      <c r="AN48" s="87"/>
      <c r="AO48" s="87"/>
      <c r="AP48" s="87"/>
      <c r="AQ48" s="87"/>
      <c r="AR48" s="87"/>
      <c r="AS48" s="87"/>
      <c r="AT48" s="87"/>
      <c r="AU48" s="87"/>
      <c r="AV48" s="87"/>
      <c r="AW48" s="87"/>
      <c r="AX48" s="87"/>
      <c r="AY48" s="87"/>
      <c r="AZ48" s="92"/>
      <c r="BA48" s="330"/>
      <c r="BB48" s="330"/>
      <c r="BC48" s="330"/>
      <c r="BD48" s="330"/>
      <c r="BE48" s="97"/>
      <c r="BF48" s="351"/>
      <c r="BG48" s="360"/>
      <c r="BH48" s="360"/>
      <c r="BI48" s="360"/>
      <c r="BJ48" s="360"/>
      <c r="BK48" s="360"/>
      <c r="BL48" s="360"/>
      <c r="BM48" s="360"/>
      <c r="BN48" s="360"/>
      <c r="BO48" s="360"/>
      <c r="BP48" s="360"/>
    </row>
    <row r="49" spans="1:77" ht="22" customHeight="1">
      <c r="A49" s="174"/>
      <c r="B49" s="193"/>
      <c r="C49" s="204"/>
      <c r="D49" s="204"/>
      <c r="E49" s="204"/>
      <c r="F49" s="204"/>
      <c r="G49" s="204"/>
      <c r="H49" s="204"/>
      <c r="I49" s="204"/>
      <c r="J49" s="219"/>
      <c r="K49" s="193"/>
      <c r="L49" s="204"/>
      <c r="M49" s="204"/>
      <c r="N49" s="219"/>
      <c r="O49" s="193"/>
      <c r="P49" s="204"/>
      <c r="Q49" s="204"/>
      <c r="R49" s="219"/>
      <c r="S49" s="193"/>
      <c r="T49" s="204"/>
      <c r="U49" s="204"/>
      <c r="V49" s="219"/>
      <c r="W49" s="193"/>
      <c r="X49" s="204"/>
      <c r="Y49" s="204"/>
      <c r="Z49" s="219"/>
      <c r="AA49" s="234"/>
      <c r="AB49" s="241"/>
      <c r="AC49" s="241"/>
      <c r="AD49" s="241"/>
      <c r="AE49" s="246"/>
      <c r="AF49" s="263" t="s">
        <v>652</v>
      </c>
      <c r="AG49" s="276"/>
      <c r="AH49" s="276"/>
      <c r="AI49" s="276"/>
      <c r="AJ49" s="276"/>
      <c r="AK49" s="276"/>
      <c r="AL49" s="97" t="s">
        <v>15</v>
      </c>
      <c r="AM49" s="87"/>
      <c r="AN49" s="87"/>
      <c r="AO49" s="87"/>
      <c r="AP49" s="87"/>
      <c r="AQ49" s="87"/>
      <c r="AR49" s="87"/>
      <c r="AS49" s="87"/>
      <c r="AT49" s="87"/>
      <c r="AU49" s="87"/>
      <c r="AV49" s="87"/>
      <c r="AW49" s="87"/>
      <c r="AX49" s="87"/>
      <c r="AY49" s="87"/>
      <c r="AZ49" s="92"/>
      <c r="BA49" s="330"/>
      <c r="BB49" s="330"/>
      <c r="BC49" s="330"/>
      <c r="BD49" s="330"/>
      <c r="BE49" s="97"/>
      <c r="BF49" s="351" t="s">
        <v>395</v>
      </c>
      <c r="BG49" s="360"/>
      <c r="BH49" s="360"/>
      <c r="BI49" s="360"/>
      <c r="BJ49" s="360"/>
      <c r="BK49" s="360"/>
      <c r="BL49" s="360"/>
      <c r="BM49" s="360"/>
      <c r="BN49" s="360"/>
      <c r="BO49" s="360"/>
      <c r="BP49" s="360"/>
    </row>
    <row r="50" spans="1:77" ht="22" customHeight="1">
      <c r="A50" s="174"/>
      <c r="B50" s="193"/>
      <c r="C50" s="204"/>
      <c r="D50" s="204"/>
      <c r="E50" s="204"/>
      <c r="F50" s="204"/>
      <c r="G50" s="204"/>
      <c r="H50" s="204"/>
      <c r="I50" s="204"/>
      <c r="J50" s="219"/>
      <c r="K50" s="193"/>
      <c r="L50" s="204"/>
      <c r="M50" s="204"/>
      <c r="N50" s="219"/>
      <c r="O50" s="193"/>
      <c r="P50" s="204"/>
      <c r="Q50" s="204"/>
      <c r="R50" s="219"/>
      <c r="S50" s="193"/>
      <c r="T50" s="204"/>
      <c r="U50" s="204"/>
      <c r="V50" s="219"/>
      <c r="W50" s="193"/>
      <c r="X50" s="204"/>
      <c r="Y50" s="204"/>
      <c r="Z50" s="219"/>
      <c r="AA50" s="234"/>
      <c r="AB50" s="241"/>
      <c r="AC50" s="241"/>
      <c r="AD50" s="241"/>
      <c r="AE50" s="246"/>
      <c r="AF50" s="263" t="s">
        <v>654</v>
      </c>
      <c r="AG50" s="276"/>
      <c r="AH50" s="276"/>
      <c r="AI50" s="276"/>
      <c r="AJ50" s="276"/>
      <c r="AK50" s="276"/>
      <c r="AL50" s="293" t="s">
        <v>15</v>
      </c>
      <c r="AM50" s="105"/>
      <c r="AN50" s="105"/>
      <c r="AO50" s="105"/>
      <c r="AP50" s="105"/>
      <c r="AQ50" s="105"/>
      <c r="AR50" s="105"/>
      <c r="AS50" s="105"/>
      <c r="AT50" s="105"/>
      <c r="AU50" s="105"/>
      <c r="AV50" s="105"/>
      <c r="AW50" s="105"/>
      <c r="AX50" s="105"/>
      <c r="AY50" s="105"/>
      <c r="AZ50" s="118"/>
      <c r="BA50" s="330"/>
      <c r="BB50" s="330"/>
      <c r="BC50" s="330"/>
      <c r="BD50" s="330"/>
      <c r="BE50" s="97"/>
      <c r="BF50" s="351" t="s">
        <v>655</v>
      </c>
      <c r="BG50" s="360"/>
      <c r="BH50" s="360"/>
      <c r="BI50" s="360"/>
      <c r="BJ50" s="360"/>
      <c r="BK50" s="360"/>
      <c r="BL50" s="360"/>
      <c r="BM50" s="360"/>
      <c r="BN50" s="360"/>
      <c r="BO50" s="360"/>
      <c r="BP50" s="360"/>
    </row>
    <row r="51" spans="1:77" ht="22" customHeight="1">
      <c r="A51" s="174"/>
      <c r="B51" s="193"/>
      <c r="C51" s="204"/>
      <c r="D51" s="204"/>
      <c r="E51" s="204"/>
      <c r="F51" s="204"/>
      <c r="G51" s="204"/>
      <c r="H51" s="204"/>
      <c r="I51" s="204"/>
      <c r="J51" s="219"/>
      <c r="K51" s="193"/>
      <c r="L51" s="204"/>
      <c r="M51" s="204"/>
      <c r="N51" s="219"/>
      <c r="O51" s="193"/>
      <c r="P51" s="204"/>
      <c r="Q51" s="204"/>
      <c r="R51" s="219"/>
      <c r="S51" s="193"/>
      <c r="T51" s="204"/>
      <c r="U51" s="204"/>
      <c r="V51" s="219"/>
      <c r="W51" s="193"/>
      <c r="X51" s="204"/>
      <c r="Y51" s="204"/>
      <c r="Z51" s="219"/>
      <c r="AA51" s="234"/>
      <c r="AB51" s="241"/>
      <c r="AC51" s="241"/>
      <c r="AD51" s="241"/>
      <c r="AE51" s="246"/>
      <c r="AF51" s="265" t="s">
        <v>656</v>
      </c>
      <c r="AG51" s="264"/>
      <c r="AH51" s="264"/>
      <c r="AI51" s="264"/>
      <c r="AJ51" s="264"/>
      <c r="AK51" s="263"/>
      <c r="AL51" s="97" t="s">
        <v>15</v>
      </c>
      <c r="AM51" s="87"/>
      <c r="AN51" s="87"/>
      <c r="AO51" s="87"/>
      <c r="AP51" s="87"/>
      <c r="AQ51" s="87"/>
      <c r="AR51" s="87"/>
      <c r="AS51" s="87"/>
      <c r="AT51" s="87"/>
      <c r="AU51" s="87"/>
      <c r="AV51" s="87"/>
      <c r="AW51" s="87"/>
      <c r="AX51" s="87"/>
      <c r="AY51" s="87"/>
      <c r="AZ51" s="92"/>
      <c r="BA51" s="97"/>
      <c r="BB51" s="87"/>
      <c r="BC51" s="87"/>
      <c r="BD51" s="87"/>
      <c r="BE51" s="87"/>
      <c r="BF51" s="351"/>
      <c r="BG51" s="360"/>
      <c r="BH51" s="360"/>
      <c r="BI51" s="360"/>
      <c r="BJ51" s="360"/>
      <c r="BK51" s="360"/>
      <c r="BL51" s="360"/>
      <c r="BM51" s="360"/>
      <c r="BN51" s="360"/>
      <c r="BO51" s="360"/>
      <c r="BP51" s="360"/>
    </row>
    <row r="52" spans="1:77" ht="22" customHeight="1">
      <c r="A52" s="174"/>
      <c r="B52" s="193"/>
      <c r="C52" s="204"/>
      <c r="D52" s="204"/>
      <c r="E52" s="204"/>
      <c r="F52" s="204"/>
      <c r="G52" s="204"/>
      <c r="H52" s="204"/>
      <c r="I52" s="204"/>
      <c r="J52" s="219"/>
      <c r="K52" s="193"/>
      <c r="L52" s="204"/>
      <c r="M52" s="204"/>
      <c r="N52" s="219"/>
      <c r="O52" s="193"/>
      <c r="P52" s="204"/>
      <c r="Q52" s="204"/>
      <c r="R52" s="219"/>
      <c r="S52" s="193"/>
      <c r="T52" s="204"/>
      <c r="U52" s="204"/>
      <c r="V52" s="219"/>
      <c r="W52" s="193"/>
      <c r="X52" s="204"/>
      <c r="Y52" s="204"/>
      <c r="Z52" s="219"/>
      <c r="AA52" s="234"/>
      <c r="AB52" s="241"/>
      <c r="AC52" s="241"/>
      <c r="AD52" s="241"/>
      <c r="AE52" s="246"/>
      <c r="AF52" s="263" t="s">
        <v>541</v>
      </c>
      <c r="AG52" s="276"/>
      <c r="AH52" s="276"/>
      <c r="AI52" s="276"/>
      <c r="AJ52" s="276"/>
      <c r="AK52" s="276"/>
      <c r="AL52" s="97" t="s">
        <v>15</v>
      </c>
      <c r="AM52" s="87"/>
      <c r="AN52" s="87"/>
      <c r="AO52" s="87"/>
      <c r="AP52" s="87"/>
      <c r="AQ52" s="87"/>
      <c r="AR52" s="87"/>
      <c r="AS52" s="87"/>
      <c r="AT52" s="87"/>
      <c r="AU52" s="87"/>
      <c r="AV52" s="87"/>
      <c r="AW52" s="87"/>
      <c r="AX52" s="87"/>
      <c r="AY52" s="87"/>
      <c r="AZ52" s="92"/>
      <c r="BA52" s="330"/>
      <c r="BB52" s="330"/>
      <c r="BC52" s="330"/>
      <c r="BD52" s="330"/>
      <c r="BE52" s="97"/>
      <c r="BF52" s="351"/>
      <c r="BG52" s="360"/>
      <c r="BH52" s="360"/>
      <c r="BI52" s="360"/>
      <c r="BJ52" s="360"/>
      <c r="BK52" s="360"/>
      <c r="BL52" s="360"/>
      <c r="BM52" s="360"/>
      <c r="BN52" s="360"/>
      <c r="BO52" s="360"/>
      <c r="BP52" s="360"/>
    </row>
    <row r="53" spans="1:77" ht="22" customHeight="1">
      <c r="A53" s="174"/>
      <c r="B53" s="193"/>
      <c r="C53" s="204"/>
      <c r="D53" s="204"/>
      <c r="E53" s="204"/>
      <c r="F53" s="204"/>
      <c r="G53" s="204"/>
      <c r="H53" s="204"/>
      <c r="I53" s="204"/>
      <c r="J53" s="219"/>
      <c r="K53" s="193"/>
      <c r="L53" s="204"/>
      <c r="M53" s="204"/>
      <c r="N53" s="219"/>
      <c r="O53" s="193"/>
      <c r="P53" s="204"/>
      <c r="Q53" s="204"/>
      <c r="R53" s="219"/>
      <c r="S53" s="193"/>
      <c r="T53" s="204"/>
      <c r="U53" s="204"/>
      <c r="V53" s="219"/>
      <c r="W53" s="193"/>
      <c r="X53" s="204"/>
      <c r="Y53" s="204"/>
      <c r="Z53" s="219"/>
      <c r="AA53" s="234"/>
      <c r="AB53" s="241"/>
      <c r="AC53" s="241"/>
      <c r="AD53" s="241"/>
      <c r="AE53" s="246"/>
      <c r="AF53" s="264" t="s">
        <v>653</v>
      </c>
      <c r="AG53" s="264"/>
      <c r="AH53" s="264"/>
      <c r="AI53" s="264"/>
      <c r="AJ53" s="264"/>
      <c r="AK53" s="263"/>
      <c r="AL53" s="293" t="s">
        <v>657</v>
      </c>
      <c r="AM53" s="105"/>
      <c r="AN53" s="105"/>
      <c r="AO53" s="105"/>
      <c r="AP53" s="105"/>
      <c r="AQ53" s="105"/>
      <c r="AR53" s="105"/>
      <c r="AS53" s="105"/>
      <c r="AT53" s="105"/>
      <c r="AU53" s="105"/>
      <c r="AV53" s="105"/>
      <c r="AW53" s="105"/>
      <c r="AX53" s="105"/>
      <c r="AY53" s="105"/>
      <c r="AZ53" s="118"/>
      <c r="BA53" s="330"/>
      <c r="BB53" s="330"/>
      <c r="BC53" s="330"/>
      <c r="BD53" s="330"/>
      <c r="BE53" s="97"/>
      <c r="BF53" s="351" t="s">
        <v>658</v>
      </c>
      <c r="BG53" s="360"/>
      <c r="BH53" s="360"/>
      <c r="BI53" s="363"/>
      <c r="BJ53" s="363"/>
      <c r="BK53" s="363"/>
      <c r="BL53" s="363"/>
      <c r="BM53" s="363"/>
      <c r="BN53" s="363"/>
      <c r="BO53" s="363"/>
      <c r="BP53" s="360"/>
    </row>
    <row r="54" spans="1:77" ht="22" customHeight="1">
      <c r="A54" s="174"/>
      <c r="B54" s="193"/>
      <c r="C54" s="204"/>
      <c r="D54" s="204"/>
      <c r="E54" s="204"/>
      <c r="F54" s="204"/>
      <c r="G54" s="204"/>
      <c r="H54" s="204"/>
      <c r="I54" s="204"/>
      <c r="J54" s="219"/>
      <c r="K54" s="193"/>
      <c r="L54" s="204"/>
      <c r="M54" s="204"/>
      <c r="N54" s="219"/>
      <c r="O54" s="193"/>
      <c r="P54" s="204"/>
      <c r="Q54" s="204"/>
      <c r="R54" s="219"/>
      <c r="S54" s="193"/>
      <c r="T54" s="204"/>
      <c r="U54" s="204"/>
      <c r="V54" s="219"/>
      <c r="W54" s="193"/>
      <c r="X54" s="204"/>
      <c r="Y54" s="204"/>
      <c r="Z54" s="219"/>
      <c r="AA54" s="234"/>
      <c r="AB54" s="241"/>
      <c r="AC54" s="241"/>
      <c r="AD54" s="241"/>
      <c r="AE54" s="246"/>
      <c r="AF54" s="264" t="s">
        <v>659</v>
      </c>
      <c r="AG54" s="264"/>
      <c r="AH54" s="264"/>
      <c r="AI54" s="264"/>
      <c r="AJ54" s="264"/>
      <c r="AK54" s="263"/>
      <c r="AL54" s="293" t="s">
        <v>15</v>
      </c>
      <c r="AM54" s="105"/>
      <c r="AN54" s="105"/>
      <c r="AO54" s="105"/>
      <c r="AP54" s="105"/>
      <c r="AQ54" s="105"/>
      <c r="AR54" s="105"/>
      <c r="AS54" s="105"/>
      <c r="AT54" s="105"/>
      <c r="AU54" s="105"/>
      <c r="AV54" s="105"/>
      <c r="AW54" s="105"/>
      <c r="AX54" s="105"/>
      <c r="AY54" s="105"/>
      <c r="AZ54" s="118"/>
      <c r="BA54" s="330"/>
      <c r="BB54" s="330"/>
      <c r="BC54" s="330"/>
      <c r="BD54" s="330"/>
      <c r="BE54" s="97"/>
      <c r="BF54" s="351" t="s">
        <v>658</v>
      </c>
      <c r="BG54" s="360"/>
      <c r="BH54" s="360"/>
      <c r="BI54" s="363"/>
      <c r="BJ54" s="363"/>
      <c r="BK54" s="363"/>
      <c r="BL54" s="363"/>
      <c r="BM54" s="363"/>
      <c r="BN54" s="363"/>
      <c r="BO54" s="363"/>
      <c r="BP54" s="360"/>
    </row>
    <row r="55" spans="1:77" ht="22" customHeight="1">
      <c r="A55" s="174"/>
      <c r="B55" s="193"/>
      <c r="C55" s="204"/>
      <c r="D55" s="204"/>
      <c r="E55" s="204"/>
      <c r="F55" s="204"/>
      <c r="G55" s="204"/>
      <c r="H55" s="204"/>
      <c r="I55" s="204"/>
      <c r="J55" s="219"/>
      <c r="K55" s="193"/>
      <c r="L55" s="204"/>
      <c r="M55" s="204"/>
      <c r="N55" s="219"/>
      <c r="O55" s="193"/>
      <c r="P55" s="204"/>
      <c r="Q55" s="204"/>
      <c r="R55" s="219"/>
      <c r="S55" s="193"/>
      <c r="T55" s="204"/>
      <c r="U55" s="204"/>
      <c r="V55" s="219"/>
      <c r="W55" s="193"/>
      <c r="X55" s="204"/>
      <c r="Y55" s="204"/>
      <c r="Z55" s="219"/>
      <c r="AA55" s="234"/>
      <c r="AB55" s="241"/>
      <c r="AC55" s="241"/>
      <c r="AD55" s="241"/>
      <c r="AE55" s="246"/>
      <c r="AF55" s="266" t="s">
        <v>660</v>
      </c>
      <c r="AG55" s="266"/>
      <c r="AH55" s="266"/>
      <c r="AI55" s="266"/>
      <c r="AJ55" s="266"/>
      <c r="AK55" s="279"/>
      <c r="AL55" s="293" t="s">
        <v>15</v>
      </c>
      <c r="AM55" s="105"/>
      <c r="AN55" s="105"/>
      <c r="AO55" s="105"/>
      <c r="AP55" s="105"/>
      <c r="AQ55" s="105"/>
      <c r="AR55" s="105"/>
      <c r="AS55" s="105"/>
      <c r="AT55" s="105"/>
      <c r="AU55" s="105"/>
      <c r="AV55" s="105"/>
      <c r="AW55" s="105"/>
      <c r="AX55" s="105"/>
      <c r="AY55" s="105"/>
      <c r="AZ55" s="118"/>
      <c r="BA55" s="327"/>
      <c r="BB55" s="327"/>
      <c r="BC55" s="327"/>
      <c r="BD55" s="327"/>
      <c r="BE55" s="334"/>
      <c r="BF55" s="351" t="s">
        <v>663</v>
      </c>
      <c r="BG55" s="360"/>
      <c r="BH55" s="360"/>
      <c r="BI55" s="363"/>
      <c r="BJ55" s="363"/>
      <c r="BK55" s="363"/>
      <c r="BL55" s="363"/>
      <c r="BM55" s="363"/>
      <c r="BN55" s="363"/>
      <c r="BO55" s="363"/>
      <c r="BP55" s="360"/>
    </row>
    <row r="56" spans="1:77" ht="22" customHeight="1">
      <c r="A56" s="174"/>
      <c r="B56" s="193"/>
      <c r="C56" s="204"/>
      <c r="D56" s="204"/>
      <c r="E56" s="204"/>
      <c r="F56" s="204"/>
      <c r="G56" s="204"/>
      <c r="H56" s="204"/>
      <c r="I56" s="204"/>
      <c r="J56" s="219"/>
      <c r="K56" s="193"/>
      <c r="L56" s="204"/>
      <c r="M56" s="204"/>
      <c r="N56" s="219"/>
      <c r="O56" s="193"/>
      <c r="P56" s="204"/>
      <c r="Q56" s="204"/>
      <c r="R56" s="219"/>
      <c r="S56" s="193"/>
      <c r="T56" s="204"/>
      <c r="U56" s="204"/>
      <c r="V56" s="219"/>
      <c r="W56" s="193"/>
      <c r="X56" s="204"/>
      <c r="Y56" s="204"/>
      <c r="Z56" s="219"/>
      <c r="AA56" s="234"/>
      <c r="AB56" s="241"/>
      <c r="AC56" s="241"/>
      <c r="AD56" s="241"/>
      <c r="AE56" s="246"/>
      <c r="AF56" s="265" t="s">
        <v>413</v>
      </c>
      <c r="AG56" s="264"/>
      <c r="AH56" s="264"/>
      <c r="AI56" s="264"/>
      <c r="AJ56" s="264"/>
      <c r="AK56" s="263"/>
      <c r="AL56" s="293" t="s">
        <v>15</v>
      </c>
      <c r="AM56" s="105"/>
      <c r="AN56" s="105"/>
      <c r="AO56" s="105"/>
      <c r="AP56" s="105"/>
      <c r="AQ56" s="105"/>
      <c r="AR56" s="105"/>
      <c r="AS56" s="105"/>
      <c r="AT56" s="105"/>
      <c r="AU56" s="105"/>
      <c r="AV56" s="105"/>
      <c r="AW56" s="105"/>
      <c r="AX56" s="105"/>
      <c r="AY56" s="105"/>
      <c r="AZ56" s="118"/>
      <c r="BA56" s="327"/>
      <c r="BB56" s="327"/>
      <c r="BC56" s="327"/>
      <c r="BD56" s="327"/>
      <c r="BE56" s="334"/>
      <c r="BF56" s="351"/>
      <c r="BG56" s="360"/>
      <c r="BH56" s="360"/>
      <c r="BI56" s="363"/>
      <c r="BJ56" s="363"/>
      <c r="BK56" s="363"/>
      <c r="BL56" s="363"/>
      <c r="BM56" s="363"/>
      <c r="BN56" s="363"/>
      <c r="BO56" s="363"/>
      <c r="BP56" s="360"/>
    </row>
    <row r="57" spans="1:77" ht="22.5" customHeight="1">
      <c r="A57" s="174"/>
      <c r="B57" s="193"/>
      <c r="C57" s="204"/>
      <c r="D57" s="204"/>
      <c r="E57" s="204"/>
      <c r="F57" s="204"/>
      <c r="G57" s="204"/>
      <c r="H57" s="204"/>
      <c r="I57" s="204"/>
      <c r="J57" s="219"/>
      <c r="K57" s="193"/>
      <c r="L57" s="204"/>
      <c r="M57" s="204"/>
      <c r="N57" s="219"/>
      <c r="O57" s="193"/>
      <c r="P57" s="204"/>
      <c r="Q57" s="204"/>
      <c r="R57" s="219"/>
      <c r="S57" s="193"/>
      <c r="T57" s="204"/>
      <c r="U57" s="204"/>
      <c r="V57" s="219"/>
      <c r="W57" s="193"/>
      <c r="X57" s="204"/>
      <c r="Y57" s="204"/>
      <c r="Z57" s="219"/>
      <c r="AA57" s="234"/>
      <c r="AB57" s="241"/>
      <c r="AC57" s="241"/>
      <c r="AD57" s="241"/>
      <c r="AE57" s="246"/>
      <c r="AF57" s="267" t="s">
        <v>1053</v>
      </c>
      <c r="AG57" s="267"/>
      <c r="AH57" s="267"/>
      <c r="AI57" s="267"/>
      <c r="AJ57" s="267"/>
      <c r="AK57" s="280"/>
      <c r="AL57" s="291" t="s">
        <v>1049</v>
      </c>
      <c r="AM57" s="304"/>
      <c r="AN57" s="304"/>
      <c r="AO57" s="304"/>
      <c r="AP57" s="304"/>
      <c r="AQ57" s="304"/>
      <c r="AR57" s="304"/>
      <c r="AS57" s="304"/>
      <c r="AT57" s="304"/>
      <c r="AU57" s="304"/>
      <c r="AV57" s="304"/>
      <c r="AW57" s="304"/>
      <c r="AX57" s="304"/>
      <c r="AY57" s="304"/>
      <c r="AZ57" s="316"/>
      <c r="BA57" s="97"/>
      <c r="BB57" s="340"/>
      <c r="BC57" s="340"/>
      <c r="BD57" s="340"/>
      <c r="BE57" s="340"/>
      <c r="BF57" s="351"/>
      <c r="BG57" s="166" t="s">
        <v>116</v>
      </c>
      <c r="BH57" s="166" t="s">
        <v>1056</v>
      </c>
      <c r="BI57" s="2"/>
      <c r="BJ57" s="2"/>
      <c r="BK57" s="2"/>
      <c r="BL57" s="2"/>
      <c r="BM57" s="2"/>
      <c r="BN57" s="2"/>
      <c r="BO57" s="2"/>
      <c r="BP57" s="2"/>
      <c r="BQ57" s="2"/>
      <c r="BR57" s="2"/>
      <c r="BS57" s="2"/>
      <c r="BT57" s="2"/>
      <c r="BU57" s="2"/>
      <c r="BV57" s="2"/>
      <c r="BW57" s="2"/>
      <c r="BX57" s="2"/>
      <c r="BY57" s="2"/>
    </row>
    <row r="58" spans="1:77" ht="33.5" customHeight="1">
      <c r="A58" s="174"/>
      <c r="B58" s="193"/>
      <c r="C58" s="204"/>
      <c r="D58" s="204"/>
      <c r="E58" s="204"/>
      <c r="F58" s="204"/>
      <c r="G58" s="204"/>
      <c r="H58" s="204"/>
      <c r="I58" s="204"/>
      <c r="J58" s="219"/>
      <c r="K58" s="193"/>
      <c r="L58" s="204"/>
      <c r="M58" s="204"/>
      <c r="N58" s="219"/>
      <c r="O58" s="193"/>
      <c r="P58" s="204"/>
      <c r="Q58" s="204"/>
      <c r="R58" s="219"/>
      <c r="S58" s="193"/>
      <c r="T58" s="204"/>
      <c r="U58" s="204"/>
      <c r="V58" s="219"/>
      <c r="W58" s="193"/>
      <c r="X58" s="204"/>
      <c r="Y58" s="204"/>
      <c r="Z58" s="219"/>
      <c r="AA58" s="234"/>
      <c r="AB58" s="241"/>
      <c r="AC58" s="241"/>
      <c r="AD58" s="241"/>
      <c r="AE58" s="246"/>
      <c r="AF58" s="255" t="s">
        <v>1055</v>
      </c>
      <c r="AG58" s="259"/>
      <c r="AH58" s="259"/>
      <c r="AI58" s="259"/>
      <c r="AJ58" s="259"/>
      <c r="AK58" s="253"/>
      <c r="AL58" s="292" t="s">
        <v>440</v>
      </c>
      <c r="AM58" s="305"/>
      <c r="AN58" s="305"/>
      <c r="AO58" s="305"/>
      <c r="AP58" s="305"/>
      <c r="AQ58" s="305"/>
      <c r="AR58" s="305"/>
      <c r="AS58" s="305"/>
      <c r="AT58" s="305"/>
      <c r="AU58" s="305"/>
      <c r="AV58" s="305"/>
      <c r="AW58" s="305"/>
      <c r="AX58" s="305"/>
      <c r="AY58" s="305"/>
      <c r="AZ58" s="317"/>
      <c r="BA58" s="330"/>
      <c r="BB58" s="330"/>
      <c r="BC58" s="330"/>
      <c r="BD58" s="330"/>
      <c r="BE58" s="97"/>
      <c r="BF58" s="351"/>
      <c r="BG58" s="361" t="s">
        <v>1057</v>
      </c>
      <c r="BH58" s="364" t="s">
        <v>1058</v>
      </c>
      <c r="BI58" s="364" t="s">
        <v>921</v>
      </c>
      <c r="BJ58" s="364" t="s">
        <v>1059</v>
      </c>
      <c r="BK58" s="364" t="s">
        <v>1060</v>
      </c>
      <c r="BL58" s="364" t="s">
        <v>1061</v>
      </c>
      <c r="BM58" s="364" t="s">
        <v>221</v>
      </c>
      <c r="BN58" s="364" t="s">
        <v>478</v>
      </c>
      <c r="BO58" s="364" t="s">
        <v>1062</v>
      </c>
      <c r="BP58" s="364" t="s">
        <v>858</v>
      </c>
      <c r="BQ58" s="364" t="s">
        <v>1063</v>
      </c>
      <c r="BR58" s="364" t="s">
        <v>1064</v>
      </c>
      <c r="BS58" s="364" t="s">
        <v>27</v>
      </c>
      <c r="BT58" s="364" t="s">
        <v>1065</v>
      </c>
      <c r="BU58" s="364" t="s">
        <v>338</v>
      </c>
      <c r="BV58" s="364" t="s">
        <v>936</v>
      </c>
      <c r="BW58" s="364" t="s">
        <v>1066</v>
      </c>
      <c r="BX58" s="364" t="s">
        <v>1067</v>
      </c>
      <c r="BY58" s="364" t="s">
        <v>1068</v>
      </c>
    </row>
    <row r="59" spans="1:77" ht="22" customHeight="1">
      <c r="A59" s="174"/>
      <c r="B59" s="193"/>
      <c r="C59" s="204"/>
      <c r="D59" s="204"/>
      <c r="E59" s="204"/>
      <c r="F59" s="204"/>
      <c r="G59" s="204"/>
      <c r="H59" s="204"/>
      <c r="I59" s="204"/>
      <c r="J59" s="219"/>
      <c r="K59" s="193"/>
      <c r="L59" s="204"/>
      <c r="M59" s="204"/>
      <c r="N59" s="219"/>
      <c r="O59" s="193"/>
      <c r="P59" s="204"/>
      <c r="Q59" s="204"/>
      <c r="R59" s="219"/>
      <c r="S59" s="193"/>
      <c r="T59" s="204"/>
      <c r="U59" s="204"/>
      <c r="V59" s="219"/>
      <c r="W59" s="193"/>
      <c r="X59" s="204"/>
      <c r="Y59" s="204"/>
      <c r="Z59" s="219"/>
      <c r="AA59" s="234"/>
      <c r="AB59" s="241"/>
      <c r="AC59" s="241"/>
      <c r="AD59" s="241"/>
      <c r="AE59" s="246"/>
      <c r="AF59" s="265" t="s">
        <v>664</v>
      </c>
      <c r="AG59" s="264"/>
      <c r="AH59" s="264"/>
      <c r="AI59" s="264"/>
      <c r="AJ59" s="264"/>
      <c r="AK59" s="263"/>
      <c r="AL59" s="97" t="s">
        <v>80</v>
      </c>
      <c r="AM59" s="87"/>
      <c r="AN59" s="87"/>
      <c r="AO59" s="87"/>
      <c r="AP59" s="87"/>
      <c r="AQ59" s="87"/>
      <c r="AR59" s="87"/>
      <c r="AS59" s="87"/>
      <c r="AT59" s="87"/>
      <c r="AU59" s="87"/>
      <c r="AV59" s="87"/>
      <c r="AW59" s="87"/>
      <c r="AX59" s="87"/>
      <c r="AY59" s="87"/>
      <c r="AZ59" s="92"/>
      <c r="BA59" s="97"/>
      <c r="BB59" s="87"/>
      <c r="BC59" s="87"/>
      <c r="BD59" s="87"/>
      <c r="BE59" s="87"/>
      <c r="BF59" s="351"/>
      <c r="BG59" s="362" t="s">
        <v>1069</v>
      </c>
      <c r="BH59" s="365" t="s">
        <v>465</v>
      </c>
      <c r="BI59" s="362" t="s">
        <v>274</v>
      </c>
      <c r="BJ59" s="365" t="s">
        <v>465</v>
      </c>
      <c r="BK59" s="372"/>
      <c r="BL59" s="365" t="s">
        <v>465</v>
      </c>
      <c r="BM59" s="362" t="s">
        <v>1071</v>
      </c>
      <c r="BN59" s="362" t="s">
        <v>321</v>
      </c>
      <c r="BO59" s="362" t="s">
        <v>861</v>
      </c>
      <c r="BP59" s="372"/>
      <c r="BQ59" s="372"/>
      <c r="BR59" s="365" t="s">
        <v>465</v>
      </c>
      <c r="BS59" s="362" t="s">
        <v>1073</v>
      </c>
      <c r="BT59" s="362" t="s">
        <v>1074</v>
      </c>
      <c r="BU59" s="362" t="s">
        <v>1075</v>
      </c>
      <c r="BV59" s="372"/>
      <c r="BW59" s="372"/>
      <c r="BX59" s="365" t="s">
        <v>1078</v>
      </c>
      <c r="BY59" s="362" t="s">
        <v>1054</v>
      </c>
    </row>
    <row r="60" spans="1:77" ht="22" customHeight="1">
      <c r="A60" s="174"/>
      <c r="B60" s="193"/>
      <c r="C60" s="204"/>
      <c r="D60" s="204"/>
      <c r="E60" s="204"/>
      <c r="F60" s="204"/>
      <c r="G60" s="204"/>
      <c r="H60" s="204"/>
      <c r="I60" s="204"/>
      <c r="J60" s="219"/>
      <c r="K60" s="193"/>
      <c r="L60" s="204"/>
      <c r="M60" s="204"/>
      <c r="N60" s="219"/>
      <c r="O60" s="193"/>
      <c r="P60" s="204"/>
      <c r="Q60" s="204"/>
      <c r="R60" s="219"/>
      <c r="S60" s="193"/>
      <c r="T60" s="204"/>
      <c r="U60" s="204"/>
      <c r="V60" s="219"/>
      <c r="W60" s="193"/>
      <c r="X60" s="204"/>
      <c r="Y60" s="204"/>
      <c r="Z60" s="219"/>
      <c r="AA60" s="234"/>
      <c r="AB60" s="241"/>
      <c r="AC60" s="241"/>
      <c r="AD60" s="241"/>
      <c r="AE60" s="246"/>
      <c r="AF60" s="265" t="s">
        <v>310</v>
      </c>
      <c r="AG60" s="264"/>
      <c r="AH60" s="264"/>
      <c r="AI60" s="264"/>
      <c r="AJ60" s="264"/>
      <c r="AK60" s="263"/>
      <c r="AL60" s="97" t="s">
        <v>80</v>
      </c>
      <c r="AM60" s="87"/>
      <c r="AN60" s="87"/>
      <c r="AO60" s="87"/>
      <c r="AP60" s="87"/>
      <c r="AQ60" s="87"/>
      <c r="AR60" s="87"/>
      <c r="AS60" s="87"/>
      <c r="AT60" s="87"/>
      <c r="AU60" s="87"/>
      <c r="AV60" s="87"/>
      <c r="AW60" s="87"/>
      <c r="AX60" s="87"/>
      <c r="AY60" s="87"/>
      <c r="AZ60" s="92"/>
      <c r="BA60" s="97"/>
      <c r="BB60" s="87"/>
      <c r="BC60" s="87"/>
      <c r="BD60" s="87"/>
      <c r="BE60" s="87"/>
      <c r="BF60" s="351"/>
      <c r="BG60" s="2"/>
      <c r="BH60" s="366" t="s">
        <v>1079</v>
      </c>
      <c r="BI60" s="2"/>
      <c r="BJ60" s="366" t="s">
        <v>1080</v>
      </c>
      <c r="BK60" s="2"/>
      <c r="BL60" s="366" t="s">
        <v>1081</v>
      </c>
      <c r="BM60" s="2"/>
      <c r="BN60" s="2"/>
      <c r="BO60" s="2"/>
      <c r="BP60" s="2"/>
      <c r="BQ60" s="2"/>
      <c r="BR60" s="366" t="s">
        <v>99</v>
      </c>
      <c r="BS60" s="2"/>
      <c r="BT60" s="2"/>
      <c r="BU60" s="2"/>
      <c r="BV60" s="2"/>
      <c r="BW60" s="2"/>
      <c r="BX60" s="2"/>
      <c r="BY60" s="2"/>
    </row>
    <row r="61" spans="1:77" ht="22" customHeight="1">
      <c r="A61" s="174"/>
      <c r="B61" s="193"/>
      <c r="C61" s="204"/>
      <c r="D61" s="204"/>
      <c r="E61" s="204"/>
      <c r="F61" s="204"/>
      <c r="G61" s="204"/>
      <c r="H61" s="204"/>
      <c r="I61" s="204"/>
      <c r="J61" s="219"/>
      <c r="K61" s="193"/>
      <c r="L61" s="204"/>
      <c r="M61" s="204"/>
      <c r="N61" s="219"/>
      <c r="O61" s="193"/>
      <c r="P61" s="204"/>
      <c r="Q61" s="204"/>
      <c r="R61" s="219"/>
      <c r="S61" s="193"/>
      <c r="T61" s="204"/>
      <c r="U61" s="204"/>
      <c r="V61" s="219"/>
      <c r="W61" s="193"/>
      <c r="X61" s="204"/>
      <c r="Y61" s="204"/>
      <c r="Z61" s="219"/>
      <c r="AA61" s="234"/>
      <c r="AB61" s="241"/>
      <c r="AC61" s="241"/>
      <c r="AD61" s="241"/>
      <c r="AE61" s="246"/>
      <c r="AF61" s="264" t="s">
        <v>371</v>
      </c>
      <c r="AG61" s="264"/>
      <c r="AH61" s="264"/>
      <c r="AI61" s="264"/>
      <c r="AJ61" s="264"/>
      <c r="AK61" s="263"/>
      <c r="AL61" s="293" t="s">
        <v>1008</v>
      </c>
      <c r="AM61" s="105"/>
      <c r="AN61" s="105"/>
      <c r="AO61" s="105"/>
      <c r="AP61" s="105"/>
      <c r="AQ61" s="105"/>
      <c r="AR61" s="105"/>
      <c r="AS61" s="105"/>
      <c r="AT61" s="105"/>
      <c r="AU61" s="105"/>
      <c r="AV61" s="105"/>
      <c r="AW61" s="105"/>
      <c r="AX61" s="105"/>
      <c r="AY61" s="105"/>
      <c r="AZ61" s="118"/>
      <c r="BA61" s="330"/>
      <c r="BB61" s="330"/>
      <c r="BC61" s="330"/>
      <c r="BD61" s="330"/>
      <c r="BE61" s="97"/>
      <c r="BF61" s="351" t="s">
        <v>233</v>
      </c>
      <c r="BG61" s="360"/>
      <c r="BH61" s="360"/>
      <c r="BI61" s="360"/>
      <c r="BJ61" s="360"/>
      <c r="BK61" s="360"/>
      <c r="BL61" s="360"/>
      <c r="BM61" s="360"/>
      <c r="BN61" s="360"/>
      <c r="BO61" s="360"/>
      <c r="BP61" s="360"/>
    </row>
    <row r="62" spans="1:77" ht="22" customHeight="1">
      <c r="A62" s="174"/>
      <c r="B62" s="193"/>
      <c r="C62" s="204"/>
      <c r="D62" s="204"/>
      <c r="E62" s="204"/>
      <c r="F62" s="204"/>
      <c r="G62" s="204"/>
      <c r="H62" s="204"/>
      <c r="I62" s="204"/>
      <c r="J62" s="219"/>
      <c r="K62" s="193"/>
      <c r="L62" s="204"/>
      <c r="M62" s="204"/>
      <c r="N62" s="219"/>
      <c r="O62" s="193"/>
      <c r="P62" s="204"/>
      <c r="Q62" s="204"/>
      <c r="R62" s="219"/>
      <c r="S62" s="193"/>
      <c r="T62" s="204"/>
      <c r="U62" s="204"/>
      <c r="V62" s="219"/>
      <c r="W62" s="193"/>
      <c r="X62" s="204"/>
      <c r="Y62" s="204"/>
      <c r="Z62" s="219"/>
      <c r="AA62" s="234"/>
      <c r="AB62" s="241"/>
      <c r="AC62" s="241"/>
      <c r="AD62" s="241"/>
      <c r="AE62" s="246"/>
      <c r="AF62" s="264" t="s">
        <v>665</v>
      </c>
      <c r="AG62" s="264"/>
      <c r="AH62" s="264"/>
      <c r="AI62" s="264"/>
      <c r="AJ62" s="264"/>
      <c r="AK62" s="263"/>
      <c r="AL62" s="293" t="s">
        <v>80</v>
      </c>
      <c r="AM62" s="105"/>
      <c r="AN62" s="105"/>
      <c r="AO62" s="105"/>
      <c r="AP62" s="105"/>
      <c r="AQ62" s="105"/>
      <c r="AR62" s="105"/>
      <c r="AS62" s="105"/>
      <c r="AT62" s="105"/>
      <c r="AU62" s="105"/>
      <c r="AV62" s="105"/>
      <c r="AW62" s="105"/>
      <c r="AX62" s="105"/>
      <c r="AY62" s="105"/>
      <c r="AZ62" s="118"/>
      <c r="BA62" s="330"/>
      <c r="BB62" s="330"/>
      <c r="BC62" s="330"/>
      <c r="BD62" s="330"/>
      <c r="BE62" s="97"/>
      <c r="BF62" s="351" t="s">
        <v>932</v>
      </c>
      <c r="BG62" s="360"/>
      <c r="BH62" s="360"/>
      <c r="BI62" s="360"/>
      <c r="BJ62" s="360"/>
      <c r="BK62" s="360"/>
      <c r="BL62" s="360"/>
      <c r="BM62" s="360"/>
      <c r="BN62" s="360"/>
      <c r="BO62" s="360"/>
      <c r="BP62" s="360"/>
    </row>
    <row r="63" spans="1:77" ht="22" customHeight="1">
      <c r="A63" s="174"/>
      <c r="B63" s="193"/>
      <c r="C63" s="204"/>
      <c r="D63" s="204"/>
      <c r="E63" s="204"/>
      <c r="F63" s="204"/>
      <c r="G63" s="204"/>
      <c r="H63" s="204"/>
      <c r="I63" s="204"/>
      <c r="J63" s="219"/>
      <c r="K63" s="195"/>
      <c r="L63" s="206"/>
      <c r="M63" s="206"/>
      <c r="N63" s="221"/>
      <c r="O63" s="195"/>
      <c r="P63" s="206"/>
      <c r="Q63" s="206"/>
      <c r="R63" s="221"/>
      <c r="S63" s="195"/>
      <c r="T63" s="206"/>
      <c r="U63" s="206"/>
      <c r="V63" s="221"/>
      <c r="W63" s="195"/>
      <c r="X63" s="206"/>
      <c r="Y63" s="206"/>
      <c r="Z63" s="221"/>
      <c r="AA63" s="235"/>
      <c r="AB63" s="242"/>
      <c r="AC63" s="242"/>
      <c r="AD63" s="242"/>
      <c r="AE63" s="247"/>
      <c r="AF63" s="268" t="s">
        <v>365</v>
      </c>
      <c r="AG63" s="268"/>
      <c r="AH63" s="268"/>
      <c r="AI63" s="268"/>
      <c r="AJ63" s="268"/>
      <c r="AK63" s="281"/>
      <c r="AL63" s="98" t="s">
        <v>15</v>
      </c>
      <c r="AM63" s="89"/>
      <c r="AN63" s="89"/>
      <c r="AO63" s="89"/>
      <c r="AP63" s="89"/>
      <c r="AQ63" s="89"/>
      <c r="AR63" s="89"/>
      <c r="AS63" s="89"/>
      <c r="AT63" s="89"/>
      <c r="AU63" s="89"/>
      <c r="AV63" s="89"/>
      <c r="AW63" s="89"/>
      <c r="AX63" s="89"/>
      <c r="AY63" s="89"/>
      <c r="AZ63" s="94"/>
      <c r="BA63" s="331"/>
      <c r="BB63" s="341"/>
      <c r="BC63" s="341"/>
      <c r="BD63" s="341"/>
      <c r="BE63" s="344"/>
      <c r="BF63" s="355" t="s">
        <v>655</v>
      </c>
      <c r="BG63" s="360"/>
      <c r="BH63" s="360"/>
      <c r="BI63" s="360"/>
      <c r="BJ63" s="360"/>
      <c r="BK63" s="360"/>
      <c r="BL63" s="360"/>
      <c r="BM63" s="360"/>
      <c r="BN63" s="360"/>
      <c r="BO63" s="360"/>
      <c r="BP63" s="360"/>
    </row>
    <row r="64" spans="1:77" ht="21" customHeight="1">
      <c r="A64" s="175"/>
      <c r="B64" s="194" t="s">
        <v>637</v>
      </c>
      <c r="C64" s="205"/>
      <c r="D64" s="205"/>
      <c r="E64" s="205"/>
      <c r="F64" s="205"/>
      <c r="G64" s="205"/>
      <c r="H64" s="205"/>
      <c r="I64" s="205"/>
      <c r="J64" s="220"/>
      <c r="K64" s="194"/>
      <c r="L64" s="205"/>
      <c r="M64" s="205"/>
      <c r="N64" s="220"/>
      <c r="O64" s="194"/>
      <c r="P64" s="205"/>
      <c r="Q64" s="205"/>
      <c r="R64" s="220"/>
      <c r="S64" s="194"/>
      <c r="T64" s="205"/>
      <c r="U64" s="205"/>
      <c r="V64" s="220"/>
      <c r="W64" s="194"/>
      <c r="X64" s="205"/>
      <c r="Y64" s="205"/>
      <c r="Z64" s="220"/>
      <c r="AA64" s="236" t="s">
        <v>845</v>
      </c>
      <c r="AB64" s="205"/>
      <c r="AC64" s="205"/>
      <c r="AD64" s="205"/>
      <c r="AE64" s="220"/>
      <c r="AF64" s="269" t="s">
        <v>84</v>
      </c>
      <c r="AG64" s="269"/>
      <c r="AH64" s="269"/>
      <c r="AI64" s="269"/>
      <c r="AJ64" s="269"/>
      <c r="AK64" s="269"/>
      <c r="AL64" s="296" t="s">
        <v>15</v>
      </c>
      <c r="AM64" s="307"/>
      <c r="AN64" s="307"/>
      <c r="AO64" s="307"/>
      <c r="AP64" s="307"/>
      <c r="AQ64" s="307"/>
      <c r="AR64" s="307"/>
      <c r="AS64" s="307"/>
      <c r="AT64" s="307"/>
      <c r="AU64" s="307"/>
      <c r="AV64" s="307"/>
      <c r="AW64" s="307"/>
      <c r="AX64" s="307"/>
      <c r="AY64" s="307"/>
      <c r="AZ64" s="319"/>
      <c r="BA64" s="332"/>
      <c r="BB64" s="332"/>
      <c r="BC64" s="332"/>
      <c r="BD64" s="332"/>
      <c r="BE64" s="345"/>
      <c r="BF64" s="356" t="s">
        <v>208</v>
      </c>
      <c r="BG64" s="360"/>
      <c r="BH64" s="360"/>
      <c r="BI64" s="360"/>
      <c r="BJ64" s="360"/>
      <c r="BK64" s="360"/>
      <c r="BL64" s="360"/>
      <c r="BM64" s="360"/>
      <c r="BN64" s="360"/>
      <c r="BO64" s="360"/>
      <c r="BP64" s="360"/>
    </row>
    <row r="65" spans="1:77" ht="22" customHeight="1">
      <c r="A65" s="175"/>
      <c r="B65" s="195"/>
      <c r="C65" s="206"/>
      <c r="D65" s="206"/>
      <c r="E65" s="206"/>
      <c r="F65" s="206"/>
      <c r="G65" s="206"/>
      <c r="H65" s="206"/>
      <c r="I65" s="206"/>
      <c r="J65" s="221"/>
      <c r="K65" s="195"/>
      <c r="L65" s="206"/>
      <c r="M65" s="206"/>
      <c r="N65" s="221"/>
      <c r="O65" s="195"/>
      <c r="P65" s="206"/>
      <c r="Q65" s="206"/>
      <c r="R65" s="221"/>
      <c r="S65" s="195"/>
      <c r="T65" s="206"/>
      <c r="U65" s="206"/>
      <c r="V65" s="221"/>
      <c r="W65" s="195"/>
      <c r="X65" s="206"/>
      <c r="Y65" s="206"/>
      <c r="Z65" s="221"/>
      <c r="AA65" s="231"/>
      <c r="AB65" s="206"/>
      <c r="AC65" s="206"/>
      <c r="AD65" s="206"/>
      <c r="AE65" s="221"/>
      <c r="AF65" s="54" t="s">
        <v>1003</v>
      </c>
      <c r="AG65" s="56"/>
      <c r="AH65" s="56"/>
      <c r="AI65" s="56"/>
      <c r="AJ65" s="56"/>
      <c r="AK65" s="61"/>
      <c r="AL65" s="97" t="s">
        <v>15</v>
      </c>
      <c r="AM65" s="87"/>
      <c r="AN65" s="87"/>
      <c r="AO65" s="87"/>
      <c r="AP65" s="87"/>
      <c r="AQ65" s="87"/>
      <c r="AR65" s="87"/>
      <c r="AS65" s="87"/>
      <c r="AT65" s="87"/>
      <c r="AU65" s="87"/>
      <c r="AV65" s="87"/>
      <c r="AW65" s="87"/>
      <c r="AX65" s="87"/>
      <c r="AY65" s="87"/>
      <c r="AZ65" s="92"/>
      <c r="BA65" s="333"/>
      <c r="BB65" s="333"/>
      <c r="BC65" s="333"/>
      <c r="BD65" s="333"/>
      <c r="BE65" s="290"/>
      <c r="BF65" s="351" t="s">
        <v>208</v>
      </c>
      <c r="BG65" s="360"/>
      <c r="BH65" s="360"/>
      <c r="BI65" s="360"/>
      <c r="BJ65" s="360"/>
      <c r="BK65" s="360"/>
      <c r="BL65" s="360"/>
      <c r="BM65" s="360"/>
      <c r="BN65" s="360"/>
      <c r="BO65" s="360"/>
      <c r="BP65" s="360"/>
    </row>
    <row r="66" spans="1:77" ht="22" customHeight="1">
      <c r="A66" s="175"/>
      <c r="B66" s="195"/>
      <c r="C66" s="206"/>
      <c r="D66" s="206"/>
      <c r="E66" s="206"/>
      <c r="F66" s="206"/>
      <c r="G66" s="206"/>
      <c r="H66" s="206"/>
      <c r="I66" s="206"/>
      <c r="J66" s="221"/>
      <c r="K66" s="195"/>
      <c r="L66" s="206"/>
      <c r="M66" s="206"/>
      <c r="N66" s="221"/>
      <c r="O66" s="195"/>
      <c r="P66" s="206"/>
      <c r="Q66" s="206"/>
      <c r="R66" s="221"/>
      <c r="S66" s="195"/>
      <c r="T66" s="206"/>
      <c r="U66" s="206"/>
      <c r="V66" s="221"/>
      <c r="W66" s="195"/>
      <c r="X66" s="206"/>
      <c r="Y66" s="206"/>
      <c r="Z66" s="221"/>
      <c r="AA66" s="231"/>
      <c r="AB66" s="206"/>
      <c r="AC66" s="206"/>
      <c r="AD66" s="206"/>
      <c r="AE66" s="221"/>
      <c r="AF66" s="54" t="s">
        <v>814</v>
      </c>
      <c r="AG66" s="56"/>
      <c r="AH66" s="56"/>
      <c r="AI66" s="56"/>
      <c r="AJ66" s="56"/>
      <c r="AK66" s="61"/>
      <c r="AL66" s="97" t="s">
        <v>15</v>
      </c>
      <c r="AM66" s="87"/>
      <c r="AN66" s="87"/>
      <c r="AO66" s="87"/>
      <c r="AP66" s="87"/>
      <c r="AQ66" s="87"/>
      <c r="AR66" s="87"/>
      <c r="AS66" s="87"/>
      <c r="AT66" s="87"/>
      <c r="AU66" s="87"/>
      <c r="AV66" s="87"/>
      <c r="AW66" s="87"/>
      <c r="AX66" s="87"/>
      <c r="AY66" s="87"/>
      <c r="AZ66" s="92"/>
      <c r="BA66" s="333"/>
      <c r="BB66" s="333"/>
      <c r="BC66" s="333"/>
      <c r="BD66" s="333"/>
      <c r="BE66" s="290"/>
      <c r="BF66" s="351" t="s">
        <v>208</v>
      </c>
      <c r="BG66" s="360"/>
      <c r="BH66" s="360"/>
      <c r="BI66" s="360"/>
      <c r="BJ66" s="360"/>
      <c r="BK66" s="360"/>
      <c r="BL66" s="360"/>
      <c r="BM66" s="360"/>
      <c r="BN66" s="360"/>
      <c r="BO66" s="360"/>
      <c r="BP66" s="360"/>
    </row>
    <row r="67" spans="1:77" ht="22" customHeight="1">
      <c r="A67" s="175"/>
      <c r="B67" s="195"/>
      <c r="C67" s="206"/>
      <c r="D67" s="206"/>
      <c r="E67" s="206"/>
      <c r="F67" s="206"/>
      <c r="G67" s="206"/>
      <c r="H67" s="206"/>
      <c r="I67" s="206"/>
      <c r="J67" s="221"/>
      <c r="K67" s="195"/>
      <c r="L67" s="206"/>
      <c r="M67" s="206"/>
      <c r="N67" s="221"/>
      <c r="O67" s="195"/>
      <c r="P67" s="206"/>
      <c r="Q67" s="206"/>
      <c r="R67" s="221"/>
      <c r="S67" s="195"/>
      <c r="T67" s="206"/>
      <c r="U67" s="206"/>
      <c r="V67" s="221"/>
      <c r="W67" s="195"/>
      <c r="X67" s="206"/>
      <c r="Y67" s="206"/>
      <c r="Z67" s="221"/>
      <c r="AA67" s="231"/>
      <c r="AB67" s="206"/>
      <c r="AC67" s="206"/>
      <c r="AD67" s="206"/>
      <c r="AE67" s="221"/>
      <c r="AF67" s="54" t="s">
        <v>1052</v>
      </c>
      <c r="AG67" s="56"/>
      <c r="AH67" s="56"/>
      <c r="AI67" s="56"/>
      <c r="AJ67" s="56"/>
      <c r="AK67" s="61"/>
      <c r="AL67" s="97" t="s">
        <v>1112</v>
      </c>
      <c r="AM67" s="87"/>
      <c r="AN67" s="87"/>
      <c r="AO67" s="87"/>
      <c r="AP67" s="87"/>
      <c r="AQ67" s="87"/>
      <c r="AR67" s="87"/>
      <c r="AS67" s="87"/>
      <c r="AT67" s="87"/>
      <c r="AU67" s="87"/>
      <c r="AV67" s="87"/>
      <c r="AW67" s="87"/>
      <c r="AX67" s="87"/>
      <c r="AY67" s="87"/>
      <c r="AZ67" s="92"/>
      <c r="BA67" s="333"/>
      <c r="BB67" s="333"/>
      <c r="BC67" s="333"/>
      <c r="BD67" s="333"/>
      <c r="BE67" s="290"/>
      <c r="BF67" s="351" t="s">
        <v>208</v>
      </c>
      <c r="BG67" s="360"/>
      <c r="BH67" s="360"/>
      <c r="BI67" s="360"/>
      <c r="BJ67" s="360"/>
      <c r="BK67" s="360"/>
      <c r="BL67" s="360"/>
      <c r="BM67" s="360"/>
      <c r="BN67" s="360"/>
      <c r="BO67" s="360"/>
      <c r="BP67" s="360"/>
    </row>
    <row r="68" spans="1:77" ht="22" customHeight="1">
      <c r="A68" s="175"/>
      <c r="B68" s="195"/>
      <c r="C68" s="206"/>
      <c r="D68" s="206"/>
      <c r="E68" s="206"/>
      <c r="F68" s="206"/>
      <c r="G68" s="206"/>
      <c r="H68" s="206"/>
      <c r="I68" s="206"/>
      <c r="J68" s="221"/>
      <c r="K68" s="195"/>
      <c r="L68" s="206"/>
      <c r="M68" s="206"/>
      <c r="N68" s="221"/>
      <c r="O68" s="195"/>
      <c r="P68" s="206"/>
      <c r="Q68" s="206"/>
      <c r="R68" s="221"/>
      <c r="S68" s="195"/>
      <c r="T68" s="206"/>
      <c r="U68" s="206"/>
      <c r="V68" s="221"/>
      <c r="W68" s="195"/>
      <c r="X68" s="206"/>
      <c r="Y68" s="206"/>
      <c r="Z68" s="221"/>
      <c r="AA68" s="231"/>
      <c r="AB68" s="206"/>
      <c r="AC68" s="206"/>
      <c r="AD68" s="206"/>
      <c r="AE68" s="221"/>
      <c r="AF68" s="54" t="s">
        <v>688</v>
      </c>
      <c r="AG68" s="56"/>
      <c r="AH68" s="56"/>
      <c r="AI68" s="56"/>
      <c r="AJ68" s="56"/>
      <c r="AK68" s="61"/>
      <c r="AL68" s="97" t="s">
        <v>15</v>
      </c>
      <c r="AM68" s="87"/>
      <c r="AN68" s="87"/>
      <c r="AO68" s="87"/>
      <c r="AP68" s="87"/>
      <c r="AQ68" s="87"/>
      <c r="AR68" s="87"/>
      <c r="AS68" s="87"/>
      <c r="AT68" s="87"/>
      <c r="AU68" s="87"/>
      <c r="AV68" s="87"/>
      <c r="AW68" s="87"/>
      <c r="AX68" s="87"/>
      <c r="AY68" s="87"/>
      <c r="AZ68" s="92"/>
      <c r="BA68" s="333"/>
      <c r="BB68" s="333"/>
      <c r="BC68" s="333"/>
      <c r="BD68" s="333"/>
      <c r="BE68" s="290"/>
      <c r="BF68" s="351" t="s">
        <v>208</v>
      </c>
      <c r="BG68" s="360"/>
      <c r="BH68" s="360"/>
      <c r="BI68" s="360"/>
      <c r="BJ68" s="360"/>
      <c r="BK68" s="360"/>
      <c r="BL68" s="360"/>
      <c r="BM68" s="360"/>
      <c r="BN68" s="360"/>
      <c r="BO68" s="360"/>
      <c r="BP68" s="360"/>
    </row>
    <row r="69" spans="1:77" ht="22" customHeight="1">
      <c r="A69" s="175"/>
      <c r="B69" s="195"/>
      <c r="C69" s="206"/>
      <c r="D69" s="206"/>
      <c r="E69" s="206"/>
      <c r="F69" s="206"/>
      <c r="G69" s="206"/>
      <c r="H69" s="206"/>
      <c r="I69" s="206"/>
      <c r="J69" s="221"/>
      <c r="K69" s="195"/>
      <c r="L69" s="206"/>
      <c r="M69" s="206"/>
      <c r="N69" s="221"/>
      <c r="O69" s="195"/>
      <c r="P69" s="206"/>
      <c r="Q69" s="206"/>
      <c r="R69" s="221"/>
      <c r="S69" s="195"/>
      <c r="T69" s="206"/>
      <c r="U69" s="206"/>
      <c r="V69" s="221"/>
      <c r="W69" s="195"/>
      <c r="X69" s="206"/>
      <c r="Y69" s="206"/>
      <c r="Z69" s="221"/>
      <c r="AA69" s="231"/>
      <c r="AB69" s="206"/>
      <c r="AC69" s="206"/>
      <c r="AD69" s="206"/>
      <c r="AE69" s="221"/>
      <c r="AF69" s="54" t="s">
        <v>744</v>
      </c>
      <c r="AG69" s="56"/>
      <c r="AH69" s="56"/>
      <c r="AI69" s="56"/>
      <c r="AJ69" s="56"/>
      <c r="AK69" s="61"/>
      <c r="AL69" s="97" t="s">
        <v>1019</v>
      </c>
      <c r="AM69" s="87"/>
      <c r="AN69" s="87"/>
      <c r="AO69" s="87"/>
      <c r="AP69" s="87"/>
      <c r="AQ69" s="87"/>
      <c r="AR69" s="87"/>
      <c r="AS69" s="87"/>
      <c r="AT69" s="87"/>
      <c r="AU69" s="87"/>
      <c r="AV69" s="87"/>
      <c r="AW69" s="87"/>
      <c r="AX69" s="87"/>
      <c r="AY69" s="87"/>
      <c r="AZ69" s="92"/>
      <c r="BA69" s="333"/>
      <c r="BB69" s="333"/>
      <c r="BC69" s="333"/>
      <c r="BD69" s="333"/>
      <c r="BE69" s="290"/>
      <c r="BF69" s="351" t="s">
        <v>109</v>
      </c>
      <c r="BG69" s="360"/>
      <c r="BH69" s="360"/>
      <c r="BI69" s="360"/>
      <c r="BJ69" s="360"/>
      <c r="BK69" s="360"/>
      <c r="BL69" s="360"/>
      <c r="BM69" s="360"/>
      <c r="BN69" s="360"/>
      <c r="BO69" s="360"/>
      <c r="BP69" s="360"/>
    </row>
    <row r="70" spans="1:77" ht="22" customHeight="1">
      <c r="A70" s="175"/>
      <c r="B70" s="195"/>
      <c r="C70" s="206"/>
      <c r="D70" s="206"/>
      <c r="E70" s="206"/>
      <c r="F70" s="206"/>
      <c r="G70" s="206"/>
      <c r="H70" s="206"/>
      <c r="I70" s="206"/>
      <c r="J70" s="221"/>
      <c r="K70" s="195"/>
      <c r="L70" s="206"/>
      <c r="M70" s="206"/>
      <c r="N70" s="221"/>
      <c r="O70" s="195"/>
      <c r="P70" s="206"/>
      <c r="Q70" s="206"/>
      <c r="R70" s="221"/>
      <c r="S70" s="195"/>
      <c r="T70" s="206"/>
      <c r="U70" s="206"/>
      <c r="V70" s="221"/>
      <c r="W70" s="195"/>
      <c r="X70" s="206"/>
      <c r="Y70" s="206"/>
      <c r="Z70" s="221"/>
      <c r="AA70" s="231"/>
      <c r="AB70" s="206"/>
      <c r="AC70" s="206"/>
      <c r="AD70" s="206"/>
      <c r="AE70" s="221"/>
      <c r="AF70" s="54" t="s">
        <v>1002</v>
      </c>
      <c r="AG70" s="56"/>
      <c r="AH70" s="56"/>
      <c r="AI70" s="56"/>
      <c r="AJ70" s="56"/>
      <c r="AK70" s="61"/>
      <c r="AL70" s="97" t="s">
        <v>80</v>
      </c>
      <c r="AM70" s="87"/>
      <c r="AN70" s="87"/>
      <c r="AO70" s="87"/>
      <c r="AP70" s="87"/>
      <c r="AQ70" s="87"/>
      <c r="AR70" s="87"/>
      <c r="AS70" s="87"/>
      <c r="AT70" s="87"/>
      <c r="AU70" s="87"/>
      <c r="AV70" s="87"/>
      <c r="AW70" s="87"/>
      <c r="AX70" s="87"/>
      <c r="AY70" s="87"/>
      <c r="AZ70" s="92"/>
      <c r="BA70" s="333"/>
      <c r="BB70" s="333"/>
      <c r="BC70" s="333"/>
      <c r="BD70" s="333"/>
      <c r="BE70" s="290"/>
      <c r="BF70" s="351" t="s">
        <v>208</v>
      </c>
      <c r="BG70" s="360"/>
      <c r="BH70" s="360"/>
      <c r="BI70" s="360"/>
      <c r="BJ70" s="360"/>
      <c r="BK70" s="360"/>
      <c r="BL70" s="360"/>
      <c r="BM70" s="360"/>
      <c r="BN70" s="360"/>
      <c r="BO70" s="360"/>
      <c r="BP70" s="360"/>
    </row>
    <row r="71" spans="1:77" ht="22" customHeight="1">
      <c r="A71" s="175"/>
      <c r="B71" s="195"/>
      <c r="C71" s="206"/>
      <c r="D71" s="206"/>
      <c r="E71" s="206"/>
      <c r="F71" s="206"/>
      <c r="G71" s="206"/>
      <c r="H71" s="206"/>
      <c r="I71" s="206"/>
      <c r="J71" s="221"/>
      <c r="K71" s="195"/>
      <c r="L71" s="206"/>
      <c r="M71" s="206"/>
      <c r="N71" s="221"/>
      <c r="O71" s="195"/>
      <c r="P71" s="206"/>
      <c r="Q71" s="206"/>
      <c r="R71" s="221"/>
      <c r="S71" s="195"/>
      <c r="T71" s="206"/>
      <c r="U71" s="206"/>
      <c r="V71" s="221"/>
      <c r="W71" s="195"/>
      <c r="X71" s="206"/>
      <c r="Y71" s="206"/>
      <c r="Z71" s="221"/>
      <c r="AA71" s="231"/>
      <c r="AB71" s="206"/>
      <c r="AC71" s="206"/>
      <c r="AD71" s="206"/>
      <c r="AE71" s="221"/>
      <c r="AF71" s="259" t="s">
        <v>1053</v>
      </c>
      <c r="AG71" s="259"/>
      <c r="AH71" s="259"/>
      <c r="AI71" s="259"/>
      <c r="AJ71" s="259"/>
      <c r="AK71" s="253"/>
      <c r="AL71" s="291" t="s">
        <v>831</v>
      </c>
      <c r="AM71" s="304"/>
      <c r="AN71" s="304"/>
      <c r="AO71" s="304"/>
      <c r="AP71" s="304"/>
      <c r="AQ71" s="304"/>
      <c r="AR71" s="304"/>
      <c r="AS71" s="304"/>
      <c r="AT71" s="304"/>
      <c r="AU71" s="304"/>
      <c r="AV71" s="304"/>
      <c r="AW71" s="304"/>
      <c r="AX71" s="304"/>
      <c r="AY71" s="304"/>
      <c r="AZ71" s="316"/>
      <c r="BA71" s="333"/>
      <c r="BB71" s="333"/>
      <c r="BC71" s="333"/>
      <c r="BD71" s="333"/>
      <c r="BE71" s="290"/>
      <c r="BF71" s="351" t="s">
        <v>208</v>
      </c>
      <c r="BG71" s="166" t="s">
        <v>116</v>
      </c>
      <c r="BH71" s="166" t="s">
        <v>1056</v>
      </c>
      <c r="BI71" s="2"/>
      <c r="BJ71" s="2"/>
      <c r="BK71" s="2"/>
      <c r="BL71" s="2"/>
      <c r="BM71" s="2"/>
      <c r="BN71" s="2"/>
      <c r="BO71" s="2"/>
      <c r="BP71" s="2"/>
      <c r="BQ71" s="2"/>
      <c r="BR71" s="2"/>
      <c r="BS71" s="2"/>
      <c r="BT71" s="2"/>
      <c r="BU71" s="2"/>
      <c r="BV71" s="2"/>
      <c r="BW71" s="2"/>
      <c r="BX71" s="2"/>
      <c r="BY71" s="2"/>
    </row>
    <row r="72" spans="1:77" ht="51.5" customHeight="1">
      <c r="A72" s="175"/>
      <c r="B72" s="195"/>
      <c r="C72" s="206"/>
      <c r="D72" s="206"/>
      <c r="E72" s="206"/>
      <c r="F72" s="206"/>
      <c r="G72" s="206"/>
      <c r="H72" s="206"/>
      <c r="I72" s="206"/>
      <c r="J72" s="221"/>
      <c r="K72" s="195"/>
      <c r="L72" s="206"/>
      <c r="M72" s="206"/>
      <c r="N72" s="221"/>
      <c r="O72" s="195"/>
      <c r="P72" s="206"/>
      <c r="Q72" s="206"/>
      <c r="R72" s="221"/>
      <c r="S72" s="195"/>
      <c r="T72" s="206"/>
      <c r="U72" s="206"/>
      <c r="V72" s="221"/>
      <c r="W72" s="195"/>
      <c r="X72" s="206"/>
      <c r="Y72" s="206"/>
      <c r="Z72" s="221"/>
      <c r="AA72" s="231"/>
      <c r="AB72" s="206"/>
      <c r="AC72" s="206"/>
      <c r="AD72" s="206"/>
      <c r="AE72" s="221"/>
      <c r="AF72" s="255" t="s">
        <v>1055</v>
      </c>
      <c r="AG72" s="259"/>
      <c r="AH72" s="259"/>
      <c r="AI72" s="259"/>
      <c r="AJ72" s="259"/>
      <c r="AK72" s="253"/>
      <c r="AL72" s="292" t="s">
        <v>440</v>
      </c>
      <c r="AM72" s="305"/>
      <c r="AN72" s="305"/>
      <c r="AO72" s="305"/>
      <c r="AP72" s="305"/>
      <c r="AQ72" s="305"/>
      <c r="AR72" s="305"/>
      <c r="AS72" s="305"/>
      <c r="AT72" s="305"/>
      <c r="AU72" s="305"/>
      <c r="AV72" s="305"/>
      <c r="AW72" s="305"/>
      <c r="AX72" s="305"/>
      <c r="AY72" s="305"/>
      <c r="AZ72" s="317"/>
      <c r="BA72" s="333"/>
      <c r="BB72" s="333"/>
      <c r="BC72" s="333"/>
      <c r="BD72" s="333"/>
      <c r="BE72" s="290"/>
      <c r="BF72" s="351" t="s">
        <v>208</v>
      </c>
      <c r="BG72" s="361" t="s">
        <v>1057</v>
      </c>
      <c r="BH72" s="364" t="s">
        <v>1058</v>
      </c>
      <c r="BI72" s="364" t="s">
        <v>921</v>
      </c>
      <c r="BJ72" s="364" t="s">
        <v>1059</v>
      </c>
      <c r="BK72" s="364" t="s">
        <v>1060</v>
      </c>
      <c r="BL72" s="364" t="s">
        <v>1061</v>
      </c>
      <c r="BM72" s="364" t="s">
        <v>221</v>
      </c>
      <c r="BN72" s="364" t="s">
        <v>478</v>
      </c>
      <c r="BO72" s="364" t="s">
        <v>1062</v>
      </c>
      <c r="BP72" s="364" t="s">
        <v>858</v>
      </c>
      <c r="BQ72" s="364" t="s">
        <v>1063</v>
      </c>
      <c r="BR72" s="364" t="s">
        <v>1064</v>
      </c>
      <c r="BS72" s="364" t="s">
        <v>27</v>
      </c>
      <c r="BT72" s="364" t="s">
        <v>1065</v>
      </c>
      <c r="BU72" s="364" t="s">
        <v>338</v>
      </c>
      <c r="BV72" s="364" t="s">
        <v>936</v>
      </c>
      <c r="BW72" s="364" t="s">
        <v>1066</v>
      </c>
      <c r="BX72" s="364" t="s">
        <v>1067</v>
      </c>
      <c r="BY72" s="364" t="s">
        <v>1068</v>
      </c>
    </row>
    <row r="73" spans="1:77" ht="22" customHeight="1">
      <c r="A73" s="175"/>
      <c r="B73" s="195"/>
      <c r="C73" s="206"/>
      <c r="D73" s="206"/>
      <c r="E73" s="206"/>
      <c r="F73" s="206"/>
      <c r="G73" s="206"/>
      <c r="H73" s="206"/>
      <c r="I73" s="206"/>
      <c r="J73" s="221"/>
      <c r="K73" s="195"/>
      <c r="L73" s="206"/>
      <c r="M73" s="206"/>
      <c r="N73" s="221"/>
      <c r="O73" s="195"/>
      <c r="P73" s="206"/>
      <c r="Q73" s="206"/>
      <c r="R73" s="221"/>
      <c r="S73" s="195"/>
      <c r="T73" s="206"/>
      <c r="U73" s="206"/>
      <c r="V73" s="221"/>
      <c r="W73" s="195"/>
      <c r="X73" s="206"/>
      <c r="Y73" s="206"/>
      <c r="Z73" s="221"/>
      <c r="AA73" s="231"/>
      <c r="AB73" s="206"/>
      <c r="AC73" s="206"/>
      <c r="AD73" s="206"/>
      <c r="AE73" s="221"/>
      <c r="AF73" s="61"/>
      <c r="AG73" s="277"/>
      <c r="AH73" s="277"/>
      <c r="AI73" s="277"/>
      <c r="AJ73" s="277"/>
      <c r="AK73" s="277"/>
      <c r="AL73" s="97"/>
      <c r="AM73" s="87"/>
      <c r="AN73" s="87"/>
      <c r="AO73" s="87"/>
      <c r="AP73" s="87"/>
      <c r="AQ73" s="87"/>
      <c r="AR73" s="87"/>
      <c r="AS73" s="87"/>
      <c r="AT73" s="87"/>
      <c r="AU73" s="87"/>
      <c r="AV73" s="87"/>
      <c r="AW73" s="87"/>
      <c r="AX73" s="87"/>
      <c r="AY73" s="87"/>
      <c r="AZ73" s="92"/>
      <c r="BA73" s="327"/>
      <c r="BB73" s="327"/>
      <c r="BC73" s="327"/>
      <c r="BD73" s="327"/>
      <c r="BE73" s="334"/>
      <c r="BF73" s="351"/>
      <c r="BG73" s="362" t="s">
        <v>1069</v>
      </c>
      <c r="BH73" s="365" t="s">
        <v>465</v>
      </c>
      <c r="BI73" s="362" t="s">
        <v>274</v>
      </c>
      <c r="BJ73" s="365" t="s">
        <v>465</v>
      </c>
      <c r="BK73" s="362" t="s">
        <v>1070</v>
      </c>
      <c r="BL73" s="365" t="s">
        <v>465</v>
      </c>
      <c r="BM73" s="362" t="s">
        <v>1071</v>
      </c>
      <c r="BN73" s="362" t="s">
        <v>321</v>
      </c>
      <c r="BO73" s="362" t="s">
        <v>861</v>
      </c>
      <c r="BP73" s="362" t="s">
        <v>1072</v>
      </c>
      <c r="BQ73" s="362" t="s">
        <v>994</v>
      </c>
      <c r="BR73" s="365" t="s">
        <v>465</v>
      </c>
      <c r="BS73" s="362" t="s">
        <v>1073</v>
      </c>
      <c r="BT73" s="362" t="s">
        <v>1074</v>
      </c>
      <c r="BU73" s="362" t="s">
        <v>1075</v>
      </c>
      <c r="BV73" s="362" t="s">
        <v>1076</v>
      </c>
      <c r="BW73" s="362" t="s">
        <v>1077</v>
      </c>
      <c r="BX73" s="365" t="s">
        <v>1078</v>
      </c>
      <c r="BY73" s="362" t="s">
        <v>1054</v>
      </c>
    </row>
    <row r="74" spans="1:77" ht="22" customHeight="1">
      <c r="A74" s="175"/>
      <c r="B74" s="195"/>
      <c r="C74" s="206"/>
      <c r="D74" s="206"/>
      <c r="E74" s="206"/>
      <c r="F74" s="206"/>
      <c r="G74" s="206"/>
      <c r="H74" s="206"/>
      <c r="I74" s="206"/>
      <c r="J74" s="221"/>
      <c r="K74" s="195"/>
      <c r="L74" s="206"/>
      <c r="M74" s="206"/>
      <c r="N74" s="221"/>
      <c r="O74" s="195"/>
      <c r="P74" s="206"/>
      <c r="Q74" s="206"/>
      <c r="R74" s="221"/>
      <c r="S74" s="195"/>
      <c r="T74" s="206"/>
      <c r="U74" s="206"/>
      <c r="V74" s="221"/>
      <c r="W74" s="195"/>
      <c r="X74" s="206"/>
      <c r="Y74" s="206"/>
      <c r="Z74" s="221"/>
      <c r="AA74" s="231"/>
      <c r="AB74" s="206"/>
      <c r="AC74" s="206"/>
      <c r="AD74" s="206"/>
      <c r="AE74" s="221"/>
      <c r="AF74" s="54" t="s">
        <v>1001</v>
      </c>
      <c r="AG74" s="56"/>
      <c r="AH74" s="56"/>
      <c r="AI74" s="56"/>
      <c r="AJ74" s="56"/>
      <c r="AK74" s="61"/>
      <c r="AL74" s="97" t="s">
        <v>15</v>
      </c>
      <c r="AM74" s="87"/>
      <c r="AN74" s="87"/>
      <c r="AO74" s="87"/>
      <c r="AP74" s="87"/>
      <c r="AQ74" s="87"/>
      <c r="AR74" s="87"/>
      <c r="AS74" s="87"/>
      <c r="AT74" s="87"/>
      <c r="AU74" s="87"/>
      <c r="AV74" s="87"/>
      <c r="AW74" s="87"/>
      <c r="AX74" s="87"/>
      <c r="AY74" s="87"/>
      <c r="AZ74" s="92"/>
      <c r="BA74" s="334"/>
      <c r="BB74" s="340"/>
      <c r="BC74" s="340"/>
      <c r="BD74" s="340"/>
      <c r="BE74" s="340"/>
      <c r="BF74" s="351" t="s">
        <v>942</v>
      </c>
      <c r="BG74" s="2"/>
      <c r="BH74" s="366" t="s">
        <v>1079</v>
      </c>
      <c r="BI74" s="2"/>
      <c r="BJ74" s="366" t="s">
        <v>1080</v>
      </c>
      <c r="BK74" s="2"/>
      <c r="BL74" s="366" t="s">
        <v>1081</v>
      </c>
      <c r="BM74" s="2"/>
      <c r="BN74" s="2"/>
      <c r="BO74" s="2"/>
      <c r="BP74" s="2"/>
      <c r="BQ74" s="2"/>
      <c r="BR74" s="366" t="s">
        <v>99</v>
      </c>
      <c r="BS74" s="2"/>
      <c r="BT74" s="2"/>
      <c r="BU74" s="2"/>
      <c r="BV74" s="2"/>
      <c r="BW74" s="2"/>
      <c r="BX74" s="2"/>
      <c r="BY74" s="2"/>
    </row>
    <row r="75" spans="1:77" ht="22" customHeight="1">
      <c r="A75" s="175"/>
      <c r="B75" s="195"/>
      <c r="C75" s="206"/>
      <c r="D75" s="206"/>
      <c r="E75" s="206"/>
      <c r="F75" s="206"/>
      <c r="G75" s="206"/>
      <c r="H75" s="206"/>
      <c r="I75" s="206"/>
      <c r="J75" s="221"/>
      <c r="K75" s="195"/>
      <c r="L75" s="206"/>
      <c r="M75" s="206"/>
      <c r="N75" s="221"/>
      <c r="O75" s="195"/>
      <c r="P75" s="206"/>
      <c r="Q75" s="206"/>
      <c r="R75" s="221"/>
      <c r="S75" s="195"/>
      <c r="T75" s="206"/>
      <c r="U75" s="206"/>
      <c r="V75" s="221"/>
      <c r="W75" s="195"/>
      <c r="X75" s="206"/>
      <c r="Y75" s="206"/>
      <c r="Z75" s="221"/>
      <c r="AA75" s="231"/>
      <c r="AB75" s="206"/>
      <c r="AC75" s="206"/>
      <c r="AD75" s="206"/>
      <c r="AE75" s="221"/>
      <c r="AF75" s="54" t="s">
        <v>665</v>
      </c>
      <c r="AG75" s="56"/>
      <c r="AH75" s="56"/>
      <c r="AI75" s="56"/>
      <c r="AJ75" s="56"/>
      <c r="AK75" s="61"/>
      <c r="AL75" s="97" t="s">
        <v>80</v>
      </c>
      <c r="AM75" s="87"/>
      <c r="AN75" s="87"/>
      <c r="AO75" s="87"/>
      <c r="AP75" s="87"/>
      <c r="AQ75" s="87"/>
      <c r="AR75" s="87"/>
      <c r="AS75" s="87"/>
      <c r="AT75" s="87"/>
      <c r="AU75" s="87"/>
      <c r="AV75" s="87"/>
      <c r="AW75" s="87"/>
      <c r="AX75" s="87"/>
      <c r="AY75" s="87"/>
      <c r="AZ75" s="92"/>
      <c r="BA75" s="334"/>
      <c r="BB75" s="340"/>
      <c r="BC75" s="340"/>
      <c r="BD75" s="340"/>
      <c r="BE75" s="340"/>
      <c r="BF75" s="351" t="s">
        <v>932</v>
      </c>
      <c r="BG75" s="360"/>
      <c r="BH75" s="360"/>
      <c r="BI75" s="360"/>
      <c r="BJ75" s="360"/>
      <c r="BK75" s="360"/>
      <c r="BL75" s="360"/>
      <c r="BM75" s="360"/>
      <c r="BN75" s="360"/>
      <c r="BO75" s="360"/>
      <c r="BP75" s="360"/>
    </row>
    <row r="76" spans="1:77" ht="22" customHeight="1">
      <c r="A76" s="175"/>
      <c r="B76" s="196"/>
      <c r="C76" s="207"/>
      <c r="D76" s="207"/>
      <c r="E76" s="207"/>
      <c r="F76" s="207"/>
      <c r="G76" s="207"/>
      <c r="H76" s="207"/>
      <c r="I76" s="207"/>
      <c r="J76" s="222"/>
      <c r="K76" s="196"/>
      <c r="L76" s="207"/>
      <c r="M76" s="207"/>
      <c r="N76" s="222"/>
      <c r="O76" s="196"/>
      <c r="P76" s="207"/>
      <c r="Q76" s="207"/>
      <c r="R76" s="222"/>
      <c r="S76" s="196"/>
      <c r="T76" s="207"/>
      <c r="U76" s="207"/>
      <c r="V76" s="222"/>
      <c r="W76" s="196"/>
      <c r="X76" s="207"/>
      <c r="Y76" s="207"/>
      <c r="Z76" s="222"/>
      <c r="AA76" s="237"/>
      <c r="AB76" s="207"/>
      <c r="AC76" s="207"/>
      <c r="AD76" s="207"/>
      <c r="AE76" s="222"/>
      <c r="AF76" s="270" t="s">
        <v>997</v>
      </c>
      <c r="AG76" s="270"/>
      <c r="AH76" s="270"/>
      <c r="AI76" s="270"/>
      <c r="AJ76" s="270"/>
      <c r="AK76" s="282"/>
      <c r="AL76" s="297" t="s">
        <v>15</v>
      </c>
      <c r="AM76" s="308"/>
      <c r="AN76" s="308"/>
      <c r="AO76" s="308"/>
      <c r="AP76" s="308"/>
      <c r="AQ76" s="308"/>
      <c r="AR76" s="308"/>
      <c r="AS76" s="308"/>
      <c r="AT76" s="308"/>
      <c r="AU76" s="308"/>
      <c r="AV76" s="308"/>
      <c r="AW76" s="308"/>
      <c r="AX76" s="308"/>
      <c r="AY76" s="308"/>
      <c r="AZ76" s="320"/>
      <c r="BA76" s="335"/>
      <c r="BB76" s="342"/>
      <c r="BC76" s="342"/>
      <c r="BD76" s="342"/>
      <c r="BE76" s="342"/>
      <c r="BF76" s="357" t="s">
        <v>525</v>
      </c>
      <c r="BG76" s="360"/>
      <c r="BH76" s="360"/>
      <c r="BI76" s="360"/>
      <c r="BJ76" s="360"/>
      <c r="BK76" s="360"/>
      <c r="BL76" s="360"/>
      <c r="BM76" s="360"/>
      <c r="BN76" s="360"/>
      <c r="BO76" s="360"/>
      <c r="BP76" s="360"/>
    </row>
    <row r="77" spans="1:77" ht="11.25" customHeight="1">
      <c r="A77" s="176"/>
      <c r="B77" s="197"/>
      <c r="C77" s="197"/>
      <c r="D77" s="197"/>
      <c r="E77" s="197"/>
      <c r="F77" s="197"/>
      <c r="G77" s="197"/>
      <c r="H77" s="197"/>
      <c r="I77" s="197"/>
      <c r="J77" s="197"/>
      <c r="K77" s="197"/>
      <c r="L77" s="197"/>
      <c r="M77" s="197"/>
      <c r="N77" s="197"/>
      <c r="O77" s="197"/>
      <c r="P77" s="197"/>
      <c r="Q77" s="197"/>
      <c r="R77" s="197"/>
      <c r="S77" s="197"/>
      <c r="T77" s="197"/>
      <c r="U77" s="197"/>
      <c r="V77" s="197"/>
      <c r="W77" s="197"/>
      <c r="X77" s="197"/>
      <c r="Y77" s="197"/>
      <c r="Z77" s="197"/>
      <c r="AA77" s="197"/>
      <c r="AB77" s="197"/>
      <c r="AC77" s="197"/>
      <c r="AD77" s="197"/>
      <c r="AE77" s="197"/>
      <c r="AF77" s="197"/>
      <c r="AG77" s="197"/>
      <c r="AH77" s="197"/>
      <c r="AI77" s="197"/>
      <c r="AJ77" s="197"/>
      <c r="AK77" s="197"/>
      <c r="AL77" s="197"/>
      <c r="AM77" s="197"/>
      <c r="AN77" s="197"/>
      <c r="AO77" s="197"/>
      <c r="AP77" s="197"/>
      <c r="AQ77" s="197"/>
      <c r="AR77" s="197"/>
      <c r="AS77" s="197"/>
      <c r="AT77" s="197"/>
      <c r="AU77" s="197"/>
      <c r="AV77" s="197"/>
      <c r="AW77" s="197"/>
      <c r="AX77" s="197"/>
      <c r="AY77" s="197"/>
      <c r="AZ77" s="197"/>
      <c r="BA77" s="197"/>
      <c r="BB77" s="197"/>
      <c r="BC77" s="197"/>
      <c r="BD77" s="197"/>
      <c r="BE77" s="197"/>
      <c r="BF77" s="358"/>
      <c r="BG77" s="360"/>
      <c r="BH77" s="360"/>
      <c r="BI77" s="360"/>
      <c r="BJ77" s="360"/>
      <c r="BK77" s="360"/>
      <c r="BL77" s="360"/>
      <c r="BM77" s="360"/>
      <c r="BN77" s="360"/>
      <c r="BO77" s="360"/>
      <c r="BP77" s="360"/>
    </row>
    <row r="78" spans="1:77" ht="22" customHeight="1">
      <c r="A78" s="177"/>
      <c r="B78" s="198" t="s">
        <v>173</v>
      </c>
      <c r="C78" s="177"/>
      <c r="D78" s="198"/>
      <c r="E78" s="198"/>
      <c r="F78" s="198"/>
      <c r="G78" s="198"/>
      <c r="H78" s="198"/>
      <c r="I78" s="198"/>
      <c r="J78" s="198"/>
      <c r="K78" s="198"/>
      <c r="L78" s="198"/>
      <c r="M78" s="198"/>
      <c r="N78" s="198"/>
      <c r="O78" s="198"/>
      <c r="P78" s="198"/>
      <c r="Q78" s="198"/>
      <c r="R78" s="198"/>
      <c r="S78" s="198"/>
      <c r="T78" s="198"/>
      <c r="U78" s="198"/>
      <c r="V78" s="198"/>
      <c r="W78" s="198"/>
      <c r="X78" s="198"/>
      <c r="Y78" s="198"/>
      <c r="Z78" s="198"/>
      <c r="AA78" s="198"/>
      <c r="AB78" s="198"/>
      <c r="AC78" s="198"/>
      <c r="AD78" s="198"/>
      <c r="AE78" s="198"/>
      <c r="AF78" s="198"/>
      <c r="AG78" s="198"/>
      <c r="AH78" s="198"/>
      <c r="AI78" s="198"/>
      <c r="AJ78" s="198"/>
      <c r="AK78" s="198"/>
      <c r="AL78" s="198"/>
      <c r="AM78" s="198"/>
      <c r="AN78" s="198"/>
      <c r="AO78" s="198"/>
      <c r="AP78" s="198"/>
      <c r="AQ78" s="198"/>
      <c r="AR78" s="198"/>
      <c r="AS78" s="198"/>
      <c r="AT78" s="198"/>
      <c r="AU78" s="198"/>
      <c r="AV78" s="198"/>
      <c r="AW78" s="198"/>
      <c r="AX78" s="198"/>
      <c r="AY78" s="198"/>
      <c r="AZ78" s="198"/>
      <c r="BA78" s="198"/>
      <c r="BB78" s="198"/>
      <c r="BC78" s="198"/>
      <c r="BD78" s="198"/>
      <c r="BE78" s="198"/>
      <c r="BF78" s="358"/>
      <c r="BG78" s="360"/>
      <c r="BH78" s="360"/>
      <c r="BI78" s="360"/>
      <c r="BJ78" s="360"/>
      <c r="BK78" s="360"/>
      <c r="BL78" s="360"/>
      <c r="BM78" s="360"/>
      <c r="BN78" s="360"/>
      <c r="BO78" s="360"/>
      <c r="BP78" s="360"/>
    </row>
    <row r="79" spans="1:77" ht="9" customHeight="1">
      <c r="A79" s="178"/>
      <c r="B79" s="178"/>
      <c r="C79" s="178"/>
      <c r="D79" s="178"/>
      <c r="E79" s="178"/>
      <c r="F79" s="178"/>
      <c r="G79" s="178"/>
      <c r="H79" s="178"/>
      <c r="I79" s="178"/>
      <c r="J79" s="178"/>
      <c r="K79" s="178"/>
      <c r="L79" s="178"/>
      <c r="M79" s="178"/>
      <c r="N79" s="178"/>
      <c r="O79" s="178"/>
      <c r="P79" s="178"/>
      <c r="Q79" s="178"/>
      <c r="R79" s="178"/>
      <c r="S79" s="178"/>
      <c r="T79" s="178"/>
      <c r="U79" s="178"/>
      <c r="V79" s="178"/>
      <c r="W79" s="178"/>
      <c r="X79" s="178"/>
      <c r="Y79" s="178"/>
      <c r="Z79" s="178"/>
      <c r="AA79" s="178"/>
      <c r="AB79" s="178"/>
      <c r="AC79" s="178"/>
      <c r="AD79" s="178"/>
      <c r="AE79" s="178"/>
      <c r="AF79" s="178"/>
      <c r="AG79" s="178"/>
      <c r="AH79" s="178"/>
      <c r="AI79" s="178"/>
      <c r="AJ79" s="178"/>
      <c r="AK79" s="178"/>
      <c r="AL79" s="178"/>
      <c r="AM79" s="178"/>
      <c r="AN79" s="178"/>
      <c r="AO79" s="178"/>
      <c r="AP79" s="178"/>
      <c r="AQ79" s="178"/>
      <c r="AR79" s="178"/>
      <c r="AS79" s="178"/>
      <c r="AT79" s="178"/>
      <c r="AU79" s="178"/>
      <c r="AV79" s="178"/>
      <c r="AW79" s="178"/>
      <c r="AX79" s="178"/>
      <c r="AY79" s="178"/>
      <c r="AZ79" s="178"/>
      <c r="BA79" s="178"/>
      <c r="BB79" s="178"/>
      <c r="BC79" s="178"/>
      <c r="BD79" s="178"/>
      <c r="BE79" s="178"/>
      <c r="BG79" s="360"/>
      <c r="BH79" s="360"/>
      <c r="BI79" s="360"/>
      <c r="BJ79" s="360"/>
      <c r="BK79" s="360"/>
      <c r="BL79" s="360"/>
      <c r="BM79" s="360"/>
      <c r="BN79" s="360"/>
      <c r="BO79" s="360"/>
      <c r="BP79" s="360"/>
    </row>
    <row r="80" spans="1:77" ht="26.25" customHeight="1">
      <c r="A80" s="179" t="s">
        <v>683</v>
      </c>
      <c r="B80" s="179"/>
      <c r="C80" s="179" t="s">
        <v>390</v>
      </c>
      <c r="D80" s="179"/>
      <c r="E80" s="179"/>
      <c r="F80" s="179"/>
      <c r="G80" s="179"/>
      <c r="H80" s="179"/>
      <c r="I80" s="179"/>
      <c r="J80" s="179"/>
      <c r="K80" s="179"/>
      <c r="L80" s="179"/>
      <c r="M80" s="179"/>
      <c r="N80" s="179"/>
      <c r="O80" s="179"/>
      <c r="P80" s="179"/>
      <c r="Q80" s="179"/>
      <c r="R80" s="179"/>
      <c r="S80" s="179"/>
      <c r="T80" s="179"/>
      <c r="U80" s="179"/>
      <c r="V80" s="179"/>
      <c r="W80" s="179"/>
      <c r="X80" s="179"/>
      <c r="Y80" s="179"/>
      <c r="Z80" s="179"/>
      <c r="AA80" s="179"/>
      <c r="AB80" s="179"/>
      <c r="AC80" s="179"/>
      <c r="AD80" s="179"/>
      <c r="AE80" s="179"/>
      <c r="AF80" s="179"/>
      <c r="AG80" s="179"/>
      <c r="AH80" s="179"/>
      <c r="AI80" s="179"/>
      <c r="AJ80" s="179"/>
      <c r="AK80" s="179"/>
      <c r="AL80" s="179"/>
      <c r="AM80" s="179"/>
      <c r="AN80" s="179"/>
      <c r="AO80" s="179"/>
      <c r="AP80" s="179"/>
      <c r="AQ80" s="179"/>
      <c r="AR80" s="179"/>
      <c r="AS80" s="179"/>
      <c r="AT80" s="179"/>
      <c r="AU80" s="179"/>
      <c r="AV80" s="179"/>
      <c r="AW80" s="179"/>
      <c r="AX80" s="179"/>
      <c r="AY80" s="179"/>
      <c r="AZ80" s="179"/>
      <c r="BA80" s="336"/>
      <c r="BB80" s="336"/>
      <c r="BC80" s="336"/>
      <c r="BD80" s="336"/>
      <c r="BE80" s="336"/>
      <c r="BF80" s="358"/>
      <c r="BG80" s="360"/>
      <c r="BH80" s="360"/>
      <c r="BI80" s="360"/>
      <c r="BJ80" s="360"/>
      <c r="BK80" s="360"/>
      <c r="BL80" s="360"/>
      <c r="BM80" s="360"/>
      <c r="BN80" s="360"/>
      <c r="BO80" s="360"/>
      <c r="BP80" s="360"/>
    </row>
    <row r="81" spans="1:68" ht="26.25" customHeight="1">
      <c r="A81" s="179" t="s">
        <v>684</v>
      </c>
      <c r="B81" s="199"/>
      <c r="C81" s="199" t="s">
        <v>593</v>
      </c>
      <c r="D81" s="199"/>
      <c r="E81" s="199"/>
      <c r="F81" s="199"/>
      <c r="G81" s="199"/>
      <c r="H81" s="199"/>
      <c r="I81" s="199"/>
      <c r="J81" s="199"/>
      <c r="K81" s="199"/>
      <c r="L81" s="199"/>
      <c r="M81" s="199"/>
      <c r="N81" s="199"/>
      <c r="O81" s="199"/>
      <c r="P81" s="199"/>
      <c r="Q81" s="199"/>
      <c r="R81" s="199"/>
      <c r="S81" s="199"/>
      <c r="T81" s="199"/>
      <c r="U81" s="199"/>
      <c r="V81" s="199"/>
      <c r="W81" s="199"/>
      <c r="X81" s="199"/>
      <c r="Y81" s="199"/>
      <c r="Z81" s="199"/>
      <c r="AA81" s="199"/>
      <c r="AB81" s="199"/>
      <c r="AC81" s="199"/>
      <c r="AD81" s="199"/>
      <c r="AE81" s="199"/>
      <c r="AF81" s="199"/>
      <c r="AG81" s="199"/>
      <c r="AH81" s="199"/>
      <c r="AI81" s="199"/>
      <c r="AJ81" s="199"/>
      <c r="AK81" s="199"/>
      <c r="AL81" s="199"/>
      <c r="AM81" s="199"/>
      <c r="AN81" s="199"/>
      <c r="AO81" s="199"/>
      <c r="AP81" s="199"/>
      <c r="AQ81" s="199"/>
      <c r="AR81" s="199"/>
      <c r="AS81" s="199"/>
      <c r="AT81" s="199"/>
      <c r="AU81" s="199"/>
      <c r="AV81" s="199"/>
      <c r="AW81" s="199"/>
      <c r="AX81" s="199"/>
      <c r="AY81" s="199"/>
      <c r="AZ81" s="199"/>
      <c r="BA81" s="336"/>
      <c r="BB81" s="336"/>
      <c r="BC81" s="336"/>
      <c r="BD81" s="336"/>
      <c r="BE81" s="336"/>
      <c r="BG81" s="360"/>
      <c r="BH81" s="360"/>
      <c r="BI81" s="360"/>
      <c r="BJ81" s="360"/>
      <c r="BK81" s="360"/>
      <c r="BL81" s="360"/>
      <c r="BM81" s="360"/>
      <c r="BN81" s="360"/>
      <c r="BO81" s="360"/>
      <c r="BP81" s="360"/>
    </row>
    <row r="82" spans="1:68" ht="26.25" customHeight="1">
      <c r="A82" s="179" t="s">
        <v>133</v>
      </c>
      <c r="B82" s="199"/>
      <c r="C82" s="208" t="s">
        <v>816</v>
      </c>
      <c r="D82" s="208"/>
      <c r="E82" s="208"/>
      <c r="F82" s="208"/>
      <c r="G82" s="208"/>
      <c r="H82" s="208"/>
      <c r="I82" s="208"/>
      <c r="J82" s="208"/>
      <c r="K82" s="208"/>
      <c r="L82" s="208"/>
      <c r="M82" s="208"/>
      <c r="N82" s="208"/>
      <c r="O82" s="208"/>
      <c r="P82" s="208"/>
      <c r="Q82" s="208"/>
      <c r="R82" s="208"/>
      <c r="S82" s="208"/>
      <c r="T82" s="208"/>
      <c r="U82" s="208"/>
      <c r="V82" s="208"/>
      <c r="W82" s="208"/>
      <c r="X82" s="208"/>
      <c r="Y82" s="208"/>
      <c r="Z82" s="208"/>
      <c r="AA82" s="208"/>
      <c r="AB82" s="208"/>
      <c r="AC82" s="208"/>
      <c r="AD82" s="208"/>
      <c r="AE82" s="208"/>
      <c r="AF82" s="208"/>
      <c r="AG82" s="208"/>
      <c r="AH82" s="208"/>
      <c r="AI82" s="208"/>
      <c r="AJ82" s="208"/>
      <c r="AK82" s="208"/>
      <c r="AL82" s="208"/>
      <c r="AM82" s="208"/>
      <c r="AN82" s="208"/>
      <c r="AO82" s="208"/>
      <c r="AP82" s="208"/>
      <c r="AQ82" s="208"/>
      <c r="AR82" s="208"/>
      <c r="AS82" s="208"/>
      <c r="AT82" s="208"/>
      <c r="AU82" s="208"/>
      <c r="AV82" s="208"/>
      <c r="AW82" s="208"/>
      <c r="AX82" s="208"/>
      <c r="AY82" s="208"/>
      <c r="AZ82" s="208"/>
      <c r="BA82" s="208"/>
      <c r="BB82" s="208"/>
      <c r="BC82" s="208"/>
      <c r="BD82" s="208"/>
      <c r="BE82" s="346"/>
      <c r="BG82" s="360"/>
      <c r="BH82" s="360"/>
      <c r="BI82" s="360"/>
      <c r="BJ82" s="360"/>
      <c r="BK82" s="360"/>
      <c r="BL82" s="360"/>
      <c r="BM82" s="360"/>
      <c r="BN82" s="360"/>
      <c r="BO82" s="360"/>
      <c r="BP82" s="360"/>
    </row>
    <row r="83" spans="1:68" ht="9.75" customHeight="1">
      <c r="A83" s="179"/>
      <c r="B83" s="199"/>
      <c r="C83" s="208"/>
      <c r="D83" s="208"/>
      <c r="E83" s="208"/>
      <c r="F83" s="208"/>
      <c r="G83" s="208"/>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08"/>
      <c r="AY83" s="208"/>
      <c r="AZ83" s="208"/>
      <c r="BA83" s="208"/>
      <c r="BB83" s="208"/>
      <c r="BC83" s="208"/>
      <c r="BD83" s="208"/>
      <c r="BE83" s="346"/>
      <c r="BG83" s="360"/>
      <c r="BH83" s="360"/>
      <c r="BI83" s="360"/>
      <c r="BJ83" s="360"/>
      <c r="BK83" s="360"/>
      <c r="BL83" s="360"/>
      <c r="BM83" s="360"/>
      <c r="BN83" s="360"/>
      <c r="BO83" s="360"/>
      <c r="BP83" s="360"/>
    </row>
    <row r="84" spans="1:68" ht="22.5" customHeight="1">
      <c r="A84" s="180" t="s">
        <v>817</v>
      </c>
      <c r="B84" s="180"/>
      <c r="C84" s="199" t="s">
        <v>642</v>
      </c>
      <c r="D84" s="212"/>
      <c r="E84" s="212"/>
      <c r="F84" s="212"/>
      <c r="G84" s="212"/>
      <c r="H84" s="212"/>
      <c r="I84" s="212"/>
      <c r="J84" s="212"/>
      <c r="K84" s="212"/>
      <c r="L84" s="212"/>
      <c r="M84" s="212"/>
      <c r="N84" s="212"/>
      <c r="O84" s="212"/>
      <c r="P84" s="212"/>
      <c r="Q84" s="212"/>
      <c r="R84" s="212"/>
      <c r="S84" s="212"/>
      <c r="T84" s="212"/>
      <c r="U84" s="212"/>
      <c r="V84" s="212"/>
      <c r="W84" s="212"/>
      <c r="X84" s="212"/>
      <c r="Y84" s="212"/>
      <c r="Z84" s="212"/>
      <c r="AA84" s="212"/>
      <c r="AB84" s="212"/>
      <c r="AC84" s="212"/>
      <c r="AD84" s="212"/>
      <c r="AE84" s="212"/>
      <c r="AF84" s="212"/>
      <c r="AG84" s="212"/>
      <c r="AH84" s="212"/>
      <c r="AI84" s="212"/>
      <c r="AJ84" s="212"/>
      <c r="AK84" s="212"/>
      <c r="AL84" s="212"/>
      <c r="AM84" s="212"/>
      <c r="AN84" s="212"/>
      <c r="AO84" s="212"/>
      <c r="AP84" s="212"/>
      <c r="AQ84" s="212"/>
      <c r="AR84" s="212"/>
      <c r="AS84" s="212"/>
      <c r="AT84" s="212"/>
      <c r="AU84" s="212"/>
      <c r="AV84" s="212"/>
      <c r="AW84" s="212"/>
      <c r="AX84" s="212"/>
      <c r="AY84" s="212"/>
      <c r="AZ84" s="212"/>
      <c r="BA84" s="337"/>
      <c r="BB84" s="337"/>
      <c r="BC84" s="337"/>
      <c r="BD84" s="337"/>
      <c r="BE84" s="337"/>
      <c r="BG84" s="360"/>
      <c r="BH84" s="360"/>
      <c r="BI84" s="360"/>
      <c r="BJ84" s="360"/>
      <c r="BK84" s="360"/>
      <c r="BL84" s="360"/>
      <c r="BM84" s="360"/>
      <c r="BN84" s="360"/>
      <c r="BO84" s="360"/>
      <c r="BP84" s="360"/>
    </row>
    <row r="85" spans="1:68" ht="19.5" customHeight="1">
      <c r="A85" s="179" t="s">
        <v>77</v>
      </c>
      <c r="B85" s="199"/>
      <c r="C85" s="209" t="s">
        <v>351</v>
      </c>
      <c r="D85" s="209"/>
      <c r="E85" s="209"/>
      <c r="F85" s="209"/>
      <c r="G85" s="209"/>
      <c r="H85" s="209"/>
      <c r="I85" s="209"/>
      <c r="J85" s="209"/>
      <c r="K85" s="209"/>
      <c r="L85" s="209"/>
      <c r="M85" s="209"/>
      <c r="N85" s="209"/>
      <c r="O85" s="209"/>
      <c r="P85" s="209"/>
      <c r="Q85" s="209"/>
      <c r="R85" s="209"/>
      <c r="S85" s="209"/>
      <c r="T85" s="209"/>
      <c r="U85" s="209"/>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c r="AW85" s="209"/>
      <c r="AX85" s="209"/>
      <c r="AY85" s="209"/>
      <c r="AZ85" s="209"/>
      <c r="BA85" s="209"/>
      <c r="BB85" s="209"/>
      <c r="BC85" s="209"/>
      <c r="BD85" s="209"/>
      <c r="BE85" s="209"/>
      <c r="BG85" s="360"/>
      <c r="BH85" s="360"/>
      <c r="BI85" s="360"/>
      <c r="BJ85" s="360"/>
      <c r="BK85" s="360"/>
      <c r="BL85" s="360"/>
      <c r="BM85" s="360"/>
      <c r="BN85" s="360"/>
      <c r="BO85" s="360"/>
      <c r="BP85" s="360"/>
    </row>
    <row r="86" spans="1:68" ht="27.75" customHeight="1">
      <c r="A86" s="179"/>
      <c r="B86" s="199"/>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c r="BG86" s="360"/>
      <c r="BH86" s="367"/>
      <c r="BI86" s="367"/>
      <c r="BJ86" s="360"/>
      <c r="BK86" s="360"/>
      <c r="BL86" s="360"/>
      <c r="BM86" s="360"/>
      <c r="BN86" s="360"/>
      <c r="BO86" s="360"/>
      <c r="BP86" s="360"/>
    </row>
    <row r="87" spans="1:68" s="167" customFormat="1" ht="17.25">
      <c r="A87" s="179" t="s">
        <v>819</v>
      </c>
      <c r="B87" s="199"/>
      <c r="C87" s="209" t="s">
        <v>726</v>
      </c>
      <c r="D87" s="209"/>
      <c r="E87" s="209"/>
      <c r="F87" s="209"/>
      <c r="G87" s="209"/>
      <c r="H87" s="209"/>
      <c r="I87" s="209"/>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c r="AH87" s="209"/>
      <c r="AI87" s="209"/>
      <c r="AJ87" s="209"/>
      <c r="AK87" s="209"/>
      <c r="AL87" s="209"/>
      <c r="AM87" s="209"/>
      <c r="AN87" s="209"/>
      <c r="AO87" s="209"/>
      <c r="AP87" s="209"/>
      <c r="AQ87" s="209"/>
      <c r="AR87" s="209"/>
      <c r="AS87" s="209"/>
      <c r="AT87" s="209"/>
      <c r="AU87" s="209"/>
      <c r="AV87" s="209"/>
      <c r="AW87" s="209"/>
      <c r="AX87" s="209"/>
      <c r="AY87" s="209"/>
      <c r="AZ87" s="209"/>
      <c r="BA87" s="209"/>
      <c r="BB87" s="209"/>
      <c r="BC87" s="209"/>
      <c r="BD87" s="209"/>
      <c r="BE87" s="338"/>
      <c r="BF87" s="359"/>
      <c r="BG87" s="363"/>
      <c r="BH87" s="368"/>
      <c r="BI87" s="368"/>
      <c r="BJ87" s="363"/>
      <c r="BK87" s="363"/>
      <c r="BL87" s="363"/>
      <c r="BM87" s="363"/>
      <c r="BN87" s="363"/>
      <c r="BO87" s="363"/>
      <c r="BP87" s="363"/>
    </row>
    <row r="88" spans="1:68" ht="27.75" customHeight="1">
      <c r="A88" s="181" t="s">
        <v>821</v>
      </c>
      <c r="C88" s="178" t="s">
        <v>289</v>
      </c>
      <c r="BA88" s="338"/>
      <c r="BB88" s="338"/>
      <c r="BC88" s="338"/>
      <c r="BD88" s="338"/>
      <c r="BE88" s="338"/>
      <c r="BG88" s="360"/>
      <c r="BH88" s="367"/>
      <c r="BI88" s="369"/>
      <c r="BJ88" s="360"/>
      <c r="BK88" s="360"/>
      <c r="BL88" s="360"/>
      <c r="BM88" s="360"/>
      <c r="BN88" s="360"/>
      <c r="BO88" s="360"/>
      <c r="BP88" s="360"/>
    </row>
    <row r="89" spans="1:68" ht="17.25">
      <c r="A89" s="182" t="s">
        <v>822</v>
      </c>
      <c r="C89" s="210" t="s">
        <v>823</v>
      </c>
      <c r="D89" s="210"/>
      <c r="E89" s="210"/>
      <c r="F89" s="210"/>
      <c r="G89" s="210"/>
      <c r="H89" s="210"/>
      <c r="I89" s="210"/>
      <c r="J89" s="210"/>
      <c r="K89" s="210"/>
      <c r="L89" s="210"/>
      <c r="M89" s="210"/>
      <c r="N89" s="210"/>
      <c r="O89" s="210"/>
      <c r="P89" s="210"/>
      <c r="Q89" s="210"/>
      <c r="R89" s="210"/>
      <c r="S89" s="210"/>
      <c r="T89" s="210"/>
      <c r="U89" s="210"/>
      <c r="V89" s="210"/>
      <c r="W89" s="210"/>
      <c r="X89" s="210"/>
      <c r="Y89" s="210"/>
      <c r="Z89" s="210"/>
      <c r="AA89" s="210"/>
      <c r="AB89" s="210"/>
      <c r="AC89" s="210"/>
      <c r="AD89" s="210"/>
      <c r="AE89" s="210"/>
      <c r="AF89" s="210"/>
      <c r="AG89" s="210"/>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G89" s="360"/>
      <c r="BH89" s="367"/>
      <c r="BI89" s="369"/>
      <c r="BJ89" s="360"/>
      <c r="BK89" s="360"/>
      <c r="BL89" s="360"/>
      <c r="BM89" s="360"/>
      <c r="BN89" s="360"/>
      <c r="BO89" s="360"/>
      <c r="BP89" s="360"/>
    </row>
    <row r="90" spans="1:68" ht="17.25">
      <c r="A90" s="182" t="s">
        <v>140</v>
      </c>
      <c r="C90" s="210" t="s">
        <v>825</v>
      </c>
      <c r="D90" s="182"/>
      <c r="E90" s="182"/>
      <c r="F90" s="182"/>
      <c r="G90" s="182"/>
      <c r="H90" s="182"/>
      <c r="I90" s="182"/>
      <c r="J90" s="182"/>
      <c r="K90" s="182"/>
      <c r="L90" s="182"/>
      <c r="M90" s="182"/>
      <c r="N90" s="182"/>
      <c r="O90" s="182"/>
      <c r="P90" s="182"/>
      <c r="Q90" s="182"/>
      <c r="R90" s="182"/>
      <c r="S90" s="182"/>
      <c r="T90" s="182"/>
      <c r="U90" s="182"/>
      <c r="V90" s="182"/>
      <c r="W90" s="182"/>
      <c r="X90" s="182"/>
      <c r="Y90" s="182"/>
      <c r="Z90" s="182"/>
      <c r="AA90" s="182"/>
      <c r="AB90" s="182"/>
      <c r="AC90" s="182"/>
      <c r="AD90" s="182"/>
      <c r="AE90" s="182"/>
      <c r="AF90" s="182"/>
      <c r="AG90" s="182"/>
      <c r="AH90" s="182"/>
      <c r="AI90" s="182"/>
      <c r="AJ90" s="182"/>
      <c r="AK90" s="182"/>
      <c r="AL90" s="182"/>
      <c r="AM90" s="182"/>
      <c r="AN90" s="182"/>
      <c r="AO90" s="182"/>
      <c r="AP90" s="182"/>
      <c r="AQ90" s="182"/>
      <c r="AR90" s="182"/>
      <c r="AS90" s="182"/>
      <c r="AT90" s="182"/>
      <c r="AU90" s="182"/>
      <c r="AV90" s="182"/>
      <c r="AW90" s="182"/>
      <c r="AX90" s="182"/>
      <c r="AY90" s="182"/>
      <c r="AZ90" s="182"/>
      <c r="BA90" s="182"/>
      <c r="BB90" s="182"/>
      <c r="BC90" s="182"/>
      <c r="BD90" s="182"/>
      <c r="BE90" s="182"/>
      <c r="BG90" s="360"/>
      <c r="BH90" s="367"/>
      <c r="BI90" s="369"/>
      <c r="BJ90" s="360"/>
      <c r="BK90" s="360"/>
      <c r="BL90" s="360"/>
      <c r="BM90" s="360"/>
      <c r="BN90" s="360"/>
      <c r="BO90" s="360"/>
      <c r="BP90" s="360"/>
    </row>
    <row r="91" spans="1:68" ht="17.25">
      <c r="A91" s="182" t="s">
        <v>826</v>
      </c>
      <c r="B91" s="200"/>
      <c r="C91" s="211" t="s">
        <v>828</v>
      </c>
      <c r="D91" s="200"/>
      <c r="BA91" s="338"/>
      <c r="BB91" s="338"/>
      <c r="BC91" s="338"/>
      <c r="BD91" s="338"/>
      <c r="BE91" s="338"/>
      <c r="BG91" s="360"/>
      <c r="BH91" s="367"/>
      <c r="BI91" s="369"/>
      <c r="BJ91" s="360"/>
      <c r="BK91" s="360"/>
      <c r="BL91" s="360"/>
      <c r="BM91" s="360"/>
      <c r="BN91" s="360"/>
      <c r="BO91" s="360"/>
      <c r="BP91" s="360"/>
    </row>
    <row r="92" spans="1:68" ht="28.5">
      <c r="A92" s="178" t="s">
        <v>1050</v>
      </c>
      <c r="C92" s="178" t="s">
        <v>1051</v>
      </c>
      <c r="BG92" s="360"/>
      <c r="BH92" s="367"/>
      <c r="BI92" s="370" t="s">
        <v>1000</v>
      </c>
      <c r="BJ92" s="360"/>
      <c r="BK92" s="360"/>
      <c r="BL92" s="360"/>
      <c r="BM92" s="360"/>
      <c r="BN92" s="360"/>
      <c r="BO92" s="360"/>
      <c r="BP92" s="360"/>
    </row>
    <row r="93" spans="1:68" ht="28.5">
      <c r="A93" s="178" t="s">
        <v>122</v>
      </c>
      <c r="C93" s="178" t="s">
        <v>646</v>
      </c>
      <c r="BG93" s="360"/>
      <c r="BH93" s="367"/>
      <c r="BI93" s="370" t="s">
        <v>937</v>
      </c>
      <c r="BJ93" s="360"/>
      <c r="BK93" s="360"/>
      <c r="BL93" s="360"/>
      <c r="BM93" s="360"/>
      <c r="BN93" s="360"/>
      <c r="BO93" s="360"/>
      <c r="BP93" s="360"/>
    </row>
    <row r="94" spans="1:68" ht="33.5" customHeight="1">
      <c r="A94" s="178" t="s">
        <v>906</v>
      </c>
      <c r="B94" s="178"/>
      <c r="C94" s="178" t="s">
        <v>1113</v>
      </c>
      <c r="D94" s="178"/>
      <c r="E94" s="178"/>
      <c r="F94" s="178"/>
      <c r="G94" s="178"/>
      <c r="H94" s="178"/>
      <c r="I94" s="178"/>
      <c r="J94" s="178"/>
      <c r="BG94" s="360"/>
      <c r="BH94" s="367"/>
      <c r="BI94" s="370" t="s">
        <v>885</v>
      </c>
      <c r="BJ94" s="360"/>
      <c r="BK94" s="360"/>
      <c r="BL94" s="360"/>
      <c r="BM94" s="360"/>
      <c r="BN94" s="360"/>
      <c r="BO94" s="360"/>
      <c r="BP94" s="360"/>
    </row>
    <row r="95" spans="1:68" ht="28.5">
      <c r="A95" s="178"/>
      <c r="B95" s="178"/>
      <c r="C95" s="211" t="s">
        <v>572</v>
      </c>
      <c r="D95" s="178"/>
      <c r="E95" s="178"/>
      <c r="F95" s="178"/>
      <c r="G95" s="178"/>
      <c r="H95" s="178"/>
      <c r="I95" s="178"/>
      <c r="J95" s="178"/>
      <c r="BG95" s="360"/>
      <c r="BH95" s="367"/>
      <c r="BI95" s="370" t="s">
        <v>926</v>
      </c>
      <c r="BJ95" s="360"/>
      <c r="BK95" s="360"/>
      <c r="BL95" s="360"/>
      <c r="BM95" s="360"/>
      <c r="BN95" s="360"/>
      <c r="BO95" s="360"/>
      <c r="BP95" s="360"/>
    </row>
    <row r="96" spans="1:68" ht="28.5">
      <c r="BG96" s="360"/>
      <c r="BH96" s="367"/>
      <c r="BI96" s="370" t="s">
        <v>530</v>
      </c>
      <c r="BJ96" s="360"/>
      <c r="BK96" s="360"/>
      <c r="BL96" s="360"/>
      <c r="BM96" s="360"/>
      <c r="BN96" s="360"/>
      <c r="BO96" s="360"/>
      <c r="BP96" s="360"/>
    </row>
    <row r="97" spans="59:68" ht="28.5">
      <c r="BG97" s="360"/>
      <c r="BH97" s="367"/>
      <c r="BI97" s="370" t="s">
        <v>367</v>
      </c>
      <c r="BJ97" s="360"/>
      <c r="BK97" s="360"/>
      <c r="BL97" s="360"/>
      <c r="BM97" s="360"/>
      <c r="BN97" s="360"/>
      <c r="BO97" s="360"/>
      <c r="BP97" s="360"/>
    </row>
    <row r="98" spans="59:68" ht="28.5">
      <c r="BG98" s="360"/>
      <c r="BH98" s="367"/>
      <c r="BI98" s="370" t="s">
        <v>999</v>
      </c>
      <c r="BJ98" s="360"/>
      <c r="BK98" s="360"/>
      <c r="BL98" s="360"/>
      <c r="BM98" s="360"/>
      <c r="BN98" s="360"/>
      <c r="BO98" s="360"/>
      <c r="BP98" s="360"/>
    </row>
    <row r="99" spans="59:68" ht="28.5">
      <c r="BG99" s="360"/>
      <c r="BH99" s="367"/>
      <c r="BI99" s="370" t="s">
        <v>369</v>
      </c>
      <c r="BJ99" s="360"/>
      <c r="BK99" s="360"/>
      <c r="BL99" s="360"/>
      <c r="BM99" s="360"/>
      <c r="BN99" s="360"/>
      <c r="BO99" s="360"/>
      <c r="BP99" s="360"/>
    </row>
    <row r="100" spans="59:68" ht="28.5">
      <c r="BG100" s="360"/>
      <c r="BH100" s="367"/>
      <c r="BI100" s="370" t="s">
        <v>592</v>
      </c>
      <c r="BJ100" s="360"/>
      <c r="BK100" s="360"/>
      <c r="BL100" s="360"/>
      <c r="BM100" s="360"/>
      <c r="BN100" s="360"/>
      <c r="BO100" s="360"/>
      <c r="BP100" s="360"/>
    </row>
    <row r="101" spans="59:68" ht="28.5">
      <c r="BG101" s="360"/>
      <c r="BH101" s="367"/>
      <c r="BI101" s="370" t="s">
        <v>905</v>
      </c>
      <c r="BJ101" s="360"/>
      <c r="BK101" s="360"/>
      <c r="BL101" s="360"/>
      <c r="BM101" s="360"/>
      <c r="BN101" s="360"/>
      <c r="BO101" s="360"/>
      <c r="BP101" s="360"/>
    </row>
    <row r="102" spans="59:68" ht="28.5">
      <c r="BG102" s="360"/>
      <c r="BH102" s="367"/>
      <c r="BI102" s="370" t="s">
        <v>939</v>
      </c>
      <c r="BJ102" s="360"/>
      <c r="BK102" s="360"/>
      <c r="BL102" s="360"/>
      <c r="BM102" s="360"/>
      <c r="BN102" s="360"/>
      <c r="BO102" s="360"/>
      <c r="BP102" s="360"/>
    </row>
    <row r="103" spans="59:68" ht="28.5">
      <c r="BG103" s="360"/>
      <c r="BH103" s="367"/>
      <c r="BI103" s="370" t="s">
        <v>602</v>
      </c>
      <c r="BJ103" s="360"/>
      <c r="BK103" s="360"/>
      <c r="BL103" s="360"/>
      <c r="BM103" s="360"/>
      <c r="BN103" s="360"/>
      <c r="BO103" s="360"/>
      <c r="BP103" s="360"/>
    </row>
    <row r="104" spans="59:68" ht="28.5">
      <c r="BG104" s="360"/>
      <c r="BH104" s="367"/>
      <c r="BI104" s="370" t="s">
        <v>998</v>
      </c>
      <c r="BJ104" s="360"/>
      <c r="BK104" s="360"/>
      <c r="BL104" s="360"/>
      <c r="BM104" s="360"/>
      <c r="BN104" s="360"/>
      <c r="BO104" s="360"/>
      <c r="BP104" s="360"/>
    </row>
    <row r="105" spans="59:68" ht="28.5">
      <c r="BG105" s="360"/>
      <c r="BH105" s="367"/>
      <c r="BI105" s="370" t="s">
        <v>579</v>
      </c>
      <c r="BJ105" s="360"/>
      <c r="BK105" s="360"/>
      <c r="BL105" s="360"/>
      <c r="BM105" s="360"/>
      <c r="BN105" s="360"/>
      <c r="BO105" s="360"/>
      <c r="BP105" s="360"/>
    </row>
    <row r="106" spans="59:68" ht="28.5">
      <c r="BG106" s="360"/>
      <c r="BH106" s="367"/>
      <c r="BI106" s="370" t="s">
        <v>1006</v>
      </c>
      <c r="BJ106" s="360"/>
      <c r="BK106" s="360"/>
      <c r="BL106" s="360"/>
      <c r="BM106" s="360"/>
      <c r="BN106" s="360"/>
      <c r="BO106" s="360"/>
      <c r="BP106" s="360"/>
    </row>
    <row r="107" spans="59:68" ht="28.5">
      <c r="BG107" s="360"/>
      <c r="BH107" s="367"/>
      <c r="BI107" s="370" t="s">
        <v>934</v>
      </c>
      <c r="BJ107" s="360"/>
      <c r="BK107" s="360"/>
      <c r="BL107" s="360"/>
      <c r="BM107" s="360"/>
      <c r="BN107" s="360"/>
      <c r="BO107" s="360"/>
      <c r="BP107" s="360"/>
    </row>
    <row r="108" spans="59:68" ht="28.5">
      <c r="BG108" s="360"/>
      <c r="BH108" s="367"/>
      <c r="BI108" s="370" t="s">
        <v>488</v>
      </c>
      <c r="BJ108" s="360"/>
      <c r="BK108" s="360"/>
      <c r="BL108" s="360"/>
      <c r="BM108" s="360"/>
      <c r="BN108" s="360"/>
      <c r="BO108" s="360"/>
      <c r="BP108" s="360"/>
    </row>
    <row r="109" spans="59:68" ht="28.5">
      <c r="BG109" s="360"/>
      <c r="BH109" s="367"/>
      <c r="BI109" s="370" t="s">
        <v>996</v>
      </c>
      <c r="BJ109" s="360"/>
      <c r="BK109" s="360"/>
      <c r="BL109" s="360"/>
      <c r="BM109" s="360"/>
      <c r="BN109" s="360"/>
      <c r="BO109" s="360"/>
      <c r="BP109" s="360"/>
    </row>
    <row r="110" spans="59:68" ht="28.5">
      <c r="BG110" s="360"/>
      <c r="BH110" s="367"/>
      <c r="BI110" s="370" t="s">
        <v>580</v>
      </c>
      <c r="BJ110" s="360"/>
      <c r="BK110" s="360"/>
      <c r="BL110" s="360"/>
      <c r="BM110" s="360"/>
      <c r="BN110" s="360"/>
      <c r="BO110" s="360"/>
      <c r="BP110" s="360"/>
    </row>
    <row r="111" spans="59:68" ht="28.5">
      <c r="BG111" s="360"/>
      <c r="BH111" s="367"/>
      <c r="BI111" s="370" t="s">
        <v>1115</v>
      </c>
      <c r="BJ111" s="360"/>
      <c r="BK111" s="360"/>
      <c r="BL111" s="360"/>
      <c r="BM111" s="360"/>
      <c r="BN111" s="360"/>
      <c r="BO111" s="360"/>
      <c r="BP111" s="360"/>
    </row>
    <row r="112" spans="59:68" ht="28.5">
      <c r="BG112" s="360"/>
      <c r="BH112" s="367"/>
      <c r="BI112" s="370" t="s">
        <v>397</v>
      </c>
      <c r="BJ112" s="360"/>
      <c r="BK112" s="360"/>
      <c r="BL112" s="360"/>
      <c r="BM112" s="360"/>
      <c r="BN112" s="360"/>
      <c r="BO112" s="360"/>
      <c r="BP112" s="360"/>
    </row>
    <row r="113" spans="59:68" ht="28.5">
      <c r="BG113" s="360"/>
      <c r="BH113" s="367"/>
      <c r="BI113" s="370" t="s">
        <v>562</v>
      </c>
      <c r="BJ113" s="360"/>
      <c r="BK113" s="360"/>
      <c r="BL113" s="360"/>
      <c r="BM113" s="360"/>
      <c r="BN113" s="360"/>
      <c r="BO113" s="360"/>
      <c r="BP113" s="360"/>
    </row>
    <row r="114" spans="59:68" ht="28.5">
      <c r="BG114" s="360"/>
      <c r="BH114" s="367"/>
      <c r="BI114" s="370" t="s">
        <v>601</v>
      </c>
      <c r="BJ114" s="360"/>
      <c r="BK114" s="360"/>
      <c r="BL114" s="360"/>
      <c r="BM114" s="360"/>
      <c r="BN114" s="360"/>
      <c r="BO114" s="360"/>
      <c r="BP114" s="360"/>
    </row>
    <row r="115" spans="59:68" ht="28.5">
      <c r="BG115" s="360"/>
      <c r="BH115" s="367"/>
      <c r="BI115" s="370" t="s">
        <v>103</v>
      </c>
      <c r="BJ115" s="360"/>
      <c r="BK115" s="360"/>
      <c r="BL115" s="360"/>
      <c r="BM115" s="360"/>
      <c r="BN115" s="360"/>
      <c r="BO115" s="360"/>
      <c r="BP115" s="360"/>
    </row>
    <row r="116" spans="59:68" ht="28.5">
      <c r="BG116" s="360"/>
      <c r="BH116" s="367"/>
      <c r="BI116" s="370" t="s">
        <v>139</v>
      </c>
      <c r="BJ116" s="360"/>
      <c r="BK116" s="360"/>
      <c r="BL116" s="360"/>
      <c r="BM116" s="360"/>
      <c r="BN116" s="360"/>
      <c r="BO116" s="360"/>
      <c r="BP116" s="360"/>
    </row>
    <row r="117" spans="59:68" ht="28.5">
      <c r="BG117" s="360"/>
      <c r="BH117" s="367"/>
      <c r="BI117" s="370" t="s">
        <v>687</v>
      </c>
      <c r="BJ117" s="360"/>
      <c r="BK117" s="360"/>
      <c r="BL117" s="360"/>
      <c r="BM117" s="360"/>
      <c r="BN117" s="360"/>
      <c r="BO117" s="360"/>
      <c r="BP117" s="360"/>
    </row>
    <row r="118" spans="59:68" ht="28.5">
      <c r="BG118" s="360"/>
      <c r="BH118" s="367"/>
      <c r="BI118" s="370" t="s">
        <v>552</v>
      </c>
      <c r="BJ118" s="360"/>
      <c r="BK118" s="360"/>
      <c r="BL118" s="360"/>
      <c r="BM118" s="360"/>
      <c r="BN118" s="360"/>
      <c r="BO118" s="360"/>
      <c r="BP118" s="360"/>
    </row>
    <row r="119" spans="59:68" ht="28.5">
      <c r="BG119" s="360"/>
      <c r="BH119" s="367"/>
      <c r="BI119" s="370" t="s">
        <v>611</v>
      </c>
      <c r="BJ119" s="360"/>
      <c r="BK119" s="360"/>
      <c r="BL119" s="360"/>
      <c r="BM119" s="360"/>
      <c r="BN119" s="360"/>
      <c r="BO119" s="360"/>
      <c r="BP119" s="360"/>
    </row>
    <row r="120" spans="59:68" ht="28.5">
      <c r="BG120" s="360"/>
      <c r="BH120" s="367"/>
      <c r="BI120" s="370" t="s">
        <v>299</v>
      </c>
      <c r="BJ120" s="360"/>
      <c r="BK120" s="360"/>
      <c r="BL120" s="360"/>
      <c r="BM120" s="360"/>
      <c r="BN120" s="360"/>
      <c r="BO120" s="360"/>
      <c r="BP120" s="360"/>
    </row>
    <row r="121" spans="59:68" ht="28.5">
      <c r="BG121" s="360"/>
      <c r="BH121" s="367"/>
      <c r="BI121" s="370" t="s">
        <v>519</v>
      </c>
      <c r="BJ121" s="360"/>
      <c r="BK121" s="360"/>
      <c r="BL121" s="360"/>
      <c r="BM121" s="360"/>
      <c r="BN121" s="360"/>
      <c r="BO121" s="360"/>
      <c r="BP121" s="360"/>
    </row>
    <row r="122" spans="59:68" ht="28.5">
      <c r="BG122" s="360"/>
      <c r="BH122" s="367"/>
      <c r="BI122" s="370" t="s">
        <v>468</v>
      </c>
      <c r="BJ122" s="360"/>
      <c r="BK122" s="360"/>
      <c r="BL122" s="360"/>
      <c r="BM122" s="360"/>
      <c r="BN122" s="360"/>
      <c r="BO122" s="360"/>
      <c r="BP122" s="360"/>
    </row>
    <row r="123" spans="59:68" ht="28.5">
      <c r="BG123" s="360"/>
      <c r="BH123" s="367"/>
      <c r="BI123" s="370" t="s">
        <v>833</v>
      </c>
      <c r="BJ123" s="360"/>
      <c r="BK123" s="360"/>
      <c r="BL123" s="360"/>
      <c r="BM123" s="360"/>
      <c r="BN123" s="360"/>
      <c r="BO123" s="360"/>
      <c r="BP123" s="360"/>
    </row>
    <row r="124" spans="59:68" ht="28.5">
      <c r="BG124" s="360"/>
      <c r="BH124" s="367"/>
      <c r="BI124" s="370" t="s">
        <v>630</v>
      </c>
      <c r="BJ124" s="360"/>
      <c r="BK124" s="360"/>
      <c r="BL124" s="360"/>
      <c r="BM124" s="360"/>
      <c r="BN124" s="360"/>
      <c r="BO124" s="360"/>
      <c r="BP124" s="360"/>
    </row>
    <row r="125" spans="59:68" ht="42.75">
      <c r="BG125" s="360"/>
      <c r="BH125" s="367"/>
      <c r="BI125" s="370" t="s">
        <v>457</v>
      </c>
      <c r="BJ125" s="360"/>
      <c r="BK125" s="360"/>
      <c r="BL125" s="360"/>
      <c r="BM125" s="360"/>
      <c r="BN125" s="360"/>
      <c r="BO125" s="360"/>
      <c r="BP125" s="360"/>
    </row>
    <row r="126" spans="59:68" ht="28.5">
      <c r="BG126" s="360"/>
      <c r="BH126" s="367"/>
      <c r="BI126" s="370" t="s">
        <v>852</v>
      </c>
      <c r="BJ126" s="360"/>
      <c r="BK126" s="360"/>
      <c r="BL126" s="360"/>
      <c r="BM126" s="360"/>
      <c r="BN126" s="360"/>
      <c r="BO126" s="360"/>
      <c r="BP126" s="360"/>
    </row>
    <row r="127" spans="59:68" ht="28.5">
      <c r="BG127" s="360"/>
      <c r="BH127" s="367"/>
      <c r="BI127" s="370" t="s">
        <v>752</v>
      </c>
      <c r="BJ127" s="360"/>
      <c r="BK127" s="360"/>
      <c r="BL127" s="360"/>
      <c r="BM127" s="360"/>
      <c r="BN127" s="360"/>
      <c r="BO127" s="360"/>
      <c r="BP127" s="360"/>
    </row>
    <row r="128" spans="59:68" ht="28.5">
      <c r="BG128" s="360"/>
      <c r="BH128" s="367"/>
      <c r="BI128" s="370" t="s">
        <v>993</v>
      </c>
      <c r="BJ128" s="360"/>
      <c r="BK128" s="360"/>
      <c r="BL128" s="360"/>
      <c r="BM128" s="360"/>
      <c r="BN128" s="360"/>
      <c r="BO128" s="360"/>
      <c r="BP128" s="360"/>
    </row>
    <row r="129" spans="59:68" ht="28.5">
      <c r="BG129" s="360"/>
      <c r="BH129" s="367"/>
      <c r="BI129" s="370" t="s">
        <v>992</v>
      </c>
      <c r="BJ129" s="360"/>
      <c r="BK129" s="360"/>
      <c r="BL129" s="360"/>
      <c r="BM129" s="360"/>
      <c r="BN129" s="360"/>
      <c r="BO129" s="360"/>
      <c r="BP129" s="360"/>
    </row>
    <row r="130" spans="59:68" ht="28.5">
      <c r="BG130" s="360"/>
      <c r="BH130" s="367"/>
      <c r="BI130" s="370" t="s">
        <v>238</v>
      </c>
      <c r="BJ130" s="360"/>
      <c r="BK130" s="360"/>
      <c r="BL130" s="360"/>
      <c r="BM130" s="360"/>
      <c r="BN130" s="360"/>
      <c r="BO130" s="360"/>
      <c r="BP130" s="360"/>
    </row>
    <row r="131" spans="59:68" ht="28.5">
      <c r="BG131" s="360"/>
      <c r="BH131" s="367"/>
      <c r="BI131" s="370" t="s">
        <v>231</v>
      </c>
      <c r="BJ131" s="360"/>
      <c r="BK131" s="360"/>
      <c r="BL131" s="360"/>
      <c r="BM131" s="360"/>
      <c r="BN131" s="360"/>
      <c r="BO131" s="360"/>
      <c r="BP131" s="360"/>
    </row>
    <row r="132" spans="59:68" ht="28.5">
      <c r="BG132" s="360"/>
      <c r="BH132" s="367"/>
      <c r="BI132" s="370" t="s">
        <v>991</v>
      </c>
      <c r="BJ132" s="360"/>
      <c r="BK132" s="360"/>
      <c r="BL132" s="360"/>
      <c r="BM132" s="360"/>
      <c r="BN132" s="360"/>
      <c r="BO132" s="360"/>
      <c r="BP132" s="360"/>
    </row>
    <row r="133" spans="59:68" ht="28.5">
      <c r="BG133" s="360"/>
      <c r="BH133" s="367"/>
      <c r="BI133" s="370" t="s">
        <v>990</v>
      </c>
      <c r="BJ133" s="360"/>
      <c r="BK133" s="360"/>
      <c r="BL133" s="360"/>
      <c r="BM133" s="360"/>
      <c r="BN133" s="360"/>
      <c r="BO133" s="360"/>
      <c r="BP133" s="360"/>
    </row>
    <row r="134" spans="59:68" ht="28.5">
      <c r="BG134" s="360"/>
      <c r="BH134" s="367"/>
      <c r="BI134" s="370" t="s">
        <v>987</v>
      </c>
      <c r="BJ134" s="360"/>
      <c r="BK134" s="360"/>
      <c r="BL134" s="360"/>
      <c r="BM134" s="360"/>
      <c r="BN134" s="360"/>
      <c r="BO134" s="360"/>
      <c r="BP134" s="360"/>
    </row>
    <row r="135" spans="59:68" ht="28.5">
      <c r="BG135" s="360"/>
      <c r="BH135" s="367"/>
      <c r="BI135" s="370" t="s">
        <v>754</v>
      </c>
      <c r="BJ135" s="360"/>
      <c r="BK135" s="360"/>
      <c r="BL135" s="360"/>
      <c r="BM135" s="360"/>
      <c r="BN135" s="360"/>
      <c r="BO135" s="360"/>
      <c r="BP135" s="360"/>
    </row>
    <row r="136" spans="59:68" ht="28.5">
      <c r="BG136" s="360"/>
      <c r="BH136" s="367"/>
      <c r="BI136" s="370" t="s">
        <v>307</v>
      </c>
      <c r="BJ136" s="360"/>
      <c r="BK136" s="360"/>
      <c r="BL136" s="360"/>
      <c r="BM136" s="360"/>
      <c r="BN136" s="360"/>
      <c r="BO136" s="360"/>
      <c r="BP136" s="360"/>
    </row>
    <row r="137" spans="59:68" ht="42.75">
      <c r="BG137" s="360"/>
      <c r="BH137" s="367"/>
      <c r="BI137" s="370" t="s">
        <v>986</v>
      </c>
      <c r="BJ137" s="360"/>
      <c r="BK137" s="360"/>
      <c r="BL137" s="360"/>
      <c r="BM137" s="360"/>
      <c r="BN137" s="360"/>
      <c r="BO137" s="360"/>
      <c r="BP137" s="360"/>
    </row>
    <row r="138" spans="59:68" ht="28.5">
      <c r="BG138" s="360"/>
      <c r="BH138" s="367"/>
      <c r="BI138" s="370" t="s">
        <v>985</v>
      </c>
      <c r="BJ138" s="360"/>
      <c r="BK138" s="360"/>
      <c r="BL138" s="360"/>
      <c r="BM138" s="360"/>
      <c r="BN138" s="360"/>
      <c r="BO138" s="360"/>
      <c r="BP138" s="360"/>
    </row>
    <row r="139" spans="59:68" ht="28.5">
      <c r="BG139" s="360"/>
      <c r="BH139" s="367"/>
      <c r="BI139" s="370" t="s">
        <v>202</v>
      </c>
      <c r="BJ139" s="360"/>
      <c r="BK139" s="360"/>
      <c r="BL139" s="360"/>
      <c r="BM139" s="360"/>
      <c r="BN139" s="360"/>
      <c r="BO139" s="360"/>
      <c r="BP139" s="360"/>
    </row>
    <row r="140" spans="59:68" ht="28.5">
      <c r="BG140" s="360"/>
      <c r="BH140" s="367"/>
      <c r="BI140" s="370" t="s">
        <v>984</v>
      </c>
      <c r="BJ140" s="360"/>
      <c r="BK140" s="360"/>
      <c r="BL140" s="360"/>
      <c r="BM140" s="360"/>
      <c r="BN140" s="360"/>
      <c r="BO140" s="360"/>
      <c r="BP140" s="360"/>
    </row>
    <row r="141" spans="59:68" ht="28.5">
      <c r="BG141" s="360"/>
      <c r="BH141" s="367"/>
      <c r="BI141" s="370" t="s">
        <v>229</v>
      </c>
      <c r="BJ141" s="360"/>
      <c r="BK141" s="360"/>
      <c r="BL141" s="360"/>
      <c r="BM141" s="360"/>
      <c r="BN141" s="360"/>
      <c r="BO141" s="360"/>
      <c r="BP141" s="360"/>
    </row>
    <row r="142" spans="59:68" ht="28.5">
      <c r="BG142" s="360"/>
      <c r="BH142" s="367"/>
      <c r="BI142" s="370" t="s">
        <v>276</v>
      </c>
      <c r="BJ142" s="360"/>
      <c r="BK142" s="360"/>
      <c r="BL142" s="360"/>
      <c r="BM142" s="360"/>
      <c r="BN142" s="360"/>
      <c r="BO142" s="360"/>
      <c r="BP142" s="360"/>
    </row>
    <row r="143" spans="59:68" ht="28.5">
      <c r="BG143" s="360"/>
      <c r="BH143" s="367"/>
      <c r="BI143" s="370" t="s">
        <v>621</v>
      </c>
      <c r="BJ143" s="360"/>
      <c r="BK143" s="360"/>
      <c r="BL143" s="360"/>
      <c r="BM143" s="360"/>
      <c r="BN143" s="360"/>
      <c r="BO143" s="360"/>
      <c r="BP143" s="360"/>
    </row>
    <row r="144" spans="59:68" ht="28.5">
      <c r="BG144" s="360"/>
      <c r="BH144" s="367"/>
      <c r="BI144" s="370" t="s">
        <v>424</v>
      </c>
      <c r="BJ144" s="360"/>
      <c r="BK144" s="360"/>
      <c r="BL144" s="360"/>
      <c r="BM144" s="360"/>
      <c r="BN144" s="360"/>
      <c r="BO144" s="360"/>
      <c r="BP144" s="360"/>
    </row>
    <row r="145" spans="59:68" ht="28.5">
      <c r="BG145" s="360"/>
      <c r="BH145" s="367"/>
      <c r="BI145" s="370" t="s">
        <v>597</v>
      </c>
      <c r="BJ145" s="360"/>
      <c r="BK145" s="360"/>
      <c r="BL145" s="360"/>
      <c r="BM145" s="360"/>
      <c r="BN145" s="360"/>
      <c r="BO145" s="360"/>
      <c r="BP145" s="360"/>
    </row>
    <row r="146" spans="59:68" ht="28.5">
      <c r="BG146" s="360"/>
      <c r="BH146" s="367"/>
      <c r="BI146" s="370" t="s">
        <v>983</v>
      </c>
      <c r="BJ146" s="360"/>
      <c r="BK146" s="360"/>
      <c r="BL146" s="360"/>
      <c r="BM146" s="360"/>
      <c r="BN146" s="360"/>
      <c r="BO146" s="360"/>
      <c r="BP146" s="360"/>
    </row>
    <row r="147" spans="59:68" ht="28.5">
      <c r="BG147" s="360"/>
      <c r="BH147" s="367"/>
      <c r="BI147" s="370" t="s">
        <v>612</v>
      </c>
      <c r="BJ147" s="360"/>
      <c r="BK147" s="360"/>
      <c r="BL147" s="360"/>
      <c r="BM147" s="360"/>
      <c r="BN147" s="360"/>
      <c r="BO147" s="360"/>
      <c r="BP147" s="360"/>
    </row>
    <row r="148" spans="59:68" ht="28.5">
      <c r="BG148" s="360"/>
      <c r="BH148" s="367"/>
      <c r="BI148" s="370" t="s">
        <v>607</v>
      </c>
      <c r="BJ148" s="360"/>
      <c r="BK148" s="360"/>
      <c r="BL148" s="360"/>
      <c r="BM148" s="360"/>
      <c r="BN148" s="360"/>
      <c r="BO148" s="360"/>
      <c r="BP148" s="360"/>
    </row>
    <row r="149" spans="59:68" ht="28.5">
      <c r="BG149" s="360"/>
      <c r="BH149" s="367"/>
      <c r="BI149" s="370" t="s">
        <v>620</v>
      </c>
      <c r="BJ149" s="360"/>
      <c r="BK149" s="360"/>
      <c r="BL149" s="360"/>
      <c r="BM149" s="360"/>
      <c r="BN149" s="360"/>
      <c r="BO149" s="360"/>
      <c r="BP149" s="360"/>
    </row>
    <row r="150" spans="59:68">
      <c r="BG150" s="360"/>
      <c r="BH150" s="367"/>
      <c r="BI150" s="369"/>
      <c r="BJ150" s="360"/>
      <c r="BK150" s="360"/>
      <c r="BL150" s="360"/>
      <c r="BM150" s="360"/>
      <c r="BN150" s="360"/>
      <c r="BO150" s="360"/>
      <c r="BP150" s="360"/>
    </row>
    <row r="151" spans="59:68">
      <c r="BG151" s="360"/>
      <c r="BH151" s="367"/>
      <c r="BI151" s="369"/>
      <c r="BJ151" s="360"/>
      <c r="BK151" s="360"/>
      <c r="BL151" s="360"/>
      <c r="BM151" s="360"/>
      <c r="BN151" s="360"/>
      <c r="BO151" s="360"/>
      <c r="BP151" s="360"/>
    </row>
    <row r="152" spans="59:68">
      <c r="BG152" s="360"/>
      <c r="BH152" s="367"/>
      <c r="BI152" s="369"/>
      <c r="BJ152" s="360"/>
      <c r="BK152" s="360"/>
      <c r="BL152" s="360"/>
      <c r="BM152" s="360"/>
      <c r="BN152" s="360"/>
      <c r="BO152" s="360"/>
      <c r="BP152" s="360"/>
    </row>
    <row r="153" spans="59:68">
      <c r="BG153" s="360"/>
      <c r="BH153" s="367"/>
      <c r="BI153" s="369"/>
      <c r="BJ153" s="360"/>
      <c r="BK153" s="360"/>
      <c r="BL153" s="360"/>
      <c r="BM153" s="360"/>
      <c r="BN153" s="360"/>
      <c r="BO153" s="360"/>
      <c r="BP153" s="360"/>
    </row>
    <row r="154" spans="59:68">
      <c r="BG154" s="360"/>
      <c r="BH154" s="367"/>
      <c r="BI154" s="369"/>
      <c r="BJ154" s="360"/>
      <c r="BK154" s="360"/>
      <c r="BL154" s="360"/>
      <c r="BM154" s="360"/>
      <c r="BN154" s="360"/>
      <c r="BO154" s="360"/>
      <c r="BP154" s="360"/>
    </row>
    <row r="155" spans="59:68">
      <c r="BH155" s="367"/>
      <c r="BI155" s="369"/>
    </row>
    <row r="156" spans="59:68">
      <c r="BH156" s="367"/>
      <c r="BI156" s="369"/>
    </row>
    <row r="157" spans="59:68">
      <c r="BH157" s="367"/>
      <c r="BI157" s="369"/>
    </row>
    <row r="158" spans="59:68">
      <c r="BI158" s="371"/>
    </row>
    <row r="159" spans="59:68">
      <c r="BI159" s="371"/>
    </row>
    <row r="160" spans="59:68">
      <c r="BI160" s="371"/>
    </row>
    <row r="161" spans="61:61">
      <c r="BI161" s="371"/>
    </row>
    <row r="162" spans="61:61">
      <c r="BI162" s="371"/>
    </row>
    <row r="163" spans="61:61">
      <c r="BI163" s="371"/>
    </row>
    <row r="164" spans="61:61">
      <c r="BI164" s="371"/>
    </row>
    <row r="165" spans="61:61">
      <c r="BI165" s="371"/>
    </row>
    <row r="166" spans="61:61">
      <c r="BI166" s="371"/>
    </row>
    <row r="167" spans="61:61">
      <c r="BI167" s="371"/>
    </row>
    <row r="168" spans="61:61">
      <c r="BI168" s="371"/>
    </row>
    <row r="169" spans="61:61">
      <c r="BI169" s="371"/>
    </row>
    <row r="170" spans="61:61">
      <c r="BI170" s="371"/>
    </row>
    <row r="171" spans="61:61">
      <c r="BI171" s="371"/>
    </row>
    <row r="172" spans="61:61">
      <c r="BI172" s="371"/>
    </row>
    <row r="173" spans="61:61">
      <c r="BI173" s="371"/>
    </row>
  </sheetData>
  <mergeCells count="251">
    <mergeCell ref="A3:BE3"/>
    <mergeCell ref="B4:J4"/>
    <mergeCell ref="BA5:BF5"/>
    <mergeCell ref="BA6:BE6"/>
    <mergeCell ref="A7:J7"/>
    <mergeCell ref="K7:N7"/>
    <mergeCell ref="O7:R7"/>
    <mergeCell ref="S7:V7"/>
    <mergeCell ref="W7:Z7"/>
    <mergeCell ref="AA7:AE7"/>
    <mergeCell ref="AF7:AK7"/>
    <mergeCell ref="AL7:BF7"/>
    <mergeCell ref="AF8:AK8"/>
    <mergeCell ref="AL8:AZ8"/>
    <mergeCell ref="BA8:BE8"/>
    <mergeCell ref="AF9:AK9"/>
    <mergeCell ref="AL9:AZ9"/>
    <mergeCell ref="BA9:BE9"/>
    <mergeCell ref="AF10:AK10"/>
    <mergeCell ref="AL10:AZ10"/>
    <mergeCell ref="BA10:BE10"/>
    <mergeCell ref="AF11:AK11"/>
    <mergeCell ref="AL11:AZ11"/>
    <mergeCell ref="BA11:BE11"/>
    <mergeCell ref="AF12:AK12"/>
    <mergeCell ref="AL12:AZ12"/>
    <mergeCell ref="BA12:BE12"/>
    <mergeCell ref="AF13:AK13"/>
    <mergeCell ref="AL13:AZ13"/>
    <mergeCell ref="BA13:BE13"/>
    <mergeCell ref="AF14:AK14"/>
    <mergeCell ref="AL14:AZ14"/>
    <mergeCell ref="BA14:BE14"/>
    <mergeCell ref="AF15:AK15"/>
    <mergeCell ref="AL15:AZ15"/>
    <mergeCell ref="BA15:BE15"/>
    <mergeCell ref="AF16:AK16"/>
    <mergeCell ref="AL16:AZ16"/>
    <mergeCell ref="BA16:BE16"/>
    <mergeCell ref="AF17:AK17"/>
    <mergeCell ref="AL17:AZ17"/>
    <mergeCell ref="BA17:BE17"/>
    <mergeCell ref="AF18:AK18"/>
    <mergeCell ref="AL18:AZ18"/>
    <mergeCell ref="BA18:BE18"/>
    <mergeCell ref="AF19:AK19"/>
    <mergeCell ref="AL19:AZ19"/>
    <mergeCell ref="BA19:BE19"/>
    <mergeCell ref="AF20:AK20"/>
    <mergeCell ref="AL20:AZ20"/>
    <mergeCell ref="BA20:BE20"/>
    <mergeCell ref="AF21:AK21"/>
    <mergeCell ref="AL21:AZ21"/>
    <mergeCell ref="BA21:BE21"/>
    <mergeCell ref="AF22:AK22"/>
    <mergeCell ref="AL22:AZ22"/>
    <mergeCell ref="BA22:BE22"/>
    <mergeCell ref="AF23:AK23"/>
    <mergeCell ref="AL23:AZ23"/>
    <mergeCell ref="BA23:BE23"/>
    <mergeCell ref="AF24:AK24"/>
    <mergeCell ref="AL24:AZ24"/>
    <mergeCell ref="BA24:BE24"/>
    <mergeCell ref="AF25:AK25"/>
    <mergeCell ref="AL25:AZ25"/>
    <mergeCell ref="BA25:BE25"/>
    <mergeCell ref="AF26:AK26"/>
    <mergeCell ref="AL26:AZ26"/>
    <mergeCell ref="BA26:BE26"/>
    <mergeCell ref="AF27:AK27"/>
    <mergeCell ref="AL27:AZ27"/>
    <mergeCell ref="BA27:BE27"/>
    <mergeCell ref="AF28:AK28"/>
    <mergeCell ref="AL28:AZ28"/>
    <mergeCell ref="BA28:BE28"/>
    <mergeCell ref="AF29:AK29"/>
    <mergeCell ref="AL29:AZ29"/>
    <mergeCell ref="BA29:BE29"/>
    <mergeCell ref="AF30:AK30"/>
    <mergeCell ref="AL30:AZ30"/>
    <mergeCell ref="BA30:BE30"/>
    <mergeCell ref="AF31:AK31"/>
    <mergeCell ref="AL31:AZ31"/>
    <mergeCell ref="BA31:BE31"/>
    <mergeCell ref="AF32:AK32"/>
    <mergeCell ref="AL32:AZ32"/>
    <mergeCell ref="BA32:BE32"/>
    <mergeCell ref="AF33:AK33"/>
    <mergeCell ref="AL33:AZ33"/>
    <mergeCell ref="BA33:BE33"/>
    <mergeCell ref="AF34:AK34"/>
    <mergeCell ref="AL34:AZ34"/>
    <mergeCell ref="BA34:BE34"/>
    <mergeCell ref="AF35:AK35"/>
    <mergeCell ref="AL35:AZ35"/>
    <mergeCell ref="BA35:BE35"/>
    <mergeCell ref="AF36:AK36"/>
    <mergeCell ref="AL36:AZ36"/>
    <mergeCell ref="BA36:BE36"/>
    <mergeCell ref="AF37:AK37"/>
    <mergeCell ref="AL37:AZ37"/>
    <mergeCell ref="BA37:BE37"/>
    <mergeCell ref="AF38:AK38"/>
    <mergeCell ref="AL38:AZ38"/>
    <mergeCell ref="BA38:BE38"/>
    <mergeCell ref="AF39:AK39"/>
    <mergeCell ref="AL39:AZ39"/>
    <mergeCell ref="BA39:BE39"/>
    <mergeCell ref="AF40:AK40"/>
    <mergeCell ref="AL40:AZ40"/>
    <mergeCell ref="BA40:BE40"/>
    <mergeCell ref="AF41:AK41"/>
    <mergeCell ref="AL41:AZ41"/>
    <mergeCell ref="BA41:BE41"/>
    <mergeCell ref="AF42:AK42"/>
    <mergeCell ref="AL42:AZ42"/>
    <mergeCell ref="BA42:BE42"/>
    <mergeCell ref="AF43:AK43"/>
    <mergeCell ref="AL43:AZ43"/>
    <mergeCell ref="BA43:BE43"/>
    <mergeCell ref="AF44:AK44"/>
    <mergeCell ref="AL44:AZ44"/>
    <mergeCell ref="BA44:BE44"/>
    <mergeCell ref="AF45:AK45"/>
    <mergeCell ref="AL45:AZ45"/>
    <mergeCell ref="BA45:BE45"/>
    <mergeCell ref="AF46:AK46"/>
    <mergeCell ref="AL46:AZ46"/>
    <mergeCell ref="BA46:BE46"/>
    <mergeCell ref="AF47:AK47"/>
    <mergeCell ref="AL47:AZ47"/>
    <mergeCell ref="BA47:BE47"/>
    <mergeCell ref="AF48:AK48"/>
    <mergeCell ref="AL48:AZ48"/>
    <mergeCell ref="BA48:BE48"/>
    <mergeCell ref="AF49:AK49"/>
    <mergeCell ref="AL49:AZ49"/>
    <mergeCell ref="BA49:BE49"/>
    <mergeCell ref="AF50:AK50"/>
    <mergeCell ref="AL50:AZ50"/>
    <mergeCell ref="BA50:BE50"/>
    <mergeCell ref="AF51:AK51"/>
    <mergeCell ref="AL51:AZ51"/>
    <mergeCell ref="BA51:BE51"/>
    <mergeCell ref="AF52:AK52"/>
    <mergeCell ref="AL52:AZ52"/>
    <mergeCell ref="BA52:BE52"/>
    <mergeCell ref="AF53:AK53"/>
    <mergeCell ref="AL53:AZ53"/>
    <mergeCell ref="BA53:BE53"/>
    <mergeCell ref="AF54:AK54"/>
    <mergeCell ref="AL54:AZ54"/>
    <mergeCell ref="BA54:BE54"/>
    <mergeCell ref="AF55:AK55"/>
    <mergeCell ref="AL55:AZ55"/>
    <mergeCell ref="BA55:BE55"/>
    <mergeCell ref="AF56:AK56"/>
    <mergeCell ref="AL56:AZ56"/>
    <mergeCell ref="BA56:BE56"/>
    <mergeCell ref="AF57:AK57"/>
    <mergeCell ref="AL57:AZ57"/>
    <mergeCell ref="BA57:BE57"/>
    <mergeCell ref="AF58:AK58"/>
    <mergeCell ref="AL58:AZ58"/>
    <mergeCell ref="BA58:BE58"/>
    <mergeCell ref="AF59:AK59"/>
    <mergeCell ref="AL59:AZ59"/>
    <mergeCell ref="BA59:BE59"/>
    <mergeCell ref="AF60:AK60"/>
    <mergeCell ref="AL60:AZ60"/>
    <mergeCell ref="BA60:BE60"/>
    <mergeCell ref="AF61:AK61"/>
    <mergeCell ref="AL61:AZ61"/>
    <mergeCell ref="BA61:BE61"/>
    <mergeCell ref="AF62:AK62"/>
    <mergeCell ref="AL62:AZ62"/>
    <mergeCell ref="BA62:BE62"/>
    <mergeCell ref="AF63:AK63"/>
    <mergeCell ref="AL63:AZ63"/>
    <mergeCell ref="BA63:BE63"/>
    <mergeCell ref="AF64:AK64"/>
    <mergeCell ref="AL64:AZ64"/>
    <mergeCell ref="BA64:BE64"/>
    <mergeCell ref="AF65:AK65"/>
    <mergeCell ref="AL65:AZ65"/>
    <mergeCell ref="BA65:BE65"/>
    <mergeCell ref="AF66:AK66"/>
    <mergeCell ref="AL66:AZ66"/>
    <mergeCell ref="BA66:BE66"/>
    <mergeCell ref="AF67:AK67"/>
    <mergeCell ref="AL67:AZ67"/>
    <mergeCell ref="BA67:BE67"/>
    <mergeCell ref="AF68:AK68"/>
    <mergeCell ref="AL68:AZ68"/>
    <mergeCell ref="BA68:BE68"/>
    <mergeCell ref="AF69:AK69"/>
    <mergeCell ref="AL69:AZ69"/>
    <mergeCell ref="BA69:BE69"/>
    <mergeCell ref="AF70:AK70"/>
    <mergeCell ref="AL70:AZ70"/>
    <mergeCell ref="BA70:BE70"/>
    <mergeCell ref="AF71:AK71"/>
    <mergeCell ref="AL71:AZ71"/>
    <mergeCell ref="BA71:BE71"/>
    <mergeCell ref="AF72:AK72"/>
    <mergeCell ref="AL72:AZ72"/>
    <mergeCell ref="BA72:BE72"/>
    <mergeCell ref="AF73:AK73"/>
    <mergeCell ref="AL73:AZ73"/>
    <mergeCell ref="BA73:BE73"/>
    <mergeCell ref="AF74:AK74"/>
    <mergeCell ref="AL74:AZ74"/>
    <mergeCell ref="BA74:BE74"/>
    <mergeCell ref="AF75:AK75"/>
    <mergeCell ref="AL75:AZ75"/>
    <mergeCell ref="BA75:BE75"/>
    <mergeCell ref="AF76:AK76"/>
    <mergeCell ref="AL76:AZ76"/>
    <mergeCell ref="BA76:BE76"/>
    <mergeCell ref="C87:BD87"/>
    <mergeCell ref="C89:BE89"/>
    <mergeCell ref="C90:BE90"/>
    <mergeCell ref="A5:J6"/>
    <mergeCell ref="K5:N6"/>
    <mergeCell ref="O5:R6"/>
    <mergeCell ref="S5:V6"/>
    <mergeCell ref="W5:Z6"/>
    <mergeCell ref="AA5:AE6"/>
    <mergeCell ref="AF5:AZ6"/>
    <mergeCell ref="C82:BD83"/>
    <mergeCell ref="C85:BE86"/>
    <mergeCell ref="B8:J40"/>
    <mergeCell ref="K8:N40"/>
    <mergeCell ref="O8:R40"/>
    <mergeCell ref="S8:V40"/>
    <mergeCell ref="W8:Z40"/>
    <mergeCell ref="AA8:AE40"/>
    <mergeCell ref="A41:A63"/>
    <mergeCell ref="B41:J63"/>
    <mergeCell ref="K41:N63"/>
    <mergeCell ref="O41:R63"/>
    <mergeCell ref="S41:V63"/>
    <mergeCell ref="W41:Z63"/>
    <mergeCell ref="AA41:AE63"/>
    <mergeCell ref="A64:A76"/>
    <mergeCell ref="B64:J76"/>
    <mergeCell ref="K64:N76"/>
    <mergeCell ref="O64:R76"/>
    <mergeCell ref="S64:V76"/>
    <mergeCell ref="W64:Z76"/>
    <mergeCell ref="AA64:AE76"/>
  </mergeCells>
  <phoneticPr fontId="5"/>
  <dataValidations count="4">
    <dataValidation type="list" allowBlank="1" showDropDown="0" showInputMessage="1" showErrorMessage="1" sqref="AL72:AZ72">
      <formula1>$BH$73:$BY$73</formula1>
    </dataValidation>
    <dataValidation type="list" allowBlank="1" showDropDown="0" showInputMessage="1" showErrorMessage="1" sqref="AL58:AZ58">
      <formula1>$BH$59:$BY$59</formula1>
    </dataValidation>
    <dataValidation type="list" allowBlank="1" showDropDown="0" showInputMessage="1" showErrorMessage="1" sqref="AL34:AZ34">
      <formula1>$BH$35:$BY$35</formula1>
    </dataValidation>
    <dataValidation type="list" allowBlank="1" showDropDown="0" showInputMessage="1" showErrorMessage="1" sqref="AL7">
      <formula1>$BI$92:$BI$149</formula1>
    </dataValidation>
  </dataValidations>
  <printOptions horizontalCentered="1"/>
  <pageMargins left="0.15748031496062992" right="0.15748031496062992" top="0.35433070866141736" bottom="0.27559055118110237" header="0.15748031496062992" footer="0.19685039370078741"/>
  <pageSetup paperSize="9" scale="41" fitToWidth="1" fitToHeight="1" orientation="portrait" usePrinterDefaults="1" r:id="rId1"/>
  <headerFooter alignWithMargins="0"/>
  <rowBreaks count="1" manualBreakCount="1">
    <brk id="84" max="57"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CU75"/>
  <sheetViews>
    <sheetView view="pageBreakPreview" zoomScale="85" zoomScaleNormal="85" zoomScaleSheetLayoutView="85" workbookViewId="0">
      <selection activeCell="D7" sqref="D7:D9"/>
    </sheetView>
  </sheetViews>
  <sheetFormatPr defaultColWidth="3.08984375" defaultRowHeight="13.5"/>
  <cols>
    <col min="1" max="1" width="3.08984375" style="373"/>
    <col min="2" max="2" width="10.36328125" style="373" customWidth="1"/>
    <col min="3" max="3" width="3.90625" style="373" customWidth="1"/>
    <col min="4" max="4" width="10.6328125" style="373" customWidth="1"/>
    <col min="5" max="5" width="9" style="373" customWidth="1"/>
    <col min="6" max="33" width="3.08984375" style="373"/>
    <col min="34" max="35" width="5.6328125" style="373" customWidth="1"/>
    <col min="36" max="36" width="6.6328125" style="373" customWidth="1"/>
    <col min="37" max="37" width="5.6328125" style="373" customWidth="1"/>
    <col min="38" max="38" width="10.6328125" style="373" customWidth="1"/>
    <col min="39" max="39" width="6.26953125" style="373" customWidth="1"/>
    <col min="40" max="40" width="9.6328125" style="373" customWidth="1"/>
    <col min="41" max="16384" width="3.08984375" style="373"/>
  </cols>
  <sheetData>
    <row r="1" spans="1:99" ht="14.25">
      <c r="B1" s="373" t="s">
        <v>510</v>
      </c>
      <c r="D1" s="410" t="s">
        <v>353</v>
      </c>
      <c r="E1" s="410"/>
      <c r="F1" s="410"/>
      <c r="AP1" s="374"/>
      <c r="AQ1" s="374"/>
      <c r="AR1" s="374"/>
      <c r="AS1" s="374"/>
      <c r="AT1" s="374"/>
      <c r="AU1" s="374"/>
      <c r="AV1" s="374"/>
      <c r="AW1" s="374"/>
      <c r="AX1" s="374"/>
      <c r="AY1" s="374"/>
      <c r="AZ1" s="374"/>
      <c r="BA1" s="374"/>
      <c r="BB1" s="374"/>
      <c r="BC1" s="374"/>
      <c r="BD1" s="374"/>
      <c r="BE1" s="374"/>
      <c r="BF1" s="374"/>
      <c r="BG1" s="374"/>
      <c r="BH1" s="374"/>
      <c r="BI1" s="374"/>
      <c r="BJ1" s="374"/>
      <c r="BK1" s="374"/>
      <c r="BL1" s="374"/>
      <c r="BM1" s="374"/>
      <c r="BN1" s="374"/>
      <c r="BO1" s="374"/>
      <c r="BP1" s="374"/>
      <c r="BQ1" s="374"/>
      <c r="BR1" s="374"/>
      <c r="BS1" s="374"/>
      <c r="BT1" s="374"/>
      <c r="BU1" s="374"/>
      <c r="BV1" s="374"/>
      <c r="BW1" s="374"/>
      <c r="BX1" s="374"/>
      <c r="BY1" s="374"/>
      <c r="BZ1" s="374"/>
      <c r="CA1" s="374"/>
      <c r="CB1" s="374"/>
      <c r="CC1" s="374"/>
      <c r="CD1" s="374"/>
      <c r="CE1" s="374"/>
      <c r="CF1" s="374"/>
      <c r="CG1" s="374"/>
      <c r="CH1" s="374"/>
      <c r="CI1" s="374"/>
      <c r="CJ1" s="374"/>
      <c r="CK1" s="374"/>
      <c r="CL1" s="374"/>
      <c r="CM1" s="374"/>
      <c r="CN1" s="374"/>
      <c r="CO1" s="374"/>
      <c r="CP1" s="374"/>
      <c r="CQ1" s="374"/>
      <c r="CR1" s="374"/>
      <c r="CS1" s="374"/>
      <c r="CT1" s="374"/>
      <c r="CU1" s="374"/>
    </row>
    <row r="2" spans="1:99" ht="19.5" customHeight="1">
      <c r="R2" s="455" t="s">
        <v>324</v>
      </c>
      <c r="S2" s="456"/>
      <c r="T2" s="456"/>
      <c r="U2" s="456"/>
      <c r="V2" s="456"/>
      <c r="W2" s="456" t="s">
        <v>13</v>
      </c>
      <c r="X2" s="456"/>
      <c r="Y2" s="456"/>
      <c r="Z2" s="458"/>
      <c r="AA2" s="459" t="s">
        <v>743</v>
      </c>
      <c r="AB2" s="460"/>
      <c r="AC2" s="460"/>
      <c r="AD2" s="460"/>
      <c r="AE2" s="460"/>
      <c r="AF2" s="460"/>
      <c r="AG2" s="458" t="s">
        <v>135</v>
      </c>
      <c r="AH2" s="464"/>
      <c r="AI2" s="465"/>
      <c r="AJ2" s="467"/>
      <c r="AK2" s="473"/>
      <c r="AL2" s="473"/>
      <c r="AM2" s="473"/>
      <c r="AN2" s="480"/>
      <c r="AP2" s="374"/>
      <c r="AQ2" s="374"/>
      <c r="AR2" s="374"/>
      <c r="AS2" s="374"/>
      <c r="AT2" s="374"/>
      <c r="AU2" s="374"/>
      <c r="AV2" s="374"/>
      <c r="AW2" s="374"/>
      <c r="AX2" s="374"/>
      <c r="AY2" s="374"/>
      <c r="AZ2" s="374"/>
      <c r="BA2" s="374"/>
      <c r="BB2" s="374"/>
      <c r="BC2" s="374"/>
      <c r="BD2" s="374"/>
      <c r="BE2" s="374"/>
      <c r="BF2" s="374"/>
      <c r="BG2" s="374"/>
      <c r="BH2" s="374"/>
      <c r="BI2" s="374"/>
      <c r="BJ2" s="374"/>
      <c r="BK2" s="374"/>
      <c r="BL2" s="374"/>
      <c r="BM2" s="374"/>
      <c r="BN2" s="374"/>
      <c r="BO2" s="374"/>
      <c r="BP2" s="374"/>
      <c r="BQ2" s="374"/>
      <c r="BR2" s="374"/>
      <c r="BS2" s="374"/>
      <c r="BT2" s="374"/>
      <c r="BU2" s="374"/>
      <c r="BV2" s="374"/>
      <c r="BW2" s="374"/>
      <c r="BX2" s="374"/>
      <c r="BY2" s="374"/>
      <c r="BZ2" s="374"/>
      <c r="CA2" s="374"/>
      <c r="CB2" s="374"/>
      <c r="CC2" s="374"/>
      <c r="CD2" s="374"/>
      <c r="CE2" s="374"/>
      <c r="CF2" s="374"/>
      <c r="CG2" s="374"/>
      <c r="CH2" s="374"/>
      <c r="CI2" s="374"/>
      <c r="CJ2" s="374"/>
      <c r="CK2" s="374"/>
      <c r="CL2" s="374"/>
      <c r="CM2" s="374"/>
      <c r="CN2" s="374"/>
      <c r="CO2" s="374"/>
      <c r="CP2" s="374"/>
      <c r="CQ2" s="374"/>
      <c r="CR2" s="374"/>
      <c r="CS2" s="374"/>
      <c r="CT2" s="374"/>
      <c r="CU2" s="374"/>
    </row>
    <row r="3" spans="1:99" ht="19.5" customHeight="1">
      <c r="B3" s="375" t="s">
        <v>70</v>
      </c>
      <c r="J3" s="387" t="s">
        <v>755</v>
      </c>
      <c r="K3" s="337"/>
      <c r="L3" s="337"/>
      <c r="M3" s="373" t="s">
        <v>455</v>
      </c>
      <c r="N3" s="337"/>
      <c r="O3" s="337"/>
      <c r="P3" s="373" t="s">
        <v>126</v>
      </c>
      <c r="Q3" s="373" t="s">
        <v>21</v>
      </c>
      <c r="AP3" s="374"/>
      <c r="AQ3" s="374"/>
      <c r="AR3" s="374"/>
      <c r="AS3" s="374"/>
      <c r="AT3" s="374"/>
      <c r="AU3" s="374"/>
      <c r="AV3" s="374"/>
      <c r="AW3" s="374"/>
      <c r="AX3" s="374"/>
      <c r="AY3" s="374"/>
      <c r="AZ3" s="374"/>
      <c r="BA3" s="374"/>
      <c r="BB3" s="374"/>
      <c r="BC3" s="374"/>
      <c r="BD3" s="374"/>
      <c r="BE3" s="374"/>
      <c r="BF3" s="374"/>
      <c r="BG3" s="374"/>
      <c r="BH3" s="374"/>
      <c r="BI3" s="374"/>
      <c r="BJ3" s="374"/>
      <c r="BK3" s="374"/>
      <c r="BL3" s="374"/>
      <c r="BM3" s="374"/>
      <c r="BN3" s="374"/>
      <c r="BO3" s="374"/>
      <c r="BP3" s="374"/>
      <c r="BQ3" s="374"/>
      <c r="BR3" s="374"/>
      <c r="BS3" s="374"/>
      <c r="BT3" s="374"/>
      <c r="BU3" s="374"/>
      <c r="BV3" s="374"/>
      <c r="BW3" s="374"/>
      <c r="BX3" s="374"/>
      <c r="BY3" s="374"/>
      <c r="BZ3" s="374"/>
      <c r="CA3" s="374"/>
      <c r="CB3" s="374"/>
      <c r="CC3" s="374"/>
      <c r="CD3" s="374"/>
      <c r="CE3" s="374"/>
      <c r="CF3" s="374"/>
      <c r="CG3" s="374"/>
      <c r="CH3" s="374"/>
      <c r="CI3" s="374"/>
      <c r="CJ3" s="374"/>
      <c r="CK3" s="374"/>
      <c r="CL3" s="374"/>
      <c r="CM3" s="374"/>
      <c r="CN3" s="374"/>
      <c r="CO3" s="374"/>
      <c r="CP3" s="374"/>
      <c r="CQ3" s="374"/>
      <c r="CR3" s="374"/>
      <c r="CS3" s="374"/>
      <c r="CT3" s="374"/>
      <c r="CU3" s="374"/>
    </row>
    <row r="4" spans="1:99" ht="6.75" customHeight="1">
      <c r="AP4" s="374"/>
      <c r="AQ4" s="374"/>
      <c r="AR4" s="374"/>
      <c r="AS4" s="374"/>
      <c r="AT4" s="374"/>
      <c r="AU4" s="374"/>
      <c r="AV4" s="374"/>
      <c r="AW4" s="374"/>
      <c r="AX4" s="374"/>
      <c r="AY4" s="374"/>
      <c r="AZ4" s="374"/>
      <c r="BA4" s="374"/>
      <c r="BB4" s="374"/>
      <c r="BC4" s="374"/>
      <c r="BD4" s="374"/>
      <c r="BE4" s="374"/>
      <c r="BF4" s="374"/>
      <c r="BG4" s="374"/>
      <c r="BH4" s="374"/>
      <c r="BI4" s="374"/>
      <c r="BJ4" s="374"/>
      <c r="BK4" s="374"/>
      <c r="BL4" s="374"/>
      <c r="BM4" s="374"/>
      <c r="BN4" s="374"/>
      <c r="BO4" s="374"/>
      <c r="BP4" s="374"/>
      <c r="BQ4" s="374"/>
      <c r="BR4" s="374"/>
      <c r="BS4" s="374"/>
      <c r="BT4" s="374"/>
      <c r="BU4" s="374"/>
      <c r="BV4" s="374"/>
      <c r="BW4" s="374"/>
      <c r="BX4" s="374"/>
      <c r="BY4" s="374"/>
      <c r="BZ4" s="374"/>
      <c r="CA4" s="374"/>
      <c r="CB4" s="374"/>
      <c r="CC4" s="374"/>
      <c r="CD4" s="374"/>
      <c r="CE4" s="374"/>
      <c r="CF4" s="374"/>
      <c r="CG4" s="374"/>
      <c r="CH4" s="374"/>
      <c r="CI4" s="374"/>
      <c r="CJ4" s="374"/>
      <c r="CK4" s="374"/>
      <c r="CL4" s="374"/>
      <c r="CM4" s="374"/>
      <c r="CN4" s="374"/>
      <c r="CO4" s="374"/>
      <c r="CP4" s="374"/>
      <c r="CQ4" s="374"/>
      <c r="CR4" s="374"/>
      <c r="CS4" s="374"/>
      <c r="CT4" s="374"/>
      <c r="CU4" s="374"/>
    </row>
    <row r="5" spans="1:99" ht="19.5" customHeight="1">
      <c r="B5" s="376" t="s">
        <v>8</v>
      </c>
      <c r="C5" s="332"/>
      <c r="D5" s="411"/>
      <c r="E5" s="332" t="s">
        <v>5</v>
      </c>
      <c r="F5" s="332"/>
      <c r="G5" s="332"/>
      <c r="H5" s="332"/>
      <c r="I5" s="398"/>
      <c r="J5" s="398"/>
      <c r="K5" s="398"/>
      <c r="L5" s="398"/>
      <c r="M5" s="332" t="s">
        <v>225</v>
      </c>
      <c r="N5" s="332"/>
      <c r="O5" s="332"/>
      <c r="P5" s="332"/>
      <c r="Q5" s="332"/>
      <c r="R5" s="332"/>
      <c r="S5" s="332"/>
      <c r="T5" s="398"/>
      <c r="U5" s="398"/>
      <c r="V5" s="398"/>
      <c r="W5" s="398"/>
      <c r="X5" s="345" t="s">
        <v>93</v>
      </c>
      <c r="Y5" s="457"/>
      <c r="Z5" s="457"/>
      <c r="AA5" s="457"/>
      <c r="AB5" s="457"/>
      <c r="AC5" s="457"/>
      <c r="AD5" s="457"/>
      <c r="AE5" s="457"/>
      <c r="AF5" s="463" t="s">
        <v>447</v>
      </c>
      <c r="AG5" s="463"/>
      <c r="AH5" s="463"/>
      <c r="AI5" s="466"/>
      <c r="AJ5" s="466"/>
      <c r="AK5" s="466"/>
      <c r="AL5" s="463" t="s">
        <v>445</v>
      </c>
      <c r="AM5" s="411"/>
      <c r="AN5" s="481"/>
      <c r="AP5" s="374"/>
      <c r="AQ5" s="374"/>
      <c r="AR5" s="374"/>
      <c r="AS5" s="374"/>
      <c r="AT5" s="374"/>
      <c r="AU5" s="374"/>
      <c r="AV5" s="374"/>
      <c r="AW5" s="374"/>
      <c r="AX5" s="374"/>
      <c r="AY5" s="374"/>
      <c r="AZ5" s="374"/>
      <c r="BA5" s="374"/>
      <c r="BB5" s="374"/>
      <c r="BC5" s="374"/>
      <c r="BD5" s="374"/>
      <c r="BE5" s="374"/>
      <c r="BF5" s="374"/>
      <c r="BG5" s="374"/>
      <c r="BH5" s="374"/>
      <c r="BI5" s="374"/>
      <c r="BJ5" s="374"/>
      <c r="BK5" s="374"/>
      <c r="BL5" s="374"/>
      <c r="BM5" s="374"/>
      <c r="BN5" s="374"/>
      <c r="BO5" s="374"/>
      <c r="BP5" s="374"/>
      <c r="BQ5" s="374"/>
      <c r="BR5" s="374"/>
      <c r="BS5" s="374"/>
      <c r="BT5" s="374"/>
      <c r="BU5" s="374"/>
      <c r="BV5" s="374"/>
      <c r="BW5" s="374"/>
      <c r="BX5" s="374"/>
      <c r="BY5" s="374"/>
      <c r="BZ5" s="374"/>
      <c r="CA5" s="374"/>
      <c r="CB5" s="374"/>
      <c r="CC5" s="374"/>
      <c r="CD5" s="374"/>
      <c r="CE5" s="374"/>
      <c r="CF5" s="374"/>
      <c r="CG5" s="374"/>
      <c r="CH5" s="374"/>
      <c r="CI5" s="374"/>
      <c r="CJ5" s="374"/>
      <c r="CK5" s="374"/>
      <c r="CL5" s="374"/>
      <c r="CM5" s="374"/>
      <c r="CN5" s="374"/>
      <c r="CO5" s="374"/>
      <c r="CP5" s="374"/>
      <c r="CQ5" s="374"/>
      <c r="CR5" s="374"/>
      <c r="CS5" s="374"/>
      <c r="CT5" s="374"/>
      <c r="CU5" s="374"/>
    </row>
    <row r="6" spans="1:99" ht="19.5" customHeight="1">
      <c r="B6" s="377" t="s">
        <v>4</v>
      </c>
      <c r="C6" s="394"/>
      <c r="D6" s="412" t="s">
        <v>17</v>
      </c>
      <c r="E6" s="412"/>
      <c r="F6" s="412"/>
      <c r="G6" s="412"/>
      <c r="H6" s="412"/>
      <c r="I6" s="412"/>
      <c r="J6" s="412"/>
      <c r="K6" s="412"/>
      <c r="L6" s="412"/>
      <c r="M6" s="453"/>
      <c r="N6" s="454" t="s">
        <v>560</v>
      </c>
      <c r="O6" s="454"/>
      <c r="P6" s="454"/>
      <c r="Q6" s="454"/>
      <c r="R6" s="454"/>
      <c r="S6" s="454"/>
      <c r="T6" s="454"/>
      <c r="U6" s="454"/>
      <c r="V6" s="454"/>
      <c r="W6" s="454"/>
      <c r="X6" s="394"/>
      <c r="Y6" s="394"/>
      <c r="Z6" s="394"/>
      <c r="AA6" s="394"/>
      <c r="AB6" s="394"/>
      <c r="AC6" s="394"/>
      <c r="AD6" s="394"/>
      <c r="AE6" s="394"/>
      <c r="AF6" s="394"/>
      <c r="AG6" s="394"/>
      <c r="AH6" s="394"/>
      <c r="AI6" s="394"/>
      <c r="AJ6" s="394"/>
      <c r="AK6" s="394"/>
      <c r="AL6" s="394"/>
      <c r="AM6" s="400"/>
      <c r="AN6" s="482"/>
      <c r="AP6" s="374"/>
      <c r="AQ6" s="374"/>
      <c r="AR6" s="374"/>
      <c r="AS6" s="374"/>
      <c r="AT6" s="374"/>
      <c r="AU6" s="374"/>
      <c r="AV6" s="374"/>
      <c r="AW6" s="374"/>
      <c r="AX6" s="374"/>
      <c r="AY6" s="374"/>
      <c r="AZ6" s="374"/>
      <c r="BA6" s="374"/>
      <c r="BB6" s="374"/>
      <c r="BC6" s="374"/>
      <c r="BD6" s="374"/>
      <c r="BE6" s="374"/>
      <c r="BF6" s="374"/>
      <c r="BG6" s="374"/>
      <c r="BH6" s="374"/>
      <c r="BI6" s="374"/>
      <c r="BJ6" s="374"/>
      <c r="BK6" s="374"/>
      <c r="BL6" s="374"/>
      <c r="BM6" s="374"/>
      <c r="BN6" s="374"/>
      <c r="BO6" s="374"/>
      <c r="BP6" s="374"/>
      <c r="BQ6" s="374"/>
      <c r="BR6" s="374"/>
      <c r="BS6" s="374"/>
      <c r="BT6" s="374"/>
      <c r="BU6" s="374"/>
      <c r="BV6" s="374"/>
      <c r="BW6" s="374"/>
      <c r="BX6" s="374"/>
      <c r="BY6" s="374"/>
      <c r="BZ6" s="374"/>
      <c r="CA6" s="374"/>
      <c r="CB6" s="374"/>
      <c r="CC6" s="374"/>
      <c r="CD6" s="374"/>
      <c r="CE6" s="374"/>
      <c r="CF6" s="374"/>
      <c r="CG6" s="374"/>
      <c r="CH6" s="374"/>
      <c r="CI6" s="374"/>
      <c r="CJ6" s="374"/>
      <c r="CK6" s="374"/>
      <c r="CL6" s="374"/>
      <c r="CM6" s="374"/>
      <c r="CN6" s="374"/>
      <c r="CO6" s="374"/>
      <c r="CP6" s="374"/>
      <c r="CQ6" s="374"/>
      <c r="CR6" s="374"/>
      <c r="CS6" s="374"/>
      <c r="CT6" s="374"/>
      <c r="CU6" s="374"/>
    </row>
    <row r="7" spans="1:99" ht="16" customHeight="1">
      <c r="B7" s="378" t="s">
        <v>105</v>
      </c>
      <c r="C7" s="395" t="s">
        <v>428</v>
      </c>
      <c r="D7" s="413" t="s">
        <v>79</v>
      </c>
      <c r="E7" s="429" t="s">
        <v>456</v>
      </c>
      <c r="F7" s="332" t="s">
        <v>430</v>
      </c>
      <c r="G7" s="332"/>
      <c r="H7" s="332"/>
      <c r="I7" s="332"/>
      <c r="J7" s="332"/>
      <c r="K7" s="332"/>
      <c r="L7" s="332"/>
      <c r="M7" s="332" t="s">
        <v>433</v>
      </c>
      <c r="N7" s="332"/>
      <c r="O7" s="332"/>
      <c r="P7" s="332"/>
      <c r="Q7" s="332"/>
      <c r="R7" s="332"/>
      <c r="S7" s="332"/>
      <c r="T7" s="332" t="s">
        <v>435</v>
      </c>
      <c r="U7" s="332"/>
      <c r="V7" s="332"/>
      <c r="W7" s="332"/>
      <c r="X7" s="332"/>
      <c r="Y7" s="332"/>
      <c r="Z7" s="332"/>
      <c r="AA7" s="332" t="s">
        <v>437</v>
      </c>
      <c r="AB7" s="332"/>
      <c r="AC7" s="332"/>
      <c r="AD7" s="332"/>
      <c r="AE7" s="332"/>
      <c r="AF7" s="332"/>
      <c r="AG7" s="332"/>
      <c r="AH7" s="395" t="s">
        <v>444</v>
      </c>
      <c r="AI7" s="395" t="s">
        <v>438</v>
      </c>
      <c r="AJ7" s="468" t="s">
        <v>462</v>
      </c>
      <c r="AK7" s="395" t="s">
        <v>441</v>
      </c>
      <c r="AL7" s="475" t="s">
        <v>561</v>
      </c>
      <c r="AM7" s="475"/>
      <c r="AN7" s="435"/>
      <c r="AP7" s="374"/>
      <c r="AQ7" s="374"/>
      <c r="AR7" s="374"/>
      <c r="AS7" s="374"/>
      <c r="AT7" s="374"/>
      <c r="AU7" s="374"/>
      <c r="AV7" s="374"/>
      <c r="AW7" s="374"/>
      <c r="AX7" s="374"/>
      <c r="AY7" s="374"/>
      <c r="AZ7" s="374"/>
      <c r="BA7" s="374"/>
      <c r="BB7" s="374"/>
      <c r="BC7" s="374"/>
      <c r="BD7" s="374"/>
      <c r="BE7" s="374"/>
      <c r="BF7" s="374"/>
      <c r="BG7" s="374"/>
      <c r="BH7" s="374"/>
      <c r="BI7" s="374"/>
      <c r="BJ7" s="374"/>
      <c r="BK7" s="374"/>
      <c r="BL7" s="374"/>
      <c r="BM7" s="374"/>
      <c r="BN7" s="374"/>
      <c r="BO7" s="374"/>
      <c r="BP7" s="374"/>
      <c r="BQ7" s="374"/>
      <c r="BR7" s="374"/>
      <c r="BS7" s="374"/>
      <c r="BT7" s="374"/>
      <c r="BU7" s="374"/>
      <c r="BV7" s="374"/>
      <c r="BW7" s="374"/>
      <c r="BX7" s="374"/>
      <c r="BY7" s="374"/>
      <c r="BZ7" s="374"/>
      <c r="CA7" s="374"/>
      <c r="CB7" s="374"/>
      <c r="CC7" s="374"/>
      <c r="CD7" s="374"/>
      <c r="CE7" s="374"/>
      <c r="CF7" s="374"/>
      <c r="CG7" s="374"/>
      <c r="CH7" s="374"/>
      <c r="CI7" s="374"/>
      <c r="CJ7" s="374"/>
      <c r="CK7" s="374"/>
      <c r="CL7" s="374"/>
      <c r="CM7" s="374"/>
      <c r="CN7" s="374"/>
      <c r="CO7" s="374"/>
      <c r="CP7" s="374"/>
      <c r="CQ7" s="374"/>
      <c r="CR7" s="374"/>
      <c r="CS7" s="374"/>
      <c r="CT7" s="374"/>
      <c r="CU7" s="374"/>
    </row>
    <row r="8" spans="1:99" ht="16" customHeight="1">
      <c r="B8" s="379"/>
      <c r="C8" s="396"/>
      <c r="D8" s="384"/>
      <c r="E8" s="430"/>
      <c r="F8" s="327">
        <v>1</v>
      </c>
      <c r="G8" s="327">
        <v>2</v>
      </c>
      <c r="H8" s="327">
        <v>3</v>
      </c>
      <c r="I8" s="327">
        <v>4</v>
      </c>
      <c r="J8" s="327">
        <v>5</v>
      </c>
      <c r="K8" s="327">
        <v>6</v>
      </c>
      <c r="L8" s="327">
        <v>7</v>
      </c>
      <c r="M8" s="327">
        <v>8</v>
      </c>
      <c r="N8" s="327">
        <v>9</v>
      </c>
      <c r="O8" s="327">
        <v>10</v>
      </c>
      <c r="P8" s="327">
        <v>11</v>
      </c>
      <c r="Q8" s="327">
        <v>12</v>
      </c>
      <c r="R8" s="327">
        <v>13</v>
      </c>
      <c r="S8" s="327">
        <v>14</v>
      </c>
      <c r="T8" s="327">
        <v>15</v>
      </c>
      <c r="U8" s="327">
        <v>16</v>
      </c>
      <c r="V8" s="327">
        <v>17</v>
      </c>
      <c r="W8" s="327">
        <v>18</v>
      </c>
      <c r="X8" s="327">
        <v>19</v>
      </c>
      <c r="Y8" s="327">
        <v>20</v>
      </c>
      <c r="Z8" s="327">
        <v>21</v>
      </c>
      <c r="AA8" s="327">
        <v>22</v>
      </c>
      <c r="AB8" s="327">
        <v>23</v>
      </c>
      <c r="AC8" s="327">
        <v>24</v>
      </c>
      <c r="AD8" s="327">
        <v>25</v>
      </c>
      <c r="AE8" s="327">
        <v>26</v>
      </c>
      <c r="AF8" s="327">
        <v>27</v>
      </c>
      <c r="AG8" s="327">
        <v>28</v>
      </c>
      <c r="AH8" s="396"/>
      <c r="AI8" s="396"/>
      <c r="AJ8" s="469"/>
      <c r="AK8" s="396"/>
      <c r="AL8" s="365" t="s">
        <v>46</v>
      </c>
      <c r="AM8" s="396" t="s">
        <v>63</v>
      </c>
      <c r="AN8" s="483" t="s">
        <v>138</v>
      </c>
      <c r="AP8" s="374"/>
      <c r="AQ8" s="374"/>
      <c r="AR8" s="374"/>
      <c r="AS8" s="374"/>
      <c r="AT8" s="374"/>
      <c r="AU8" s="374"/>
      <c r="AV8" s="374"/>
      <c r="AW8" s="374"/>
      <c r="AX8" s="374"/>
      <c r="AY8" s="374"/>
      <c r="AZ8" s="374"/>
      <c r="BA8" s="374"/>
      <c r="BB8" s="374"/>
      <c r="BC8" s="374"/>
      <c r="BD8" s="374"/>
      <c r="BE8" s="374"/>
      <c r="BF8" s="374"/>
      <c r="BG8" s="374"/>
      <c r="BH8" s="374"/>
      <c r="BI8" s="374"/>
      <c r="BJ8" s="374"/>
      <c r="BK8" s="374"/>
      <c r="BL8" s="374"/>
      <c r="BM8" s="374"/>
      <c r="BN8" s="374"/>
      <c r="BO8" s="374"/>
      <c r="BP8" s="374"/>
      <c r="BQ8" s="374"/>
      <c r="BR8" s="374"/>
      <c r="BS8" s="374"/>
      <c r="BT8" s="374"/>
      <c r="BU8" s="374"/>
      <c r="BV8" s="374"/>
      <c r="BW8" s="374"/>
      <c r="BX8" s="374"/>
      <c r="BY8" s="374"/>
      <c r="BZ8" s="374"/>
      <c r="CA8" s="374"/>
      <c r="CB8" s="374"/>
      <c r="CC8" s="374"/>
      <c r="CD8" s="374"/>
      <c r="CE8" s="374"/>
      <c r="CF8" s="374"/>
      <c r="CG8" s="374"/>
      <c r="CH8" s="374"/>
      <c r="CI8" s="374"/>
      <c r="CJ8" s="374"/>
      <c r="CK8" s="374"/>
      <c r="CL8" s="374"/>
      <c r="CM8" s="374"/>
      <c r="CN8" s="374"/>
      <c r="CO8" s="374"/>
      <c r="CP8" s="374"/>
      <c r="CQ8" s="374"/>
      <c r="CR8" s="374"/>
      <c r="CS8" s="374"/>
      <c r="CT8" s="374"/>
      <c r="CU8" s="374"/>
    </row>
    <row r="9" spans="1:99" ht="16" customHeight="1">
      <c r="B9" s="380"/>
      <c r="C9" s="397"/>
      <c r="D9" s="414"/>
      <c r="E9" s="431"/>
      <c r="F9" s="394" t="s">
        <v>564</v>
      </c>
      <c r="G9" s="394"/>
      <c r="H9" s="394"/>
      <c r="I9" s="394"/>
      <c r="J9" s="394"/>
      <c r="K9" s="394"/>
      <c r="L9" s="394"/>
      <c r="M9" s="394"/>
      <c r="N9" s="394"/>
      <c r="O9" s="394"/>
      <c r="P9" s="394"/>
      <c r="Q9" s="394"/>
      <c r="R9" s="394"/>
      <c r="S9" s="394"/>
      <c r="T9" s="394"/>
      <c r="U9" s="394"/>
      <c r="V9" s="394"/>
      <c r="W9" s="394"/>
      <c r="X9" s="394"/>
      <c r="Y9" s="394"/>
      <c r="Z9" s="394"/>
      <c r="AA9" s="394"/>
      <c r="AB9" s="394"/>
      <c r="AC9" s="394"/>
      <c r="AD9" s="394"/>
      <c r="AE9" s="394"/>
      <c r="AF9" s="394"/>
      <c r="AG9" s="394"/>
      <c r="AH9" s="397"/>
      <c r="AI9" s="397"/>
      <c r="AJ9" s="470"/>
      <c r="AK9" s="397"/>
      <c r="AL9" s="476"/>
      <c r="AM9" s="397"/>
      <c r="AN9" s="484"/>
      <c r="AP9" s="374"/>
      <c r="AQ9" s="374"/>
      <c r="AR9" s="374"/>
      <c r="AS9" s="374"/>
      <c r="AT9" s="374"/>
      <c r="AU9" s="374"/>
      <c r="AV9" s="374"/>
      <c r="AW9" s="374"/>
      <c r="AX9" s="374"/>
      <c r="AY9" s="374"/>
      <c r="AZ9" s="374"/>
      <c r="BA9" s="374"/>
      <c r="BB9" s="374"/>
      <c r="BC9" s="374"/>
      <c r="BD9" s="374"/>
      <c r="BE9" s="374"/>
      <c r="BF9" s="374"/>
      <c r="BG9" s="374"/>
      <c r="BH9" s="374"/>
      <c r="BI9" s="374"/>
      <c r="BJ9" s="374"/>
      <c r="BK9" s="374"/>
      <c r="BL9" s="374"/>
      <c r="BM9" s="374"/>
      <c r="BN9" s="374"/>
      <c r="BO9" s="374"/>
      <c r="BP9" s="374"/>
      <c r="BQ9" s="374"/>
      <c r="BR9" s="374"/>
      <c r="BS9" s="374"/>
      <c r="BT9" s="374"/>
      <c r="BU9" s="374"/>
      <c r="BV9" s="374"/>
      <c r="BW9" s="374"/>
      <c r="BX9" s="374"/>
      <c r="BY9" s="374"/>
      <c r="BZ9" s="374"/>
      <c r="CA9" s="374"/>
      <c r="CB9" s="374"/>
      <c r="CC9" s="374"/>
      <c r="CD9" s="374"/>
      <c r="CE9" s="374"/>
      <c r="CF9" s="374"/>
      <c r="CG9" s="374"/>
      <c r="CH9" s="374"/>
      <c r="CI9" s="374"/>
      <c r="CJ9" s="374"/>
      <c r="CK9" s="374"/>
      <c r="CL9" s="374"/>
      <c r="CM9" s="374"/>
      <c r="CN9" s="374"/>
      <c r="CO9" s="374"/>
      <c r="CP9" s="374"/>
      <c r="CQ9" s="374"/>
      <c r="CR9" s="374"/>
      <c r="CS9" s="374"/>
      <c r="CT9" s="374"/>
      <c r="CU9" s="374"/>
    </row>
    <row r="10" spans="1:99">
      <c r="A10" s="373">
        <v>1</v>
      </c>
      <c r="B10" s="381"/>
      <c r="C10" s="398"/>
      <c r="D10" s="415"/>
      <c r="E10" s="398"/>
      <c r="F10" s="442"/>
      <c r="G10" s="442"/>
      <c r="H10" s="442"/>
      <c r="I10" s="442"/>
      <c r="J10" s="442"/>
      <c r="K10" s="442"/>
      <c r="L10" s="442"/>
      <c r="M10" s="442"/>
      <c r="N10" s="442"/>
      <c r="O10" s="442"/>
      <c r="P10" s="442"/>
      <c r="Q10" s="442"/>
      <c r="R10" s="442"/>
      <c r="S10" s="442"/>
      <c r="T10" s="442"/>
      <c r="U10" s="442"/>
      <c r="V10" s="442"/>
      <c r="W10" s="442"/>
      <c r="X10" s="442"/>
      <c r="Y10" s="442"/>
      <c r="Z10" s="442"/>
      <c r="AA10" s="442"/>
      <c r="AB10" s="442"/>
      <c r="AC10" s="442"/>
      <c r="AD10" s="442"/>
      <c r="AE10" s="442"/>
      <c r="AF10" s="442"/>
      <c r="AG10" s="442"/>
      <c r="AH10" s="398"/>
      <c r="AI10" s="398"/>
      <c r="AJ10" s="471"/>
      <c r="AK10" s="471"/>
      <c r="AL10" s="477"/>
      <c r="AM10" s="398"/>
      <c r="AN10" s="485"/>
    </row>
    <row r="11" spans="1:99">
      <c r="A11" s="373">
        <v>2</v>
      </c>
      <c r="B11" s="382"/>
      <c r="C11" s="399"/>
      <c r="D11" s="416"/>
      <c r="E11" s="399"/>
      <c r="F11" s="443"/>
      <c r="G11" s="443"/>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399"/>
      <c r="AI11" s="399"/>
      <c r="AJ11" s="399"/>
      <c r="AK11" s="474"/>
      <c r="AL11" s="478"/>
      <c r="AM11" s="399"/>
      <c r="AN11" s="486"/>
    </row>
    <row r="12" spans="1:99">
      <c r="A12" s="373">
        <v>3</v>
      </c>
      <c r="B12" s="382"/>
      <c r="C12" s="399"/>
      <c r="D12" s="416"/>
      <c r="E12" s="399"/>
      <c r="F12" s="443"/>
      <c r="G12" s="443"/>
      <c r="H12" s="443"/>
      <c r="I12" s="443"/>
      <c r="J12" s="443"/>
      <c r="K12" s="443"/>
      <c r="L12" s="443"/>
      <c r="M12" s="443"/>
      <c r="N12" s="443"/>
      <c r="O12" s="443"/>
      <c r="P12" s="443"/>
      <c r="Q12" s="443"/>
      <c r="R12" s="443"/>
      <c r="S12" s="443"/>
      <c r="T12" s="443"/>
      <c r="U12" s="443"/>
      <c r="V12" s="443"/>
      <c r="W12" s="443"/>
      <c r="X12" s="443"/>
      <c r="Y12" s="443"/>
      <c r="Z12" s="443"/>
      <c r="AA12" s="443"/>
      <c r="AB12" s="443"/>
      <c r="AC12" s="443"/>
      <c r="AD12" s="443"/>
      <c r="AE12" s="443"/>
      <c r="AF12" s="443"/>
      <c r="AG12" s="443"/>
      <c r="AH12" s="399"/>
      <c r="AI12" s="399"/>
      <c r="AJ12" s="399"/>
      <c r="AK12" s="474"/>
      <c r="AL12" s="478"/>
      <c r="AM12" s="399"/>
      <c r="AN12" s="486"/>
    </row>
    <row r="13" spans="1:99">
      <c r="A13" s="373">
        <v>4</v>
      </c>
      <c r="B13" s="382"/>
      <c r="C13" s="399"/>
      <c r="D13" s="416"/>
      <c r="E13" s="399"/>
      <c r="F13" s="443"/>
      <c r="G13" s="443"/>
      <c r="H13" s="443"/>
      <c r="I13" s="443"/>
      <c r="J13" s="443"/>
      <c r="K13" s="443"/>
      <c r="L13" s="443"/>
      <c r="M13" s="443"/>
      <c r="N13" s="443"/>
      <c r="O13" s="443"/>
      <c r="P13" s="443"/>
      <c r="Q13" s="443"/>
      <c r="R13" s="443"/>
      <c r="S13" s="443"/>
      <c r="T13" s="443"/>
      <c r="U13" s="443"/>
      <c r="V13" s="443"/>
      <c r="W13" s="443"/>
      <c r="X13" s="443"/>
      <c r="Y13" s="443"/>
      <c r="Z13" s="443"/>
      <c r="AA13" s="443"/>
      <c r="AB13" s="443"/>
      <c r="AC13" s="443"/>
      <c r="AD13" s="443"/>
      <c r="AE13" s="443"/>
      <c r="AF13" s="443"/>
      <c r="AG13" s="443"/>
      <c r="AH13" s="399"/>
      <c r="AI13" s="399"/>
      <c r="AJ13" s="399"/>
      <c r="AK13" s="474"/>
      <c r="AL13" s="478"/>
      <c r="AM13" s="399"/>
      <c r="AN13" s="486"/>
    </row>
    <row r="14" spans="1:99">
      <c r="A14" s="373">
        <v>5</v>
      </c>
      <c r="B14" s="382"/>
      <c r="C14" s="399"/>
      <c r="D14" s="416"/>
      <c r="E14" s="399"/>
      <c r="F14" s="443"/>
      <c r="G14" s="443"/>
      <c r="H14" s="443"/>
      <c r="I14" s="443"/>
      <c r="J14" s="443"/>
      <c r="K14" s="443"/>
      <c r="L14" s="443"/>
      <c r="M14" s="443"/>
      <c r="N14" s="443"/>
      <c r="O14" s="443"/>
      <c r="P14" s="443"/>
      <c r="Q14" s="443"/>
      <c r="R14" s="443"/>
      <c r="S14" s="443"/>
      <c r="T14" s="443"/>
      <c r="U14" s="443"/>
      <c r="V14" s="443"/>
      <c r="W14" s="443"/>
      <c r="X14" s="443"/>
      <c r="Y14" s="443"/>
      <c r="Z14" s="443"/>
      <c r="AA14" s="443"/>
      <c r="AB14" s="443"/>
      <c r="AC14" s="443"/>
      <c r="AD14" s="443"/>
      <c r="AE14" s="443"/>
      <c r="AF14" s="443"/>
      <c r="AG14" s="443"/>
      <c r="AH14" s="399"/>
      <c r="AI14" s="399"/>
      <c r="AJ14" s="399"/>
      <c r="AK14" s="474"/>
      <c r="AL14" s="478"/>
      <c r="AM14" s="399"/>
      <c r="AN14" s="486"/>
    </row>
    <row r="15" spans="1:99">
      <c r="A15" s="373">
        <v>6</v>
      </c>
      <c r="B15" s="382"/>
      <c r="C15" s="399"/>
      <c r="D15" s="416"/>
      <c r="E15" s="399"/>
      <c r="F15" s="443"/>
      <c r="G15" s="443"/>
      <c r="H15" s="443"/>
      <c r="I15" s="443"/>
      <c r="J15" s="443"/>
      <c r="K15" s="443"/>
      <c r="L15" s="443"/>
      <c r="M15" s="443"/>
      <c r="N15" s="443"/>
      <c r="O15" s="443"/>
      <c r="P15" s="443"/>
      <c r="Q15" s="443"/>
      <c r="R15" s="443"/>
      <c r="S15" s="443"/>
      <c r="T15" s="443"/>
      <c r="U15" s="443"/>
      <c r="V15" s="443"/>
      <c r="W15" s="443"/>
      <c r="X15" s="443"/>
      <c r="Y15" s="443"/>
      <c r="Z15" s="443"/>
      <c r="AA15" s="443"/>
      <c r="AB15" s="443"/>
      <c r="AC15" s="443"/>
      <c r="AD15" s="443"/>
      <c r="AE15" s="443"/>
      <c r="AF15" s="443"/>
      <c r="AG15" s="443"/>
      <c r="AH15" s="399"/>
      <c r="AI15" s="399"/>
      <c r="AJ15" s="399"/>
      <c r="AK15" s="474"/>
      <c r="AL15" s="478"/>
      <c r="AM15" s="399"/>
      <c r="AN15" s="486"/>
    </row>
    <row r="16" spans="1:99">
      <c r="A16" s="373">
        <v>7</v>
      </c>
      <c r="B16" s="382"/>
      <c r="C16" s="399"/>
      <c r="D16" s="416"/>
      <c r="E16" s="399"/>
      <c r="F16" s="443"/>
      <c r="G16" s="443"/>
      <c r="H16" s="443"/>
      <c r="I16" s="443"/>
      <c r="J16" s="443"/>
      <c r="K16" s="443"/>
      <c r="L16" s="443"/>
      <c r="M16" s="443"/>
      <c r="N16" s="443"/>
      <c r="O16" s="443"/>
      <c r="P16" s="443"/>
      <c r="Q16" s="443"/>
      <c r="R16" s="443"/>
      <c r="S16" s="443"/>
      <c r="T16" s="443"/>
      <c r="U16" s="443"/>
      <c r="V16" s="443"/>
      <c r="W16" s="443"/>
      <c r="X16" s="443"/>
      <c r="Y16" s="443"/>
      <c r="Z16" s="443"/>
      <c r="AA16" s="443"/>
      <c r="AB16" s="443"/>
      <c r="AC16" s="443"/>
      <c r="AD16" s="443"/>
      <c r="AE16" s="443"/>
      <c r="AF16" s="443"/>
      <c r="AG16" s="443"/>
      <c r="AH16" s="399"/>
      <c r="AI16" s="399"/>
      <c r="AJ16" s="399"/>
      <c r="AK16" s="474"/>
      <c r="AL16" s="478"/>
      <c r="AM16" s="399"/>
      <c r="AN16" s="486"/>
    </row>
    <row r="17" spans="1:41">
      <c r="A17" s="373">
        <v>8</v>
      </c>
      <c r="B17" s="382"/>
      <c r="C17" s="399"/>
      <c r="D17" s="416"/>
      <c r="E17" s="399"/>
      <c r="F17" s="443"/>
      <c r="G17" s="443"/>
      <c r="H17" s="443"/>
      <c r="I17" s="443"/>
      <c r="J17" s="443"/>
      <c r="K17" s="443"/>
      <c r="L17" s="443"/>
      <c r="M17" s="443"/>
      <c r="N17" s="443"/>
      <c r="O17" s="443"/>
      <c r="P17" s="443"/>
      <c r="Q17" s="443"/>
      <c r="R17" s="443"/>
      <c r="S17" s="443"/>
      <c r="T17" s="443"/>
      <c r="U17" s="443"/>
      <c r="V17" s="443"/>
      <c r="W17" s="443"/>
      <c r="X17" s="443"/>
      <c r="Y17" s="443"/>
      <c r="Z17" s="443"/>
      <c r="AA17" s="443"/>
      <c r="AB17" s="443"/>
      <c r="AC17" s="443"/>
      <c r="AD17" s="443"/>
      <c r="AE17" s="443"/>
      <c r="AF17" s="443"/>
      <c r="AG17" s="443"/>
      <c r="AH17" s="399"/>
      <c r="AI17" s="399"/>
      <c r="AJ17" s="399"/>
      <c r="AK17" s="474"/>
      <c r="AL17" s="478"/>
      <c r="AM17" s="399"/>
      <c r="AN17" s="486"/>
    </row>
    <row r="18" spans="1:41">
      <c r="A18" s="373">
        <v>9</v>
      </c>
      <c r="B18" s="382"/>
      <c r="C18" s="399"/>
      <c r="D18" s="416"/>
      <c r="E18" s="399"/>
      <c r="F18" s="443"/>
      <c r="G18" s="443"/>
      <c r="H18" s="443"/>
      <c r="I18" s="443"/>
      <c r="J18" s="443"/>
      <c r="K18" s="443"/>
      <c r="L18" s="443"/>
      <c r="M18" s="443"/>
      <c r="N18" s="443"/>
      <c r="O18" s="443"/>
      <c r="P18" s="443"/>
      <c r="Q18" s="443"/>
      <c r="R18" s="443"/>
      <c r="S18" s="443"/>
      <c r="T18" s="443"/>
      <c r="U18" s="443"/>
      <c r="V18" s="443"/>
      <c r="W18" s="443"/>
      <c r="X18" s="443"/>
      <c r="Y18" s="443"/>
      <c r="Z18" s="443"/>
      <c r="AA18" s="443"/>
      <c r="AB18" s="443"/>
      <c r="AC18" s="443"/>
      <c r="AD18" s="443"/>
      <c r="AE18" s="443"/>
      <c r="AF18" s="443"/>
      <c r="AG18" s="443"/>
      <c r="AH18" s="399"/>
      <c r="AI18" s="399"/>
      <c r="AJ18" s="399"/>
      <c r="AK18" s="474"/>
      <c r="AL18" s="478"/>
      <c r="AM18" s="399"/>
      <c r="AN18" s="486"/>
    </row>
    <row r="19" spans="1:41">
      <c r="A19" s="373">
        <v>10</v>
      </c>
      <c r="B19" s="382"/>
      <c r="C19" s="399"/>
      <c r="D19" s="416"/>
      <c r="E19" s="399"/>
      <c r="F19" s="443"/>
      <c r="G19" s="443"/>
      <c r="H19" s="443"/>
      <c r="I19" s="443"/>
      <c r="J19" s="443"/>
      <c r="K19" s="443"/>
      <c r="L19" s="443"/>
      <c r="M19" s="443"/>
      <c r="N19" s="443"/>
      <c r="O19" s="443"/>
      <c r="P19" s="443"/>
      <c r="Q19" s="443"/>
      <c r="R19" s="443"/>
      <c r="S19" s="443"/>
      <c r="T19" s="443"/>
      <c r="U19" s="443"/>
      <c r="V19" s="443"/>
      <c r="W19" s="443"/>
      <c r="X19" s="443"/>
      <c r="Y19" s="443"/>
      <c r="Z19" s="443"/>
      <c r="AA19" s="443"/>
      <c r="AB19" s="443"/>
      <c r="AC19" s="443"/>
      <c r="AD19" s="443"/>
      <c r="AE19" s="443"/>
      <c r="AF19" s="443"/>
      <c r="AG19" s="443"/>
      <c r="AH19" s="399"/>
      <c r="AI19" s="399"/>
      <c r="AJ19" s="399"/>
      <c r="AK19" s="474"/>
      <c r="AL19" s="478"/>
      <c r="AM19" s="399"/>
      <c r="AN19" s="486"/>
    </row>
    <row r="20" spans="1:41">
      <c r="A20" s="373">
        <v>11</v>
      </c>
      <c r="B20" s="382"/>
      <c r="C20" s="399"/>
      <c r="D20" s="416"/>
      <c r="E20" s="399"/>
      <c r="F20" s="443"/>
      <c r="G20" s="443"/>
      <c r="H20" s="443"/>
      <c r="I20" s="443"/>
      <c r="J20" s="443"/>
      <c r="K20" s="443"/>
      <c r="L20" s="443"/>
      <c r="M20" s="443"/>
      <c r="N20" s="443"/>
      <c r="O20" s="443"/>
      <c r="P20" s="443"/>
      <c r="Q20" s="443"/>
      <c r="R20" s="443"/>
      <c r="S20" s="443"/>
      <c r="T20" s="443"/>
      <c r="U20" s="443"/>
      <c r="V20" s="443"/>
      <c r="W20" s="443"/>
      <c r="X20" s="443"/>
      <c r="Y20" s="443"/>
      <c r="Z20" s="443"/>
      <c r="AA20" s="443"/>
      <c r="AB20" s="443"/>
      <c r="AC20" s="443"/>
      <c r="AD20" s="443"/>
      <c r="AE20" s="443"/>
      <c r="AF20" s="443"/>
      <c r="AG20" s="443"/>
      <c r="AH20" s="399"/>
      <c r="AI20" s="399"/>
      <c r="AJ20" s="399"/>
      <c r="AK20" s="474"/>
      <c r="AL20" s="478"/>
      <c r="AM20" s="399"/>
      <c r="AN20" s="486"/>
    </row>
    <row r="21" spans="1:41">
      <c r="A21" s="373">
        <v>12</v>
      </c>
      <c r="B21" s="382"/>
      <c r="C21" s="399"/>
      <c r="D21" s="416"/>
      <c r="E21" s="399"/>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399"/>
      <c r="AI21" s="399"/>
      <c r="AJ21" s="399"/>
      <c r="AK21" s="474"/>
      <c r="AL21" s="478"/>
      <c r="AM21" s="399"/>
      <c r="AN21" s="486"/>
      <c r="AO21" s="374"/>
    </row>
    <row r="22" spans="1:41">
      <c r="A22" s="373">
        <v>13</v>
      </c>
      <c r="B22" s="382"/>
      <c r="C22" s="399"/>
      <c r="D22" s="416"/>
      <c r="E22" s="399"/>
      <c r="F22" s="443"/>
      <c r="G22" s="443"/>
      <c r="H22" s="443"/>
      <c r="I22" s="443"/>
      <c r="J22" s="443"/>
      <c r="K22" s="443"/>
      <c r="L22" s="443"/>
      <c r="M22" s="443"/>
      <c r="N22" s="443"/>
      <c r="O22" s="443"/>
      <c r="P22" s="443"/>
      <c r="Q22" s="443"/>
      <c r="R22" s="443"/>
      <c r="S22" s="443"/>
      <c r="T22" s="443"/>
      <c r="U22" s="443"/>
      <c r="V22" s="443"/>
      <c r="W22" s="443"/>
      <c r="X22" s="443"/>
      <c r="Y22" s="443"/>
      <c r="Z22" s="443"/>
      <c r="AA22" s="443"/>
      <c r="AB22" s="443"/>
      <c r="AC22" s="443"/>
      <c r="AD22" s="443"/>
      <c r="AE22" s="443"/>
      <c r="AF22" s="443"/>
      <c r="AG22" s="443"/>
      <c r="AH22" s="399"/>
      <c r="AI22" s="399"/>
      <c r="AJ22" s="399"/>
      <c r="AK22" s="474"/>
      <c r="AL22" s="478"/>
      <c r="AM22" s="399"/>
      <c r="AN22" s="486"/>
    </row>
    <row r="23" spans="1:41">
      <c r="A23" s="373">
        <v>14</v>
      </c>
      <c r="B23" s="382"/>
      <c r="C23" s="399"/>
      <c r="D23" s="416"/>
      <c r="E23" s="399"/>
      <c r="F23" s="443"/>
      <c r="G23" s="443"/>
      <c r="H23" s="443"/>
      <c r="I23" s="443"/>
      <c r="J23" s="443"/>
      <c r="K23" s="443"/>
      <c r="L23" s="443"/>
      <c r="M23" s="443"/>
      <c r="N23" s="443"/>
      <c r="O23" s="443"/>
      <c r="P23" s="443"/>
      <c r="Q23" s="443"/>
      <c r="R23" s="443"/>
      <c r="S23" s="443"/>
      <c r="T23" s="443"/>
      <c r="U23" s="443"/>
      <c r="V23" s="443"/>
      <c r="W23" s="443"/>
      <c r="X23" s="443"/>
      <c r="Y23" s="443"/>
      <c r="Z23" s="443"/>
      <c r="AA23" s="443"/>
      <c r="AB23" s="443"/>
      <c r="AC23" s="443"/>
      <c r="AD23" s="443"/>
      <c r="AE23" s="443"/>
      <c r="AF23" s="443"/>
      <c r="AG23" s="443"/>
      <c r="AH23" s="399"/>
      <c r="AI23" s="399"/>
      <c r="AJ23" s="399"/>
      <c r="AK23" s="474"/>
      <c r="AL23" s="478"/>
      <c r="AM23" s="399"/>
      <c r="AN23" s="486"/>
    </row>
    <row r="24" spans="1:41">
      <c r="A24" s="373">
        <v>15</v>
      </c>
      <c r="B24" s="382"/>
      <c r="C24" s="399"/>
      <c r="D24" s="416"/>
      <c r="E24" s="399"/>
      <c r="F24" s="443"/>
      <c r="G24" s="443"/>
      <c r="H24" s="443"/>
      <c r="I24" s="443"/>
      <c r="J24" s="443"/>
      <c r="K24" s="443"/>
      <c r="L24" s="443"/>
      <c r="M24" s="443"/>
      <c r="N24" s="443"/>
      <c r="O24" s="443"/>
      <c r="P24" s="443"/>
      <c r="Q24" s="443"/>
      <c r="R24" s="443"/>
      <c r="S24" s="443"/>
      <c r="T24" s="443"/>
      <c r="U24" s="443"/>
      <c r="V24" s="443"/>
      <c r="W24" s="443"/>
      <c r="X24" s="443"/>
      <c r="Y24" s="443"/>
      <c r="Z24" s="443"/>
      <c r="AA24" s="443"/>
      <c r="AB24" s="443"/>
      <c r="AC24" s="443"/>
      <c r="AD24" s="443"/>
      <c r="AE24" s="443"/>
      <c r="AF24" s="443"/>
      <c r="AG24" s="443"/>
      <c r="AH24" s="399"/>
      <c r="AI24" s="399"/>
      <c r="AJ24" s="399"/>
      <c r="AK24" s="474"/>
      <c r="AL24" s="478"/>
      <c r="AM24" s="399"/>
      <c r="AN24" s="486"/>
    </row>
    <row r="25" spans="1:41">
      <c r="A25" s="373">
        <v>16</v>
      </c>
      <c r="B25" s="382"/>
      <c r="C25" s="399"/>
      <c r="D25" s="416"/>
      <c r="E25" s="399"/>
      <c r="F25" s="443"/>
      <c r="G25" s="443"/>
      <c r="H25" s="443"/>
      <c r="I25" s="443"/>
      <c r="J25" s="443"/>
      <c r="K25" s="443"/>
      <c r="L25" s="443"/>
      <c r="M25" s="443"/>
      <c r="N25" s="443"/>
      <c r="O25" s="443"/>
      <c r="P25" s="443"/>
      <c r="Q25" s="443"/>
      <c r="R25" s="443"/>
      <c r="S25" s="443"/>
      <c r="T25" s="443"/>
      <c r="U25" s="443"/>
      <c r="V25" s="443"/>
      <c r="W25" s="443"/>
      <c r="X25" s="443"/>
      <c r="Y25" s="443"/>
      <c r="Z25" s="443"/>
      <c r="AA25" s="443"/>
      <c r="AB25" s="443"/>
      <c r="AC25" s="443"/>
      <c r="AD25" s="443"/>
      <c r="AE25" s="443"/>
      <c r="AF25" s="443"/>
      <c r="AG25" s="443"/>
      <c r="AH25" s="399"/>
      <c r="AI25" s="399"/>
      <c r="AJ25" s="399"/>
      <c r="AK25" s="474"/>
      <c r="AL25" s="478"/>
      <c r="AM25" s="399"/>
      <c r="AN25" s="486"/>
    </row>
    <row r="26" spans="1:41">
      <c r="A26" s="373">
        <v>17</v>
      </c>
      <c r="B26" s="382"/>
      <c r="C26" s="399"/>
      <c r="D26" s="416"/>
      <c r="E26" s="399"/>
      <c r="F26" s="443"/>
      <c r="G26" s="443"/>
      <c r="H26" s="443"/>
      <c r="I26" s="443"/>
      <c r="J26" s="443"/>
      <c r="K26" s="443"/>
      <c r="L26" s="443"/>
      <c r="M26" s="443"/>
      <c r="N26" s="443"/>
      <c r="O26" s="443"/>
      <c r="P26" s="443"/>
      <c r="Q26" s="443"/>
      <c r="R26" s="443"/>
      <c r="S26" s="443"/>
      <c r="T26" s="443"/>
      <c r="U26" s="443"/>
      <c r="V26" s="443"/>
      <c r="W26" s="443"/>
      <c r="X26" s="443"/>
      <c r="Y26" s="443"/>
      <c r="Z26" s="443"/>
      <c r="AA26" s="443"/>
      <c r="AB26" s="443"/>
      <c r="AC26" s="443"/>
      <c r="AD26" s="443"/>
      <c r="AE26" s="443"/>
      <c r="AF26" s="443"/>
      <c r="AG26" s="443"/>
      <c r="AH26" s="399"/>
      <c r="AI26" s="399"/>
      <c r="AJ26" s="399"/>
      <c r="AK26" s="474"/>
      <c r="AL26" s="478"/>
      <c r="AM26" s="399"/>
      <c r="AN26" s="486"/>
    </row>
    <row r="27" spans="1:41">
      <c r="A27" s="373">
        <v>18</v>
      </c>
      <c r="B27" s="382"/>
      <c r="C27" s="399"/>
      <c r="D27" s="416"/>
      <c r="E27" s="399"/>
      <c r="F27" s="443"/>
      <c r="G27" s="443"/>
      <c r="H27" s="443"/>
      <c r="I27" s="443"/>
      <c r="J27" s="443"/>
      <c r="K27" s="443"/>
      <c r="L27" s="443"/>
      <c r="M27" s="443"/>
      <c r="N27" s="443"/>
      <c r="O27" s="443"/>
      <c r="P27" s="443"/>
      <c r="Q27" s="443"/>
      <c r="R27" s="443"/>
      <c r="S27" s="443"/>
      <c r="T27" s="443"/>
      <c r="U27" s="443"/>
      <c r="V27" s="443"/>
      <c r="W27" s="443"/>
      <c r="X27" s="443"/>
      <c r="Y27" s="443"/>
      <c r="Z27" s="443"/>
      <c r="AA27" s="443"/>
      <c r="AB27" s="443"/>
      <c r="AC27" s="443"/>
      <c r="AD27" s="443"/>
      <c r="AE27" s="443"/>
      <c r="AF27" s="443"/>
      <c r="AG27" s="443"/>
      <c r="AH27" s="399"/>
      <c r="AI27" s="399"/>
      <c r="AJ27" s="399"/>
      <c r="AK27" s="474"/>
      <c r="AL27" s="478"/>
      <c r="AM27" s="399"/>
      <c r="AN27" s="486"/>
    </row>
    <row r="28" spans="1:41">
      <c r="A28" s="373">
        <v>19</v>
      </c>
      <c r="B28" s="382"/>
      <c r="C28" s="399"/>
      <c r="D28" s="416"/>
      <c r="E28" s="399"/>
      <c r="F28" s="443"/>
      <c r="G28" s="443"/>
      <c r="H28" s="443"/>
      <c r="I28" s="443"/>
      <c r="J28" s="443"/>
      <c r="K28" s="443"/>
      <c r="L28" s="443"/>
      <c r="M28" s="443"/>
      <c r="N28" s="443"/>
      <c r="O28" s="443"/>
      <c r="P28" s="443"/>
      <c r="Q28" s="443"/>
      <c r="R28" s="443"/>
      <c r="S28" s="443"/>
      <c r="T28" s="443"/>
      <c r="U28" s="443"/>
      <c r="V28" s="443"/>
      <c r="W28" s="443"/>
      <c r="X28" s="443"/>
      <c r="Y28" s="443"/>
      <c r="Z28" s="443"/>
      <c r="AA28" s="443"/>
      <c r="AB28" s="443"/>
      <c r="AC28" s="443"/>
      <c r="AD28" s="443"/>
      <c r="AE28" s="443"/>
      <c r="AF28" s="443"/>
      <c r="AG28" s="443"/>
      <c r="AH28" s="399"/>
      <c r="AI28" s="399"/>
      <c r="AJ28" s="399"/>
      <c r="AK28" s="474"/>
      <c r="AL28" s="478"/>
      <c r="AM28" s="399"/>
      <c r="AN28" s="486"/>
    </row>
    <row r="29" spans="1:41">
      <c r="A29" s="373">
        <v>20</v>
      </c>
      <c r="B29" s="382"/>
      <c r="C29" s="399"/>
      <c r="D29" s="416"/>
      <c r="E29" s="399"/>
      <c r="F29" s="443"/>
      <c r="G29" s="443"/>
      <c r="H29" s="443"/>
      <c r="I29" s="443"/>
      <c r="J29" s="443"/>
      <c r="K29" s="443"/>
      <c r="L29" s="443"/>
      <c r="M29" s="443"/>
      <c r="N29" s="443"/>
      <c r="O29" s="443"/>
      <c r="P29" s="443"/>
      <c r="Q29" s="443"/>
      <c r="R29" s="443"/>
      <c r="S29" s="443"/>
      <c r="T29" s="443"/>
      <c r="U29" s="443"/>
      <c r="V29" s="443"/>
      <c r="W29" s="443"/>
      <c r="X29" s="443"/>
      <c r="Y29" s="443"/>
      <c r="Z29" s="443"/>
      <c r="AA29" s="443"/>
      <c r="AB29" s="443"/>
      <c r="AC29" s="443"/>
      <c r="AD29" s="443"/>
      <c r="AE29" s="443"/>
      <c r="AF29" s="443"/>
      <c r="AG29" s="443"/>
      <c r="AH29" s="399"/>
      <c r="AI29" s="399"/>
      <c r="AJ29" s="399"/>
      <c r="AK29" s="474"/>
      <c r="AL29" s="478"/>
      <c r="AM29" s="399"/>
      <c r="AN29" s="486"/>
    </row>
    <row r="30" spans="1:41">
      <c r="A30" s="373">
        <v>21</v>
      </c>
      <c r="B30" s="382"/>
      <c r="C30" s="399"/>
      <c r="D30" s="416"/>
      <c r="E30" s="399"/>
      <c r="F30" s="443"/>
      <c r="G30" s="443"/>
      <c r="H30" s="443"/>
      <c r="I30" s="443"/>
      <c r="J30" s="443"/>
      <c r="K30" s="443"/>
      <c r="L30" s="443"/>
      <c r="M30" s="443"/>
      <c r="N30" s="443"/>
      <c r="O30" s="443"/>
      <c r="P30" s="443"/>
      <c r="Q30" s="443"/>
      <c r="R30" s="443"/>
      <c r="S30" s="443"/>
      <c r="T30" s="443"/>
      <c r="U30" s="443"/>
      <c r="V30" s="443"/>
      <c r="W30" s="443"/>
      <c r="X30" s="443"/>
      <c r="Y30" s="443"/>
      <c r="Z30" s="443"/>
      <c r="AA30" s="443"/>
      <c r="AB30" s="443"/>
      <c r="AC30" s="443"/>
      <c r="AD30" s="443"/>
      <c r="AE30" s="443"/>
      <c r="AF30" s="443"/>
      <c r="AG30" s="443"/>
      <c r="AH30" s="399"/>
      <c r="AI30" s="399"/>
      <c r="AJ30" s="399"/>
      <c r="AK30" s="474"/>
      <c r="AL30" s="478"/>
      <c r="AM30" s="399"/>
      <c r="AN30" s="486"/>
    </row>
    <row r="31" spans="1:41" ht="14.25">
      <c r="A31" s="373">
        <v>22</v>
      </c>
      <c r="B31" s="383"/>
      <c r="C31" s="400"/>
      <c r="D31" s="417"/>
      <c r="E31" s="400"/>
      <c r="F31" s="444"/>
      <c r="G31" s="444"/>
      <c r="H31" s="444"/>
      <c r="I31" s="444"/>
      <c r="J31" s="444"/>
      <c r="K31" s="444"/>
      <c r="L31" s="444"/>
      <c r="M31" s="444"/>
      <c r="N31" s="444"/>
      <c r="O31" s="444"/>
      <c r="P31" s="444"/>
      <c r="Q31" s="444"/>
      <c r="R31" s="444"/>
      <c r="S31" s="444"/>
      <c r="T31" s="444"/>
      <c r="U31" s="444"/>
      <c r="V31" s="444"/>
      <c r="W31" s="444"/>
      <c r="X31" s="444"/>
      <c r="Y31" s="444"/>
      <c r="Z31" s="444"/>
      <c r="AA31" s="444"/>
      <c r="AB31" s="444"/>
      <c r="AC31" s="444"/>
      <c r="AD31" s="444"/>
      <c r="AE31" s="444"/>
      <c r="AF31" s="444"/>
      <c r="AG31" s="444"/>
      <c r="AH31" s="400"/>
      <c r="AI31" s="400"/>
      <c r="AJ31" s="472"/>
      <c r="AK31" s="472"/>
      <c r="AL31" s="479"/>
      <c r="AM31" s="400"/>
      <c r="AN31" s="482"/>
    </row>
    <row r="32" spans="1:41" ht="6.75" customHeight="1">
      <c r="B32" s="384"/>
      <c r="C32" s="384"/>
      <c r="D32" s="384"/>
      <c r="E32" s="384"/>
      <c r="F32" s="374"/>
      <c r="G32" s="374"/>
      <c r="H32" s="374"/>
      <c r="I32" s="374"/>
      <c r="J32" s="374"/>
      <c r="K32" s="374"/>
      <c r="L32" s="374"/>
      <c r="M32" s="374"/>
      <c r="N32" s="374"/>
      <c r="O32" s="374"/>
      <c r="P32" s="374"/>
      <c r="Q32" s="374"/>
      <c r="R32" s="374"/>
      <c r="S32" s="374"/>
      <c r="T32" s="374"/>
      <c r="U32" s="374"/>
      <c r="V32" s="374"/>
      <c r="W32" s="374"/>
      <c r="X32" s="374"/>
      <c r="Y32" s="374"/>
      <c r="Z32" s="374"/>
      <c r="AA32" s="374"/>
      <c r="AB32" s="374"/>
      <c r="AC32" s="374"/>
      <c r="AD32" s="374"/>
      <c r="AE32" s="374"/>
      <c r="AF32" s="374"/>
      <c r="AG32" s="374"/>
      <c r="AH32" s="384"/>
      <c r="AI32" s="384"/>
      <c r="AJ32" s="384"/>
      <c r="AK32" s="384"/>
      <c r="AL32" s="384"/>
      <c r="AM32" s="384"/>
      <c r="AN32" s="384"/>
    </row>
    <row r="33" spans="2:40">
      <c r="B33" s="385" t="s">
        <v>565</v>
      </c>
      <c r="D33" s="418" t="s">
        <v>571</v>
      </c>
      <c r="E33" s="419"/>
      <c r="F33" s="419"/>
      <c r="G33" s="419"/>
      <c r="H33" s="419"/>
      <c r="I33" s="419"/>
      <c r="J33" s="419"/>
      <c r="K33" s="419"/>
      <c r="L33" s="419"/>
      <c r="M33" s="419"/>
      <c r="N33" s="419"/>
      <c r="O33" s="419"/>
      <c r="P33" s="419"/>
      <c r="Q33" s="419"/>
      <c r="R33" s="419"/>
      <c r="S33" s="419"/>
      <c r="T33" s="419"/>
      <c r="U33" s="419"/>
      <c r="V33" s="419"/>
      <c r="W33" s="419"/>
      <c r="X33" s="419"/>
      <c r="Y33" s="419"/>
      <c r="Z33" s="419"/>
      <c r="AA33" s="419"/>
      <c r="AB33" s="419"/>
      <c r="AC33" s="419"/>
      <c r="AD33" s="419"/>
      <c r="AE33" s="419"/>
      <c r="AF33" s="419"/>
      <c r="AG33" s="419"/>
      <c r="AH33" s="419"/>
      <c r="AI33" s="419"/>
      <c r="AJ33" s="419"/>
      <c r="AK33" s="419"/>
      <c r="AL33" s="419"/>
      <c r="AM33" s="419"/>
      <c r="AN33" s="449"/>
    </row>
    <row r="34" spans="2:40">
      <c r="B34" s="386"/>
      <c r="D34" s="419"/>
      <c r="E34" s="419"/>
      <c r="F34" s="419"/>
      <c r="G34" s="419"/>
      <c r="H34" s="419"/>
      <c r="I34" s="419"/>
      <c r="J34" s="419"/>
      <c r="K34" s="419"/>
      <c r="L34" s="419"/>
      <c r="M34" s="419"/>
      <c r="N34" s="419"/>
      <c r="O34" s="419"/>
      <c r="P34" s="419"/>
      <c r="Q34" s="419"/>
      <c r="R34" s="419"/>
      <c r="S34" s="419"/>
      <c r="T34" s="419"/>
      <c r="U34" s="419"/>
      <c r="V34" s="419"/>
      <c r="W34" s="419"/>
      <c r="X34" s="419"/>
      <c r="Y34" s="419"/>
      <c r="Z34" s="419"/>
      <c r="AA34" s="419"/>
      <c r="AB34" s="419"/>
      <c r="AC34" s="419"/>
      <c r="AD34" s="419"/>
      <c r="AE34" s="419"/>
      <c r="AF34" s="419"/>
      <c r="AG34" s="419"/>
      <c r="AH34" s="419"/>
      <c r="AI34" s="419"/>
      <c r="AJ34" s="419"/>
      <c r="AK34" s="419"/>
      <c r="AL34" s="419"/>
      <c r="AM34" s="419"/>
      <c r="AN34" s="449"/>
    </row>
    <row r="35" spans="2:40">
      <c r="B35" s="385" t="s">
        <v>567</v>
      </c>
      <c r="D35" s="373" t="s">
        <v>7</v>
      </c>
    </row>
    <row r="36" spans="2:40" ht="6.75" customHeight="1">
      <c r="B36" s="387"/>
    </row>
    <row r="37" spans="2:40" ht="13.5" customHeight="1">
      <c r="B37" s="388" t="s">
        <v>334</v>
      </c>
      <c r="C37" s="401" t="s">
        <v>322</v>
      </c>
      <c r="D37" s="420"/>
      <c r="E37" s="432" t="s">
        <v>568</v>
      </c>
      <c r="G37" s="445" t="s">
        <v>136</v>
      </c>
      <c r="H37" s="448" t="s">
        <v>459</v>
      </c>
      <c r="I37" s="448"/>
      <c r="J37" s="448"/>
      <c r="K37" s="448"/>
      <c r="L37" s="448"/>
      <c r="M37" s="448"/>
      <c r="N37" s="448"/>
      <c r="O37" s="448"/>
      <c r="P37" s="448"/>
      <c r="Q37" s="448"/>
      <c r="R37" s="448"/>
      <c r="S37" s="448"/>
      <c r="T37" s="448"/>
      <c r="U37" s="448"/>
      <c r="V37" s="448"/>
      <c r="W37" s="448"/>
      <c r="X37" s="448"/>
      <c r="Y37" s="448"/>
      <c r="Z37" s="448"/>
      <c r="AA37" s="448"/>
      <c r="AB37" s="448"/>
      <c r="AC37" s="448"/>
      <c r="AD37" s="448"/>
      <c r="AE37" s="448"/>
      <c r="AF37" s="448"/>
      <c r="AG37" s="448"/>
      <c r="AH37" s="448"/>
      <c r="AI37" s="448"/>
      <c r="AJ37" s="448"/>
      <c r="AK37" s="448"/>
      <c r="AL37" s="448"/>
      <c r="AM37" s="448"/>
      <c r="AN37" s="448"/>
    </row>
    <row r="38" spans="2:40" ht="13.5" customHeight="1">
      <c r="B38" s="389"/>
      <c r="C38" s="402"/>
      <c r="D38" s="421"/>
      <c r="E38" s="433"/>
      <c r="G38" s="387"/>
      <c r="H38" s="448"/>
      <c r="I38" s="448"/>
      <c r="J38" s="448"/>
      <c r="K38" s="448"/>
      <c r="L38" s="448"/>
      <c r="M38" s="448"/>
      <c r="N38" s="448"/>
      <c r="O38" s="448"/>
      <c r="P38" s="448"/>
      <c r="Q38" s="448"/>
      <c r="R38" s="448"/>
      <c r="S38" s="448"/>
      <c r="T38" s="448"/>
      <c r="U38" s="448"/>
      <c r="V38" s="448"/>
      <c r="W38" s="448"/>
      <c r="X38" s="448"/>
      <c r="Y38" s="448"/>
      <c r="Z38" s="448"/>
      <c r="AA38" s="448"/>
      <c r="AB38" s="448"/>
      <c r="AC38" s="448"/>
      <c r="AD38" s="448"/>
      <c r="AE38" s="448"/>
      <c r="AF38" s="448"/>
      <c r="AG38" s="448"/>
      <c r="AH38" s="448"/>
      <c r="AI38" s="448"/>
      <c r="AJ38" s="448"/>
      <c r="AK38" s="448"/>
      <c r="AL38" s="448"/>
      <c r="AM38" s="448"/>
      <c r="AN38" s="448"/>
    </row>
    <row r="39" spans="2:40" ht="13.5" customHeight="1">
      <c r="B39" s="390"/>
      <c r="C39" s="403"/>
      <c r="D39" s="422"/>
      <c r="E39" s="434"/>
      <c r="G39" s="387"/>
      <c r="H39" s="448"/>
      <c r="I39" s="448"/>
      <c r="J39" s="448"/>
      <c r="K39" s="448"/>
      <c r="L39" s="448"/>
      <c r="M39" s="448"/>
      <c r="N39" s="448"/>
      <c r="O39" s="448"/>
      <c r="P39" s="448"/>
      <c r="Q39" s="448"/>
      <c r="R39" s="448"/>
      <c r="S39" s="448"/>
      <c r="T39" s="448"/>
      <c r="U39" s="448"/>
      <c r="V39" s="448"/>
      <c r="W39" s="448"/>
      <c r="X39" s="448"/>
      <c r="Y39" s="448"/>
      <c r="Z39" s="448"/>
      <c r="AA39" s="448"/>
      <c r="AB39" s="448"/>
      <c r="AC39" s="448"/>
      <c r="AD39" s="448"/>
      <c r="AE39" s="448"/>
      <c r="AF39" s="448"/>
      <c r="AG39" s="448"/>
      <c r="AH39" s="448"/>
      <c r="AI39" s="448"/>
      <c r="AJ39" s="448"/>
      <c r="AK39" s="448"/>
      <c r="AL39" s="448"/>
      <c r="AM39" s="448"/>
      <c r="AN39" s="448"/>
    </row>
    <row r="40" spans="2:40" ht="13.5" customHeight="1">
      <c r="B40" s="391" t="s">
        <v>92</v>
      </c>
      <c r="C40" s="404"/>
      <c r="D40" s="423"/>
      <c r="E40" s="435">
        <f>C40/2.5</f>
        <v>0</v>
      </c>
      <c r="G40" s="387" t="s">
        <v>130</v>
      </c>
      <c r="H40" s="449" t="s">
        <v>461</v>
      </c>
      <c r="I40" s="449"/>
      <c r="J40" s="449"/>
      <c r="K40" s="449"/>
      <c r="L40" s="449"/>
      <c r="M40" s="449"/>
      <c r="N40" s="449"/>
      <c r="O40" s="449"/>
      <c r="P40" s="449"/>
      <c r="Q40" s="449"/>
      <c r="R40" s="449"/>
      <c r="S40" s="449"/>
      <c r="T40" s="449"/>
      <c r="U40" s="449"/>
      <c r="V40" s="449"/>
      <c r="W40" s="449"/>
      <c r="X40" s="449"/>
      <c r="Y40" s="449"/>
      <c r="Z40" s="449"/>
      <c r="AA40" s="449"/>
      <c r="AB40" s="449"/>
      <c r="AC40" s="449"/>
      <c r="AD40" s="449"/>
      <c r="AE40" s="449"/>
      <c r="AF40" s="449"/>
      <c r="AG40" s="449"/>
      <c r="AH40" s="449"/>
      <c r="AI40" s="449"/>
      <c r="AJ40" s="449"/>
      <c r="AK40" s="449"/>
      <c r="AL40" s="449"/>
      <c r="AM40" s="449"/>
      <c r="AN40" s="449"/>
    </row>
    <row r="41" spans="2:40" ht="13.5" customHeight="1">
      <c r="B41" s="379" t="s">
        <v>28</v>
      </c>
      <c r="C41" s="405"/>
      <c r="D41" s="424"/>
      <c r="E41" s="436">
        <f>C41/4</f>
        <v>0</v>
      </c>
      <c r="G41" s="387" t="s">
        <v>107</v>
      </c>
      <c r="H41" s="450" t="s">
        <v>500</v>
      </c>
      <c r="I41" s="450"/>
      <c r="J41" s="450"/>
      <c r="K41" s="450"/>
      <c r="L41" s="450"/>
      <c r="M41" s="450"/>
      <c r="N41" s="450"/>
      <c r="O41" s="450"/>
      <c r="P41" s="450"/>
      <c r="Q41" s="450"/>
      <c r="R41" s="450"/>
      <c r="S41" s="450"/>
      <c r="T41" s="450"/>
      <c r="U41" s="450"/>
      <c r="V41" s="450"/>
      <c r="W41" s="450"/>
      <c r="X41" s="450"/>
      <c r="Y41" s="450"/>
      <c r="Z41" s="450"/>
      <c r="AA41" s="450"/>
      <c r="AB41" s="450"/>
      <c r="AC41" s="450"/>
      <c r="AD41" s="450"/>
      <c r="AE41" s="450"/>
      <c r="AF41" s="450"/>
      <c r="AG41" s="450"/>
      <c r="AH41" s="450"/>
      <c r="AI41" s="450"/>
      <c r="AJ41" s="450"/>
      <c r="AK41" s="450"/>
      <c r="AL41" s="450"/>
      <c r="AM41" s="450"/>
      <c r="AN41" s="450"/>
    </row>
    <row r="42" spans="2:40">
      <c r="B42" s="379" t="s">
        <v>147</v>
      </c>
      <c r="C42" s="405"/>
      <c r="D42" s="424"/>
      <c r="E42" s="436">
        <f>C42/6</f>
        <v>0</v>
      </c>
      <c r="G42" s="387"/>
      <c r="H42" s="450"/>
      <c r="I42" s="450"/>
      <c r="J42" s="450"/>
      <c r="K42" s="450"/>
      <c r="L42" s="450"/>
      <c r="M42" s="450"/>
      <c r="N42" s="450"/>
      <c r="O42" s="450"/>
      <c r="P42" s="450"/>
      <c r="Q42" s="450"/>
      <c r="R42" s="450"/>
      <c r="S42" s="450"/>
      <c r="T42" s="450"/>
      <c r="U42" s="450"/>
      <c r="V42" s="450"/>
      <c r="W42" s="450"/>
      <c r="X42" s="450"/>
      <c r="Y42" s="450"/>
      <c r="Z42" s="450"/>
      <c r="AA42" s="450"/>
      <c r="AB42" s="450"/>
      <c r="AC42" s="450"/>
      <c r="AD42" s="450"/>
      <c r="AE42" s="450"/>
      <c r="AF42" s="450"/>
      <c r="AG42" s="450"/>
      <c r="AH42" s="450"/>
      <c r="AI42" s="450"/>
      <c r="AJ42" s="450"/>
      <c r="AK42" s="450"/>
      <c r="AL42" s="450"/>
      <c r="AM42" s="450"/>
      <c r="AN42" s="450"/>
    </row>
    <row r="43" spans="2:40">
      <c r="B43" s="379" t="s">
        <v>38</v>
      </c>
      <c r="C43" s="405"/>
      <c r="D43" s="424"/>
      <c r="E43" s="436">
        <f>C43/9</f>
        <v>0</v>
      </c>
      <c r="G43" s="387" t="s">
        <v>239</v>
      </c>
      <c r="H43" s="373" t="s">
        <v>458</v>
      </c>
    </row>
    <row r="44" spans="2:40">
      <c r="B44" s="379" t="s">
        <v>153</v>
      </c>
      <c r="C44" s="405"/>
      <c r="D44" s="424"/>
      <c r="E44" s="437"/>
      <c r="G44" s="387"/>
    </row>
    <row r="45" spans="2:40">
      <c r="B45" s="392" t="s">
        <v>308</v>
      </c>
      <c r="C45" s="406"/>
      <c r="D45" s="425"/>
      <c r="E45" s="438"/>
      <c r="G45" s="446" t="s">
        <v>212</v>
      </c>
      <c r="H45" s="374" t="s">
        <v>439</v>
      </c>
      <c r="I45" s="374"/>
      <c r="J45" s="374"/>
      <c r="K45" s="374"/>
      <c r="L45" s="374"/>
      <c r="M45" s="374"/>
      <c r="N45" s="374"/>
      <c r="O45" s="374"/>
      <c r="P45" s="374"/>
      <c r="Q45" s="374"/>
      <c r="R45" s="374"/>
      <c r="S45" s="374"/>
      <c r="T45" s="374"/>
      <c r="U45" s="374"/>
      <c r="V45" s="374"/>
      <c r="W45" s="374"/>
      <c r="X45" s="374"/>
      <c r="Y45" s="374"/>
      <c r="Z45" s="374"/>
      <c r="AA45" s="374"/>
      <c r="AB45" s="374"/>
      <c r="AC45" s="374"/>
      <c r="AD45" s="374"/>
      <c r="AE45" s="374"/>
      <c r="AF45" s="374"/>
      <c r="AG45" s="374"/>
      <c r="AH45" s="374"/>
      <c r="AI45" s="374"/>
      <c r="AJ45" s="374"/>
      <c r="AK45" s="374"/>
      <c r="AL45" s="374"/>
      <c r="AM45" s="374"/>
      <c r="AN45" s="374"/>
    </row>
    <row r="46" spans="2:40">
      <c r="B46" s="392"/>
      <c r="C46" s="407"/>
      <c r="D46" s="426"/>
      <c r="E46" s="439"/>
      <c r="F46" s="374"/>
      <c r="G46" s="447" t="s">
        <v>235</v>
      </c>
      <c r="H46" s="451"/>
      <c r="I46" s="451"/>
      <c r="J46" s="451"/>
      <c r="K46" s="451"/>
      <c r="L46" s="451"/>
      <c r="M46" s="451"/>
      <c r="N46" s="451"/>
      <c r="O46" s="451"/>
      <c r="P46" s="451"/>
      <c r="Q46" s="451"/>
      <c r="R46" s="451"/>
      <c r="S46" s="451"/>
      <c r="T46" s="451"/>
      <c r="U46" s="451"/>
      <c r="V46" s="451"/>
      <c r="W46" s="451"/>
      <c r="X46" s="451"/>
      <c r="Y46" s="451"/>
      <c r="Z46" s="451"/>
      <c r="AA46" s="451"/>
      <c r="AB46" s="451"/>
      <c r="AC46" s="405"/>
      <c r="AD46" s="461"/>
      <c r="AE46" s="462" t="s">
        <v>154</v>
      </c>
      <c r="AF46" s="374"/>
      <c r="AG46" s="374"/>
      <c r="AH46" s="374"/>
      <c r="AI46" s="374"/>
      <c r="AJ46" s="374"/>
      <c r="AK46" s="374"/>
      <c r="AL46" s="374"/>
      <c r="AM46" s="374"/>
      <c r="AN46" s="374"/>
    </row>
    <row r="47" spans="2:40" ht="13.5" customHeight="1">
      <c r="B47" s="392" t="s">
        <v>450</v>
      </c>
      <c r="C47" s="408">
        <f>SUM(C40:C46)</f>
        <v>0</v>
      </c>
      <c r="D47" s="427"/>
      <c r="E47" s="440">
        <f>ROUNDUP(SUM(E40:E43),1)</f>
        <v>0</v>
      </c>
      <c r="F47" s="374"/>
      <c r="G47" s="374"/>
      <c r="H47" s="452" t="s">
        <v>451</v>
      </c>
      <c r="I47" s="452"/>
      <c r="J47" s="452"/>
      <c r="K47" s="452"/>
      <c r="L47" s="452"/>
      <c r="M47" s="452"/>
      <c r="N47" s="452"/>
      <c r="O47" s="452"/>
      <c r="P47" s="452"/>
      <c r="Q47" s="452"/>
      <c r="R47" s="452"/>
      <c r="S47" s="452"/>
      <c r="T47" s="452"/>
      <c r="U47" s="452"/>
      <c r="V47" s="452"/>
      <c r="W47" s="452"/>
      <c r="X47" s="452"/>
      <c r="Y47" s="452"/>
      <c r="Z47" s="452"/>
      <c r="AA47" s="452"/>
      <c r="AB47" s="452"/>
      <c r="AC47" s="452"/>
      <c r="AD47" s="452"/>
      <c r="AE47" s="452"/>
      <c r="AF47" s="452"/>
      <c r="AG47" s="452"/>
      <c r="AH47" s="452"/>
      <c r="AI47" s="452"/>
      <c r="AJ47" s="452"/>
      <c r="AK47" s="452"/>
      <c r="AL47" s="452"/>
      <c r="AM47" s="452"/>
      <c r="AN47" s="452"/>
    </row>
    <row r="48" spans="2:40" ht="13.5" customHeight="1">
      <c r="B48" s="393"/>
      <c r="C48" s="409"/>
      <c r="D48" s="428"/>
      <c r="E48" s="441"/>
      <c r="F48" s="374"/>
      <c r="G48" s="374"/>
      <c r="H48" s="452"/>
      <c r="I48" s="452"/>
      <c r="J48" s="452"/>
      <c r="K48" s="452"/>
      <c r="L48" s="452"/>
      <c r="M48" s="452"/>
      <c r="N48" s="452"/>
      <c r="O48" s="452"/>
      <c r="P48" s="452"/>
      <c r="Q48" s="452"/>
      <c r="R48" s="452"/>
      <c r="S48" s="452"/>
      <c r="T48" s="452"/>
      <c r="U48" s="452"/>
      <c r="V48" s="452"/>
      <c r="W48" s="452"/>
      <c r="X48" s="452"/>
      <c r="Y48" s="452"/>
      <c r="Z48" s="452"/>
      <c r="AA48" s="452"/>
      <c r="AB48" s="452"/>
      <c r="AC48" s="452"/>
      <c r="AD48" s="452"/>
      <c r="AE48" s="452"/>
      <c r="AF48" s="452"/>
      <c r="AG48" s="452"/>
      <c r="AH48" s="452"/>
      <c r="AI48" s="452"/>
      <c r="AJ48" s="452"/>
      <c r="AK48" s="452"/>
      <c r="AL48" s="452"/>
      <c r="AM48" s="452"/>
      <c r="AN48" s="452"/>
    </row>
    <row r="50" s="374" customFormat="1"/>
    <row r="51" s="374" customFormat="1"/>
    <row r="52" s="374" customFormat="1"/>
    <row r="53" s="374" customFormat="1"/>
    <row r="54" s="374" customFormat="1"/>
    <row r="55" s="374" customFormat="1"/>
    <row r="56" s="374" customFormat="1"/>
    <row r="57" s="374" customFormat="1"/>
    <row r="58" s="374" customFormat="1"/>
    <row r="59" s="374" customFormat="1"/>
    <row r="60" s="374" customFormat="1"/>
    <row r="61" s="374" customFormat="1"/>
    <row r="62" s="374" customFormat="1"/>
    <row r="63" s="374" customFormat="1"/>
    <row r="64" s="374" customFormat="1"/>
    <row r="65" s="374" customFormat="1"/>
    <row r="66" s="374" customFormat="1"/>
    <row r="67" s="374" customFormat="1"/>
    <row r="68" s="374" customFormat="1"/>
    <row r="69" s="374" customFormat="1"/>
    <row r="70" s="374" customFormat="1"/>
    <row r="71" s="374" customFormat="1"/>
    <row r="72" s="374" customFormat="1"/>
    <row r="73" s="374" customFormat="1"/>
    <row r="74" s="374" customFormat="1"/>
    <row r="75" s="374" customFormat="1"/>
  </sheetData>
  <mergeCells count="55">
    <mergeCell ref="D1:F1"/>
    <mergeCell ref="R2:V2"/>
    <mergeCell ref="W2:Z2"/>
    <mergeCell ref="AA2:AF2"/>
    <mergeCell ref="AG2:AI2"/>
    <mergeCell ref="AJ2:AN2"/>
    <mergeCell ref="K3:L3"/>
    <mergeCell ref="N3:O3"/>
    <mergeCell ref="B5:C5"/>
    <mergeCell ref="E5:H5"/>
    <mergeCell ref="I5:L5"/>
    <mergeCell ref="M5:S5"/>
    <mergeCell ref="T5:W5"/>
    <mergeCell ref="X5:AE5"/>
    <mergeCell ref="AF5:AH5"/>
    <mergeCell ref="AI5:AK5"/>
    <mergeCell ref="AM5:AN5"/>
    <mergeCell ref="B6:C6"/>
    <mergeCell ref="D6:M6"/>
    <mergeCell ref="N6:AL6"/>
    <mergeCell ref="AM6:AN6"/>
    <mergeCell ref="F7:L7"/>
    <mergeCell ref="M7:S7"/>
    <mergeCell ref="T7:Z7"/>
    <mergeCell ref="AA7:AG7"/>
    <mergeCell ref="AL7:AN7"/>
    <mergeCell ref="C40:D40"/>
    <mergeCell ref="C41:D41"/>
    <mergeCell ref="C42:D42"/>
    <mergeCell ref="C43:D43"/>
    <mergeCell ref="C44:D44"/>
    <mergeCell ref="AC46:AD46"/>
    <mergeCell ref="B7:B9"/>
    <mergeCell ref="C7:C9"/>
    <mergeCell ref="D7:D9"/>
    <mergeCell ref="E7:E9"/>
    <mergeCell ref="AH7:AH9"/>
    <mergeCell ref="AI7:AI9"/>
    <mergeCell ref="AJ7:AJ9"/>
    <mergeCell ref="AK7:AK9"/>
    <mergeCell ref="AL8:AL9"/>
    <mergeCell ref="AM8:AM9"/>
    <mergeCell ref="AN8:AN9"/>
    <mergeCell ref="B37:B39"/>
    <mergeCell ref="C37:D39"/>
    <mergeCell ref="E37:E39"/>
    <mergeCell ref="H37:AN39"/>
    <mergeCell ref="H41:AN42"/>
    <mergeCell ref="B45:B46"/>
    <mergeCell ref="C45:D46"/>
    <mergeCell ref="E45:E46"/>
    <mergeCell ref="B47:B48"/>
    <mergeCell ref="C47:D48"/>
    <mergeCell ref="E47:E48"/>
    <mergeCell ref="H47:AN48"/>
  </mergeCells>
  <phoneticPr fontId="5"/>
  <dataValidations count="1">
    <dataValidation type="list" allowBlank="1" showDropDown="0" showInputMessage="1" showErrorMessage="1" sqref="AA2:AF2">
      <formula1>"（選択してください）,介護サービス包括型,外部サービス利用型,日中サービス支援型"</formula1>
    </dataValidation>
  </dataValidations>
  <pageMargins left="0.70866141732283472" right="0.70866141732283472" top="0.74803149606299213" bottom="0.74803149606299213" header="0.31496062992125984" footer="0.31496062992125984"/>
  <pageSetup paperSize="9" scale="50" fitToWidth="1" fitToHeight="1"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CU76"/>
  <sheetViews>
    <sheetView view="pageBreakPreview" zoomScale="85" zoomScaleNormal="85" zoomScaleSheetLayoutView="85" workbookViewId="0">
      <selection activeCell="M25" sqref="M25"/>
    </sheetView>
  </sheetViews>
  <sheetFormatPr defaultColWidth="3.08984375" defaultRowHeight="13.5"/>
  <cols>
    <col min="1" max="1" width="3.08984375" style="373"/>
    <col min="2" max="2" width="10.36328125" style="373" customWidth="1"/>
    <col min="3" max="3" width="3.90625" style="373" customWidth="1"/>
    <col min="4" max="4" width="10.6328125" style="373" customWidth="1"/>
    <col min="5" max="5" width="9" style="373" customWidth="1"/>
    <col min="6" max="33" width="3.08984375" style="373"/>
    <col min="34" max="35" width="5.6328125" style="373" customWidth="1"/>
    <col min="36" max="36" width="6.6328125" style="373" customWidth="1"/>
    <col min="37" max="37" width="5.6328125" style="373" customWidth="1"/>
    <col min="38" max="38" width="10.6328125" style="373" customWidth="1"/>
    <col min="39" max="39" width="6.26953125" style="373" customWidth="1"/>
    <col min="40" max="40" width="9.6328125" style="373" customWidth="1"/>
    <col min="41" max="16384" width="3.08984375" style="373"/>
  </cols>
  <sheetData>
    <row r="1" spans="1:99" ht="14.25">
      <c r="B1" s="373" t="s">
        <v>636</v>
      </c>
      <c r="D1" s="410" t="s">
        <v>353</v>
      </c>
      <c r="E1" s="410"/>
      <c r="F1" s="410"/>
      <c r="AP1" s="374"/>
      <c r="AQ1" s="374"/>
      <c r="AR1" s="374"/>
      <c r="AS1" s="374"/>
      <c r="AT1" s="374"/>
      <c r="AU1" s="374"/>
      <c r="AV1" s="374"/>
      <c r="AW1" s="374"/>
      <c r="AX1" s="374"/>
      <c r="AY1" s="374"/>
      <c r="AZ1" s="374"/>
      <c r="BA1" s="374"/>
      <c r="BB1" s="374"/>
      <c r="BC1" s="374"/>
      <c r="BD1" s="374"/>
      <c r="BE1" s="374"/>
      <c r="BF1" s="374"/>
      <c r="BG1" s="374"/>
      <c r="BH1" s="374"/>
      <c r="BI1" s="374"/>
      <c r="BJ1" s="374"/>
      <c r="BK1" s="374"/>
      <c r="BL1" s="374"/>
      <c r="BM1" s="374"/>
      <c r="BN1" s="374"/>
      <c r="BO1" s="374"/>
      <c r="BP1" s="374"/>
      <c r="BQ1" s="374"/>
      <c r="BR1" s="374"/>
      <c r="BS1" s="374"/>
      <c r="BT1" s="374"/>
      <c r="BU1" s="374"/>
      <c r="BV1" s="374"/>
      <c r="BW1" s="374"/>
      <c r="BX1" s="374"/>
      <c r="BY1" s="374"/>
      <c r="BZ1" s="374"/>
      <c r="CA1" s="374"/>
      <c r="CB1" s="374"/>
      <c r="CC1" s="374"/>
      <c r="CD1" s="374"/>
      <c r="CE1" s="374"/>
      <c r="CF1" s="374"/>
      <c r="CG1" s="374"/>
      <c r="CH1" s="374"/>
      <c r="CI1" s="374"/>
      <c r="CJ1" s="374"/>
      <c r="CK1" s="374"/>
      <c r="CL1" s="374"/>
      <c r="CM1" s="374"/>
      <c r="CN1" s="374"/>
      <c r="CO1" s="374"/>
      <c r="CP1" s="374"/>
      <c r="CQ1" s="374"/>
      <c r="CR1" s="374"/>
      <c r="CS1" s="374"/>
      <c r="CT1" s="374"/>
      <c r="CU1" s="374"/>
    </row>
    <row r="2" spans="1:99" ht="19.5" customHeight="1">
      <c r="R2" s="376" t="s">
        <v>324</v>
      </c>
      <c r="S2" s="332"/>
      <c r="T2" s="332"/>
      <c r="U2" s="332"/>
      <c r="V2" s="332"/>
      <c r="W2" s="499" t="s">
        <v>13</v>
      </c>
      <c r="X2" s="499"/>
      <c r="Y2" s="499"/>
      <c r="Z2" s="501"/>
      <c r="AA2" s="503"/>
      <c r="AB2" s="505"/>
      <c r="AC2" s="505"/>
      <c r="AD2" s="505"/>
      <c r="AE2" s="505"/>
      <c r="AF2" s="505"/>
      <c r="AG2" s="332" t="s">
        <v>135</v>
      </c>
      <c r="AH2" s="332"/>
      <c r="AI2" s="332"/>
      <c r="AJ2" s="507"/>
      <c r="AK2" s="510"/>
      <c r="AL2" s="510"/>
      <c r="AM2" s="510"/>
      <c r="AN2" s="514"/>
      <c r="AP2" s="374"/>
      <c r="AQ2" s="374"/>
      <c r="AR2" s="374"/>
      <c r="AS2" s="374"/>
      <c r="AT2" s="374"/>
      <c r="AU2" s="374"/>
      <c r="AV2" s="374"/>
      <c r="AW2" s="374"/>
      <c r="AX2" s="374"/>
      <c r="AY2" s="374"/>
      <c r="AZ2" s="374"/>
      <c r="BA2" s="374"/>
      <c r="BB2" s="374"/>
      <c r="BC2" s="374"/>
      <c r="BD2" s="374"/>
      <c r="BE2" s="374"/>
      <c r="BF2" s="374"/>
      <c r="BG2" s="374"/>
      <c r="BH2" s="374"/>
      <c r="BI2" s="374"/>
      <c r="BJ2" s="374"/>
      <c r="BK2" s="374"/>
      <c r="BL2" s="374"/>
      <c r="BM2" s="374"/>
      <c r="BN2" s="374"/>
      <c r="BO2" s="374"/>
      <c r="BP2" s="374"/>
      <c r="BQ2" s="374"/>
      <c r="BR2" s="374"/>
      <c r="BS2" s="374"/>
      <c r="BT2" s="374"/>
      <c r="BU2" s="374"/>
      <c r="BV2" s="374"/>
      <c r="BW2" s="374"/>
      <c r="BX2" s="374"/>
      <c r="BY2" s="374"/>
      <c r="BZ2" s="374"/>
      <c r="CA2" s="374"/>
      <c r="CB2" s="374"/>
      <c r="CC2" s="374"/>
      <c r="CD2" s="374"/>
      <c r="CE2" s="374"/>
      <c r="CF2" s="374"/>
      <c r="CG2" s="374"/>
      <c r="CH2" s="374"/>
      <c r="CI2" s="374"/>
      <c r="CJ2" s="374"/>
      <c r="CK2" s="374"/>
      <c r="CL2" s="374"/>
      <c r="CM2" s="374"/>
      <c r="CN2" s="374"/>
      <c r="CO2" s="374"/>
      <c r="CP2" s="374"/>
      <c r="CQ2" s="374"/>
      <c r="CR2" s="374"/>
      <c r="CS2" s="374"/>
      <c r="CT2" s="374"/>
      <c r="CU2" s="374"/>
    </row>
    <row r="3" spans="1:99" ht="19.5" customHeight="1">
      <c r="R3" s="377"/>
      <c r="S3" s="394"/>
      <c r="T3" s="394"/>
      <c r="U3" s="394"/>
      <c r="V3" s="394"/>
      <c r="W3" s="500" t="s">
        <v>469</v>
      </c>
      <c r="X3" s="500"/>
      <c r="Y3" s="500"/>
      <c r="Z3" s="502"/>
      <c r="AA3" s="504"/>
      <c r="AB3" s="506"/>
      <c r="AC3" s="506"/>
      <c r="AD3" s="506"/>
      <c r="AE3" s="506"/>
      <c r="AF3" s="506"/>
      <c r="AG3" s="394"/>
      <c r="AH3" s="394"/>
      <c r="AI3" s="394"/>
      <c r="AJ3" s="508"/>
      <c r="AK3" s="511"/>
      <c r="AL3" s="511"/>
      <c r="AM3" s="511"/>
      <c r="AN3" s="515"/>
      <c r="AP3" s="374"/>
      <c r="AQ3" s="374"/>
      <c r="AR3" s="374"/>
      <c r="AS3" s="374"/>
      <c r="AT3" s="374"/>
      <c r="AU3" s="374"/>
      <c r="AV3" s="374"/>
      <c r="AW3" s="374"/>
      <c r="AX3" s="374"/>
      <c r="AY3" s="374"/>
      <c r="AZ3" s="374"/>
      <c r="BA3" s="374"/>
      <c r="BB3" s="374"/>
      <c r="BC3" s="374"/>
      <c r="BD3" s="374"/>
      <c r="BE3" s="374"/>
      <c r="BF3" s="374"/>
      <c r="BG3" s="374"/>
      <c r="BH3" s="374"/>
      <c r="BI3" s="374"/>
      <c r="BJ3" s="374"/>
      <c r="BK3" s="374"/>
      <c r="BL3" s="374"/>
      <c r="BM3" s="374"/>
      <c r="BN3" s="374"/>
      <c r="BO3" s="374"/>
      <c r="BP3" s="374"/>
      <c r="BQ3" s="374"/>
      <c r="BR3" s="374"/>
      <c r="BS3" s="374"/>
      <c r="BT3" s="374"/>
      <c r="BU3" s="374"/>
      <c r="BV3" s="374"/>
      <c r="BW3" s="374"/>
      <c r="BX3" s="374"/>
      <c r="BY3" s="374"/>
      <c r="BZ3" s="374"/>
      <c r="CA3" s="374"/>
      <c r="CB3" s="374"/>
      <c r="CC3" s="374"/>
      <c r="CD3" s="374"/>
      <c r="CE3" s="374"/>
      <c r="CF3" s="374"/>
      <c r="CG3" s="374"/>
      <c r="CH3" s="374"/>
      <c r="CI3" s="374"/>
      <c r="CJ3" s="374"/>
      <c r="CK3" s="374"/>
      <c r="CL3" s="374"/>
      <c r="CM3" s="374"/>
      <c r="CN3" s="374"/>
      <c r="CO3" s="374"/>
      <c r="CP3" s="374"/>
      <c r="CQ3" s="374"/>
      <c r="CR3" s="374"/>
      <c r="CS3" s="374"/>
      <c r="CT3" s="374"/>
      <c r="CU3" s="374"/>
    </row>
    <row r="4" spans="1:99" ht="19.5" customHeight="1">
      <c r="B4" s="375" t="s">
        <v>70</v>
      </c>
      <c r="J4" s="387" t="s">
        <v>755</v>
      </c>
      <c r="K4" s="497"/>
      <c r="L4" s="497"/>
      <c r="M4" s="373" t="s">
        <v>455</v>
      </c>
      <c r="N4" s="497"/>
      <c r="O4" s="497"/>
      <c r="P4" s="373" t="s">
        <v>126</v>
      </c>
      <c r="Q4" s="373" t="s">
        <v>21</v>
      </c>
      <c r="AP4" s="374"/>
      <c r="AQ4" s="374"/>
      <c r="AR4" s="374"/>
      <c r="AS4" s="374"/>
      <c r="AT4" s="374"/>
      <c r="AU4" s="374"/>
      <c r="AV4" s="374"/>
      <c r="AW4" s="374"/>
      <c r="AX4" s="374"/>
      <c r="AY4" s="374"/>
      <c r="AZ4" s="374"/>
      <c r="BA4" s="374"/>
      <c r="BB4" s="374"/>
      <c r="BC4" s="374"/>
      <c r="BD4" s="374"/>
      <c r="BE4" s="374"/>
      <c r="BF4" s="374"/>
      <c r="BG4" s="374"/>
      <c r="BH4" s="374"/>
      <c r="BI4" s="374"/>
      <c r="BJ4" s="374"/>
      <c r="BK4" s="374"/>
      <c r="BL4" s="374"/>
      <c r="BM4" s="374"/>
      <c r="BN4" s="374"/>
      <c r="BO4" s="374"/>
      <c r="BP4" s="374"/>
      <c r="BQ4" s="374"/>
      <c r="BR4" s="374"/>
      <c r="BS4" s="374"/>
      <c r="BT4" s="374"/>
      <c r="BU4" s="374"/>
      <c r="BV4" s="374"/>
      <c r="BW4" s="374"/>
      <c r="BX4" s="374"/>
      <c r="BY4" s="374"/>
      <c r="BZ4" s="374"/>
      <c r="CA4" s="374"/>
      <c r="CB4" s="374"/>
      <c r="CC4" s="374"/>
      <c r="CD4" s="374"/>
      <c r="CE4" s="374"/>
      <c r="CF4" s="374"/>
      <c r="CG4" s="374"/>
      <c r="CH4" s="374"/>
      <c r="CI4" s="374"/>
      <c r="CJ4" s="374"/>
      <c r="CK4" s="374"/>
      <c r="CL4" s="374"/>
      <c r="CM4" s="374"/>
      <c r="CN4" s="374"/>
      <c r="CO4" s="374"/>
      <c r="CP4" s="374"/>
      <c r="CQ4" s="374"/>
      <c r="CR4" s="374"/>
      <c r="CS4" s="374"/>
      <c r="CT4" s="374"/>
      <c r="CU4" s="374"/>
    </row>
    <row r="5" spans="1:99" ht="6.75" customHeight="1">
      <c r="AP5" s="374"/>
      <c r="AQ5" s="374"/>
      <c r="AR5" s="374"/>
      <c r="AS5" s="374"/>
      <c r="AT5" s="374"/>
      <c r="AU5" s="374"/>
      <c r="AV5" s="374"/>
      <c r="AW5" s="374"/>
      <c r="AX5" s="374"/>
      <c r="AY5" s="374"/>
      <c r="AZ5" s="374"/>
      <c r="BA5" s="374"/>
      <c r="BB5" s="374"/>
      <c r="BC5" s="374"/>
      <c r="BD5" s="374"/>
      <c r="BE5" s="374"/>
      <c r="BF5" s="374"/>
      <c r="BG5" s="374"/>
      <c r="BH5" s="374"/>
      <c r="BI5" s="374"/>
      <c r="BJ5" s="374"/>
      <c r="BK5" s="374"/>
      <c r="BL5" s="374"/>
      <c r="BM5" s="374"/>
      <c r="BN5" s="374"/>
      <c r="BO5" s="374"/>
      <c r="BP5" s="374"/>
      <c r="BQ5" s="374"/>
      <c r="BR5" s="374"/>
      <c r="BS5" s="374"/>
      <c r="BT5" s="374"/>
      <c r="BU5" s="374"/>
      <c r="BV5" s="374"/>
      <c r="BW5" s="374"/>
      <c r="BX5" s="374"/>
      <c r="BY5" s="374"/>
      <c r="BZ5" s="374"/>
      <c r="CA5" s="374"/>
      <c r="CB5" s="374"/>
      <c r="CC5" s="374"/>
      <c r="CD5" s="374"/>
      <c r="CE5" s="374"/>
      <c r="CF5" s="374"/>
      <c r="CG5" s="374"/>
      <c r="CH5" s="374"/>
      <c r="CI5" s="374"/>
      <c r="CJ5" s="374"/>
      <c r="CK5" s="374"/>
      <c r="CL5" s="374"/>
      <c r="CM5" s="374"/>
      <c r="CN5" s="374"/>
      <c r="CO5" s="374"/>
      <c r="CP5" s="374"/>
      <c r="CQ5" s="374"/>
      <c r="CR5" s="374"/>
      <c r="CS5" s="374"/>
      <c r="CT5" s="374"/>
      <c r="CU5" s="374"/>
    </row>
    <row r="6" spans="1:99" ht="27">
      <c r="B6" s="376" t="s">
        <v>8</v>
      </c>
      <c r="C6" s="332"/>
      <c r="D6" s="488" t="s">
        <v>569</v>
      </c>
      <c r="E6" s="332" t="s">
        <v>5</v>
      </c>
      <c r="F6" s="332"/>
      <c r="G6" s="332"/>
      <c r="H6" s="332"/>
      <c r="I6" s="495" t="s">
        <v>570</v>
      </c>
      <c r="J6" s="496"/>
      <c r="K6" s="496"/>
      <c r="L6" s="498"/>
      <c r="M6" s="332" t="s">
        <v>225</v>
      </c>
      <c r="N6" s="332"/>
      <c r="O6" s="332"/>
      <c r="P6" s="332"/>
      <c r="Q6" s="332"/>
      <c r="R6" s="332"/>
      <c r="S6" s="332"/>
      <c r="T6" s="495" t="s">
        <v>570</v>
      </c>
      <c r="U6" s="496"/>
      <c r="V6" s="496"/>
      <c r="W6" s="498"/>
      <c r="X6" s="345" t="s">
        <v>93</v>
      </c>
      <c r="Y6" s="457"/>
      <c r="Z6" s="457"/>
      <c r="AA6" s="457"/>
      <c r="AB6" s="457"/>
      <c r="AC6" s="457"/>
      <c r="AD6" s="457"/>
      <c r="AE6" s="457"/>
      <c r="AF6" s="463" t="s">
        <v>447</v>
      </c>
      <c r="AG6" s="463"/>
      <c r="AH6" s="463"/>
      <c r="AI6" s="466"/>
      <c r="AJ6" s="466"/>
      <c r="AK6" s="466"/>
      <c r="AL6" s="463" t="s">
        <v>445</v>
      </c>
      <c r="AM6" s="411"/>
      <c r="AN6" s="481"/>
      <c r="AP6" s="374"/>
      <c r="AQ6" s="374"/>
      <c r="AR6" s="374"/>
      <c r="AS6" s="374"/>
      <c r="AT6" s="374"/>
      <c r="AU6" s="374"/>
      <c r="AV6" s="374"/>
      <c r="AW6" s="374"/>
      <c r="AX6" s="374"/>
      <c r="AY6" s="374"/>
      <c r="AZ6" s="374"/>
      <c r="BA6" s="374"/>
      <c r="BB6" s="374"/>
      <c r="BC6" s="374"/>
      <c r="BD6" s="374"/>
      <c r="BE6" s="374"/>
      <c r="BF6" s="374"/>
      <c r="BG6" s="374"/>
      <c r="BH6" s="374"/>
      <c r="BI6" s="374"/>
      <c r="BJ6" s="374"/>
      <c r="BK6" s="374"/>
      <c r="BL6" s="374"/>
      <c r="BM6" s="374"/>
      <c r="BN6" s="374"/>
      <c r="BO6" s="374"/>
      <c r="BP6" s="374"/>
      <c r="BQ6" s="374"/>
      <c r="BR6" s="374"/>
      <c r="BS6" s="374"/>
      <c r="BT6" s="374"/>
      <c r="BU6" s="374"/>
      <c r="BV6" s="374"/>
      <c r="BW6" s="374"/>
      <c r="BX6" s="374"/>
      <c r="BY6" s="374"/>
      <c r="BZ6" s="374"/>
      <c r="CA6" s="374"/>
      <c r="CB6" s="374"/>
      <c r="CC6" s="374"/>
      <c r="CD6" s="374"/>
      <c r="CE6" s="374"/>
      <c r="CF6" s="374"/>
      <c r="CG6" s="374"/>
      <c r="CH6" s="374"/>
      <c r="CI6" s="374"/>
      <c r="CJ6" s="374"/>
      <c r="CK6" s="374"/>
      <c r="CL6" s="374"/>
      <c r="CM6" s="374"/>
      <c r="CN6" s="374"/>
      <c r="CO6" s="374"/>
      <c r="CP6" s="374"/>
      <c r="CQ6" s="374"/>
      <c r="CR6" s="374"/>
      <c r="CS6" s="374"/>
      <c r="CT6" s="374"/>
      <c r="CU6" s="374"/>
    </row>
    <row r="7" spans="1:99" ht="19.5" customHeight="1">
      <c r="B7" s="377" t="s">
        <v>4</v>
      </c>
      <c r="C7" s="394"/>
      <c r="D7" s="412" t="s">
        <v>237</v>
      </c>
      <c r="E7" s="412"/>
      <c r="F7" s="412"/>
      <c r="G7" s="412"/>
      <c r="H7" s="412"/>
      <c r="I7" s="412"/>
      <c r="J7" s="412"/>
      <c r="K7" s="412"/>
      <c r="L7" s="412"/>
      <c r="M7" s="453"/>
      <c r="N7" s="454" t="s">
        <v>560</v>
      </c>
      <c r="O7" s="454"/>
      <c r="P7" s="454"/>
      <c r="Q7" s="454"/>
      <c r="R7" s="454"/>
      <c r="S7" s="454"/>
      <c r="T7" s="454"/>
      <c r="U7" s="454"/>
      <c r="V7" s="454"/>
      <c r="W7" s="454"/>
      <c r="X7" s="394"/>
      <c r="Y7" s="394"/>
      <c r="Z7" s="394"/>
      <c r="AA7" s="394"/>
      <c r="AB7" s="394"/>
      <c r="AC7" s="394"/>
      <c r="AD7" s="394"/>
      <c r="AE7" s="394"/>
      <c r="AF7" s="394"/>
      <c r="AG7" s="394"/>
      <c r="AH7" s="394"/>
      <c r="AI7" s="394"/>
      <c r="AJ7" s="394"/>
      <c r="AK7" s="394"/>
      <c r="AL7" s="394"/>
      <c r="AM7" s="400"/>
      <c r="AN7" s="482"/>
      <c r="AP7" s="374"/>
      <c r="AQ7" s="374"/>
      <c r="AR7" s="374"/>
      <c r="AS7" s="374"/>
      <c r="AT7" s="374"/>
      <c r="AU7" s="374"/>
      <c r="AV7" s="374"/>
      <c r="AW7" s="374"/>
      <c r="AX7" s="374"/>
      <c r="AY7" s="374"/>
      <c r="AZ7" s="374"/>
      <c r="BA7" s="374"/>
      <c r="BB7" s="374"/>
      <c r="BC7" s="374"/>
      <c r="BD7" s="374"/>
      <c r="BE7" s="374"/>
      <c r="BF7" s="374"/>
      <c r="BG7" s="374"/>
      <c r="BH7" s="374"/>
      <c r="BI7" s="374"/>
      <c r="BJ7" s="374"/>
      <c r="BK7" s="374"/>
      <c r="BL7" s="374"/>
      <c r="BM7" s="374"/>
      <c r="BN7" s="374"/>
      <c r="BO7" s="374"/>
      <c r="BP7" s="374"/>
      <c r="BQ7" s="374"/>
      <c r="BR7" s="374"/>
      <c r="BS7" s="374"/>
      <c r="BT7" s="374"/>
      <c r="BU7" s="374"/>
      <c r="BV7" s="374"/>
      <c r="BW7" s="374"/>
      <c r="BX7" s="374"/>
      <c r="BY7" s="374"/>
      <c r="BZ7" s="374"/>
      <c r="CA7" s="374"/>
      <c r="CB7" s="374"/>
      <c r="CC7" s="374"/>
      <c r="CD7" s="374"/>
      <c r="CE7" s="374"/>
      <c r="CF7" s="374"/>
      <c r="CG7" s="374"/>
      <c r="CH7" s="374"/>
      <c r="CI7" s="374"/>
      <c r="CJ7" s="374"/>
      <c r="CK7" s="374"/>
      <c r="CL7" s="374"/>
      <c r="CM7" s="374"/>
      <c r="CN7" s="374"/>
      <c r="CO7" s="374"/>
      <c r="CP7" s="374"/>
      <c r="CQ7" s="374"/>
      <c r="CR7" s="374"/>
      <c r="CS7" s="374"/>
      <c r="CT7" s="374"/>
      <c r="CU7" s="374"/>
    </row>
    <row r="8" spans="1:99" ht="16" customHeight="1">
      <c r="B8" s="378" t="s">
        <v>105</v>
      </c>
      <c r="C8" s="395" t="s">
        <v>428</v>
      </c>
      <c r="D8" s="413" t="s">
        <v>79</v>
      </c>
      <c r="E8" s="429" t="s">
        <v>456</v>
      </c>
      <c r="F8" s="332" t="s">
        <v>430</v>
      </c>
      <c r="G8" s="332"/>
      <c r="H8" s="332"/>
      <c r="I8" s="332"/>
      <c r="J8" s="332"/>
      <c r="K8" s="332"/>
      <c r="L8" s="332"/>
      <c r="M8" s="332" t="s">
        <v>433</v>
      </c>
      <c r="N8" s="332"/>
      <c r="O8" s="332"/>
      <c r="P8" s="332"/>
      <c r="Q8" s="332"/>
      <c r="R8" s="332"/>
      <c r="S8" s="332"/>
      <c r="T8" s="332" t="s">
        <v>435</v>
      </c>
      <c r="U8" s="332"/>
      <c r="V8" s="332"/>
      <c r="W8" s="332"/>
      <c r="X8" s="332"/>
      <c r="Y8" s="332"/>
      <c r="Z8" s="332"/>
      <c r="AA8" s="332" t="s">
        <v>437</v>
      </c>
      <c r="AB8" s="332"/>
      <c r="AC8" s="332"/>
      <c r="AD8" s="332"/>
      <c r="AE8" s="332"/>
      <c r="AF8" s="332"/>
      <c r="AG8" s="332"/>
      <c r="AH8" s="395" t="s">
        <v>444</v>
      </c>
      <c r="AI8" s="395" t="s">
        <v>438</v>
      </c>
      <c r="AJ8" s="468" t="s">
        <v>462</v>
      </c>
      <c r="AK8" s="395" t="s">
        <v>441</v>
      </c>
      <c r="AL8" s="475" t="s">
        <v>561</v>
      </c>
      <c r="AM8" s="475"/>
      <c r="AN8" s="435"/>
      <c r="AP8" s="374"/>
      <c r="AQ8" s="374"/>
      <c r="AR8" s="374"/>
      <c r="AS8" s="374"/>
      <c r="AT8" s="374"/>
      <c r="AU8" s="374"/>
      <c r="AV8" s="374"/>
      <c r="AW8" s="374"/>
      <c r="AX8" s="374"/>
      <c r="AY8" s="374"/>
      <c r="AZ8" s="374"/>
      <c r="BA8" s="374"/>
      <c r="BB8" s="374"/>
      <c r="BC8" s="374"/>
      <c r="BD8" s="374"/>
      <c r="BE8" s="374"/>
      <c r="BF8" s="374"/>
      <c r="BG8" s="374"/>
      <c r="BH8" s="374"/>
      <c r="BI8" s="374"/>
      <c r="BJ8" s="374"/>
      <c r="BK8" s="374"/>
      <c r="BL8" s="374"/>
      <c r="BM8" s="374"/>
      <c r="BN8" s="374"/>
      <c r="BO8" s="374"/>
      <c r="BP8" s="374"/>
      <c r="BQ8" s="374"/>
      <c r="BR8" s="374"/>
      <c r="BS8" s="374"/>
      <c r="BT8" s="374"/>
      <c r="BU8" s="374"/>
      <c r="BV8" s="374"/>
      <c r="BW8" s="374"/>
      <c r="BX8" s="374"/>
      <c r="BY8" s="374"/>
      <c r="BZ8" s="374"/>
      <c r="CA8" s="374"/>
      <c r="CB8" s="374"/>
      <c r="CC8" s="374"/>
      <c r="CD8" s="374"/>
      <c r="CE8" s="374"/>
      <c r="CF8" s="374"/>
      <c r="CG8" s="374"/>
      <c r="CH8" s="374"/>
      <c r="CI8" s="374"/>
      <c r="CJ8" s="374"/>
      <c r="CK8" s="374"/>
      <c r="CL8" s="374"/>
      <c r="CM8" s="374"/>
      <c r="CN8" s="374"/>
      <c r="CO8" s="374"/>
      <c r="CP8" s="374"/>
      <c r="CQ8" s="374"/>
      <c r="CR8" s="374"/>
      <c r="CS8" s="374"/>
      <c r="CT8" s="374"/>
      <c r="CU8" s="374"/>
    </row>
    <row r="9" spans="1:99" ht="16" customHeight="1">
      <c r="B9" s="379"/>
      <c r="C9" s="396"/>
      <c r="D9" s="384"/>
      <c r="E9" s="430"/>
      <c r="F9" s="327">
        <v>1</v>
      </c>
      <c r="G9" s="327">
        <v>2</v>
      </c>
      <c r="H9" s="327">
        <v>3</v>
      </c>
      <c r="I9" s="327">
        <v>4</v>
      </c>
      <c r="J9" s="327">
        <v>5</v>
      </c>
      <c r="K9" s="327">
        <v>6</v>
      </c>
      <c r="L9" s="327">
        <v>7</v>
      </c>
      <c r="M9" s="327">
        <v>8</v>
      </c>
      <c r="N9" s="327">
        <v>9</v>
      </c>
      <c r="O9" s="327">
        <v>10</v>
      </c>
      <c r="P9" s="327">
        <v>11</v>
      </c>
      <c r="Q9" s="327">
        <v>12</v>
      </c>
      <c r="R9" s="327">
        <v>13</v>
      </c>
      <c r="S9" s="327">
        <v>14</v>
      </c>
      <c r="T9" s="327">
        <v>15</v>
      </c>
      <c r="U9" s="327">
        <v>16</v>
      </c>
      <c r="V9" s="327">
        <v>17</v>
      </c>
      <c r="W9" s="327">
        <v>18</v>
      </c>
      <c r="X9" s="327">
        <v>19</v>
      </c>
      <c r="Y9" s="327">
        <v>20</v>
      </c>
      <c r="Z9" s="327">
        <v>21</v>
      </c>
      <c r="AA9" s="327">
        <v>22</v>
      </c>
      <c r="AB9" s="327">
        <v>23</v>
      </c>
      <c r="AC9" s="327">
        <v>24</v>
      </c>
      <c r="AD9" s="327">
        <v>25</v>
      </c>
      <c r="AE9" s="327">
        <v>26</v>
      </c>
      <c r="AF9" s="327">
        <v>27</v>
      </c>
      <c r="AG9" s="327">
        <v>28</v>
      </c>
      <c r="AH9" s="396"/>
      <c r="AI9" s="396"/>
      <c r="AJ9" s="469"/>
      <c r="AK9" s="396"/>
      <c r="AL9" s="365" t="s">
        <v>46</v>
      </c>
      <c r="AM9" s="396" t="s">
        <v>63</v>
      </c>
      <c r="AN9" s="483" t="s">
        <v>138</v>
      </c>
      <c r="AP9" s="374"/>
      <c r="AQ9" s="374"/>
      <c r="AR9" s="374"/>
      <c r="AS9" s="374"/>
      <c r="AT9" s="374"/>
      <c r="AU9" s="374"/>
      <c r="AV9" s="374"/>
      <c r="AW9" s="374"/>
      <c r="AX9" s="374"/>
      <c r="AY9" s="374"/>
      <c r="AZ9" s="374"/>
      <c r="BA9" s="374"/>
      <c r="BB9" s="374"/>
      <c r="BC9" s="374"/>
      <c r="BD9" s="374"/>
      <c r="BE9" s="374"/>
      <c r="BF9" s="374"/>
      <c r="BG9" s="374"/>
      <c r="BH9" s="374"/>
      <c r="BI9" s="374"/>
      <c r="BJ9" s="374"/>
      <c r="BK9" s="374"/>
      <c r="BL9" s="374"/>
      <c r="BM9" s="374"/>
      <c r="BN9" s="374"/>
      <c r="BO9" s="374"/>
      <c r="BP9" s="374"/>
      <c r="BQ9" s="374"/>
      <c r="BR9" s="374"/>
      <c r="BS9" s="374"/>
      <c r="BT9" s="374"/>
      <c r="BU9" s="374"/>
      <c r="BV9" s="374"/>
      <c r="BW9" s="374"/>
      <c r="BX9" s="374"/>
      <c r="BY9" s="374"/>
      <c r="BZ9" s="374"/>
      <c r="CA9" s="374"/>
      <c r="CB9" s="374"/>
      <c r="CC9" s="374"/>
      <c r="CD9" s="374"/>
      <c r="CE9" s="374"/>
      <c r="CF9" s="374"/>
      <c r="CG9" s="374"/>
      <c r="CH9" s="374"/>
      <c r="CI9" s="374"/>
      <c r="CJ9" s="374"/>
      <c r="CK9" s="374"/>
      <c r="CL9" s="374"/>
      <c r="CM9" s="374"/>
      <c r="CN9" s="374"/>
      <c r="CO9" s="374"/>
      <c r="CP9" s="374"/>
      <c r="CQ9" s="374"/>
      <c r="CR9" s="374"/>
      <c r="CS9" s="374"/>
      <c r="CT9" s="374"/>
      <c r="CU9" s="374"/>
    </row>
    <row r="10" spans="1:99" ht="16" customHeight="1">
      <c r="B10" s="380"/>
      <c r="C10" s="397"/>
      <c r="D10" s="414"/>
      <c r="E10" s="431"/>
      <c r="F10" s="394" t="s">
        <v>564</v>
      </c>
      <c r="G10" s="394"/>
      <c r="H10" s="394"/>
      <c r="I10" s="394"/>
      <c r="J10" s="394"/>
      <c r="K10" s="394"/>
      <c r="L10" s="394"/>
      <c r="M10" s="394"/>
      <c r="N10" s="394"/>
      <c r="O10" s="394"/>
      <c r="P10" s="394"/>
      <c r="Q10" s="394"/>
      <c r="R10" s="394"/>
      <c r="S10" s="394"/>
      <c r="T10" s="394"/>
      <c r="U10" s="394"/>
      <c r="V10" s="394"/>
      <c r="W10" s="394"/>
      <c r="X10" s="394"/>
      <c r="Y10" s="394"/>
      <c r="Z10" s="394"/>
      <c r="AA10" s="394"/>
      <c r="AB10" s="394"/>
      <c r="AC10" s="394"/>
      <c r="AD10" s="394"/>
      <c r="AE10" s="394"/>
      <c r="AF10" s="394"/>
      <c r="AG10" s="394"/>
      <c r="AH10" s="397"/>
      <c r="AI10" s="397"/>
      <c r="AJ10" s="470"/>
      <c r="AK10" s="397"/>
      <c r="AL10" s="476"/>
      <c r="AM10" s="397"/>
      <c r="AN10" s="484"/>
      <c r="AP10" s="374"/>
      <c r="AQ10" s="374"/>
      <c r="AR10" s="374"/>
      <c r="AS10" s="374"/>
      <c r="AT10" s="374"/>
      <c r="AU10" s="374"/>
      <c r="AV10" s="374"/>
      <c r="AW10" s="374"/>
      <c r="AX10" s="374"/>
      <c r="AY10" s="374"/>
      <c r="AZ10" s="374"/>
      <c r="BA10" s="374"/>
      <c r="BB10" s="374"/>
      <c r="BC10" s="374"/>
      <c r="BD10" s="374"/>
      <c r="BE10" s="374"/>
      <c r="BF10" s="374"/>
      <c r="BG10" s="374"/>
      <c r="BH10" s="374"/>
      <c r="BI10" s="374"/>
      <c r="BJ10" s="374"/>
      <c r="BK10" s="374"/>
      <c r="BL10" s="374"/>
      <c r="BM10" s="374"/>
      <c r="BN10" s="374"/>
      <c r="BO10" s="374"/>
      <c r="BP10" s="374"/>
      <c r="BQ10" s="374"/>
      <c r="BR10" s="374"/>
      <c r="BS10" s="374"/>
      <c r="BT10" s="374"/>
      <c r="BU10" s="374"/>
      <c r="BV10" s="374"/>
      <c r="BW10" s="374"/>
      <c r="BX10" s="374"/>
      <c r="BY10" s="374"/>
      <c r="BZ10" s="374"/>
      <c r="CA10" s="374"/>
      <c r="CB10" s="374"/>
      <c r="CC10" s="374"/>
      <c r="CD10" s="374"/>
      <c r="CE10" s="374"/>
      <c r="CF10" s="374"/>
      <c r="CG10" s="374"/>
      <c r="CH10" s="374"/>
      <c r="CI10" s="374"/>
      <c r="CJ10" s="374"/>
      <c r="CK10" s="374"/>
      <c r="CL10" s="374"/>
      <c r="CM10" s="374"/>
      <c r="CN10" s="374"/>
      <c r="CO10" s="374"/>
      <c r="CP10" s="374"/>
      <c r="CQ10" s="374"/>
      <c r="CR10" s="374"/>
      <c r="CS10" s="374"/>
      <c r="CT10" s="374"/>
      <c r="CU10" s="374"/>
    </row>
    <row r="11" spans="1:99">
      <c r="A11" s="373">
        <v>1</v>
      </c>
      <c r="B11" s="376"/>
      <c r="C11" s="332"/>
      <c r="D11" s="489"/>
      <c r="E11" s="332"/>
      <c r="F11" s="492"/>
      <c r="G11" s="492"/>
      <c r="H11" s="492"/>
      <c r="I11" s="492"/>
      <c r="J11" s="492"/>
      <c r="K11" s="492"/>
      <c r="L11" s="492"/>
      <c r="M11" s="492"/>
      <c r="N11" s="492"/>
      <c r="O11" s="492"/>
      <c r="P11" s="492"/>
      <c r="Q11" s="492"/>
      <c r="R11" s="492"/>
      <c r="S11" s="492"/>
      <c r="T11" s="492"/>
      <c r="U11" s="492"/>
      <c r="V11" s="492"/>
      <c r="W11" s="492"/>
      <c r="X11" s="492"/>
      <c r="Y11" s="492"/>
      <c r="Z11" s="492"/>
      <c r="AA11" s="492"/>
      <c r="AB11" s="492"/>
      <c r="AC11" s="492"/>
      <c r="AD11" s="492"/>
      <c r="AE11" s="492"/>
      <c r="AF11" s="492"/>
      <c r="AG11" s="492"/>
      <c r="AH11" s="332"/>
      <c r="AI11" s="332"/>
      <c r="AJ11" s="509"/>
      <c r="AK11" s="509"/>
      <c r="AL11" s="345"/>
      <c r="AM11" s="332"/>
      <c r="AN11" s="516"/>
    </row>
    <row r="12" spans="1:99">
      <c r="A12" s="373">
        <v>2</v>
      </c>
      <c r="B12" s="487"/>
      <c r="C12" s="327"/>
      <c r="D12" s="490"/>
      <c r="E12" s="327"/>
      <c r="F12" s="493"/>
      <c r="G12" s="493"/>
      <c r="H12" s="493"/>
      <c r="I12" s="493"/>
      <c r="J12" s="493"/>
      <c r="K12" s="493"/>
      <c r="L12" s="493"/>
      <c r="M12" s="493"/>
      <c r="N12" s="493"/>
      <c r="O12" s="493"/>
      <c r="P12" s="493"/>
      <c r="Q12" s="493"/>
      <c r="R12" s="493"/>
      <c r="S12" s="493"/>
      <c r="T12" s="493"/>
      <c r="U12" s="493"/>
      <c r="V12" s="493"/>
      <c r="W12" s="493"/>
      <c r="X12" s="493"/>
      <c r="Y12" s="493"/>
      <c r="Z12" s="493"/>
      <c r="AA12" s="493"/>
      <c r="AB12" s="493"/>
      <c r="AC12" s="493"/>
      <c r="AD12" s="493"/>
      <c r="AE12" s="493"/>
      <c r="AF12" s="493"/>
      <c r="AG12" s="493"/>
      <c r="AH12" s="327"/>
      <c r="AI12" s="327"/>
      <c r="AJ12" s="327"/>
      <c r="AK12" s="512"/>
      <c r="AL12" s="334"/>
      <c r="AM12" s="327"/>
      <c r="AN12" s="517"/>
    </row>
    <row r="13" spans="1:99">
      <c r="A13" s="373">
        <v>3</v>
      </c>
      <c r="B13" s="487"/>
      <c r="C13" s="327"/>
      <c r="D13" s="490"/>
      <c r="E13" s="327"/>
      <c r="F13" s="493"/>
      <c r="G13" s="493"/>
      <c r="H13" s="493"/>
      <c r="I13" s="493"/>
      <c r="J13" s="493"/>
      <c r="K13" s="493"/>
      <c r="L13" s="493"/>
      <c r="M13" s="493"/>
      <c r="N13" s="493"/>
      <c r="O13" s="493"/>
      <c r="P13" s="493"/>
      <c r="Q13" s="493"/>
      <c r="R13" s="493"/>
      <c r="S13" s="493"/>
      <c r="T13" s="493"/>
      <c r="U13" s="493"/>
      <c r="V13" s="493"/>
      <c r="W13" s="493"/>
      <c r="X13" s="493"/>
      <c r="Y13" s="493"/>
      <c r="Z13" s="493"/>
      <c r="AA13" s="493"/>
      <c r="AB13" s="493"/>
      <c r="AC13" s="493"/>
      <c r="AD13" s="493"/>
      <c r="AE13" s="493"/>
      <c r="AF13" s="493"/>
      <c r="AG13" s="493"/>
      <c r="AH13" s="327"/>
      <c r="AI13" s="327"/>
      <c r="AJ13" s="327"/>
      <c r="AK13" s="512"/>
      <c r="AL13" s="334"/>
      <c r="AM13" s="327"/>
      <c r="AN13" s="517"/>
    </row>
    <row r="14" spans="1:99">
      <c r="A14" s="373">
        <v>4</v>
      </c>
      <c r="B14" s="487"/>
      <c r="C14" s="327"/>
      <c r="D14" s="490"/>
      <c r="E14" s="327"/>
      <c r="F14" s="493"/>
      <c r="G14" s="493"/>
      <c r="H14" s="493"/>
      <c r="I14" s="493"/>
      <c r="J14" s="493"/>
      <c r="K14" s="493"/>
      <c r="L14" s="493"/>
      <c r="M14" s="493"/>
      <c r="N14" s="493"/>
      <c r="O14" s="493"/>
      <c r="P14" s="493"/>
      <c r="Q14" s="493"/>
      <c r="R14" s="493"/>
      <c r="S14" s="493"/>
      <c r="T14" s="493"/>
      <c r="U14" s="493"/>
      <c r="V14" s="493"/>
      <c r="W14" s="493"/>
      <c r="X14" s="493"/>
      <c r="Y14" s="493"/>
      <c r="Z14" s="493"/>
      <c r="AA14" s="493"/>
      <c r="AB14" s="493"/>
      <c r="AC14" s="493"/>
      <c r="AD14" s="493"/>
      <c r="AE14" s="493"/>
      <c r="AF14" s="493"/>
      <c r="AG14" s="493"/>
      <c r="AH14" s="327"/>
      <c r="AI14" s="327"/>
      <c r="AJ14" s="327"/>
      <c r="AK14" s="512"/>
      <c r="AL14" s="334"/>
      <c r="AM14" s="327"/>
      <c r="AN14" s="517"/>
    </row>
    <row r="15" spans="1:99">
      <c r="A15" s="373">
        <v>5</v>
      </c>
      <c r="B15" s="487"/>
      <c r="C15" s="327"/>
      <c r="D15" s="490"/>
      <c r="E15" s="327"/>
      <c r="F15" s="493"/>
      <c r="G15" s="493"/>
      <c r="H15" s="493"/>
      <c r="I15" s="493"/>
      <c r="J15" s="493"/>
      <c r="K15" s="493"/>
      <c r="L15" s="493"/>
      <c r="M15" s="493"/>
      <c r="N15" s="493"/>
      <c r="O15" s="493"/>
      <c r="P15" s="493"/>
      <c r="Q15" s="493"/>
      <c r="R15" s="493"/>
      <c r="S15" s="493"/>
      <c r="T15" s="493"/>
      <c r="U15" s="493"/>
      <c r="V15" s="493"/>
      <c r="W15" s="493"/>
      <c r="X15" s="493"/>
      <c r="Y15" s="493"/>
      <c r="Z15" s="493"/>
      <c r="AA15" s="493"/>
      <c r="AB15" s="493"/>
      <c r="AC15" s="493"/>
      <c r="AD15" s="493"/>
      <c r="AE15" s="493"/>
      <c r="AF15" s="493"/>
      <c r="AG15" s="493"/>
      <c r="AH15" s="327"/>
      <c r="AI15" s="327"/>
      <c r="AJ15" s="327"/>
      <c r="AK15" s="512"/>
      <c r="AL15" s="334"/>
      <c r="AM15" s="327"/>
      <c r="AN15" s="517"/>
    </row>
    <row r="16" spans="1:99">
      <c r="A16" s="373">
        <v>6</v>
      </c>
      <c r="B16" s="487"/>
      <c r="C16" s="327"/>
      <c r="D16" s="490"/>
      <c r="E16" s="327"/>
      <c r="F16" s="493"/>
      <c r="G16" s="493"/>
      <c r="H16" s="493"/>
      <c r="I16" s="493"/>
      <c r="J16" s="493"/>
      <c r="K16" s="493"/>
      <c r="L16" s="493"/>
      <c r="M16" s="493"/>
      <c r="N16" s="493"/>
      <c r="O16" s="493"/>
      <c r="P16" s="493"/>
      <c r="Q16" s="493"/>
      <c r="R16" s="493"/>
      <c r="S16" s="493"/>
      <c r="T16" s="493"/>
      <c r="U16" s="493"/>
      <c r="V16" s="493"/>
      <c r="W16" s="493"/>
      <c r="X16" s="493"/>
      <c r="Y16" s="493"/>
      <c r="Z16" s="493"/>
      <c r="AA16" s="493"/>
      <c r="AB16" s="493"/>
      <c r="AC16" s="493"/>
      <c r="AD16" s="493"/>
      <c r="AE16" s="493"/>
      <c r="AF16" s="493"/>
      <c r="AG16" s="493"/>
      <c r="AH16" s="327"/>
      <c r="AI16" s="327"/>
      <c r="AJ16" s="327"/>
      <c r="AK16" s="512"/>
      <c r="AL16" s="334"/>
      <c r="AM16" s="327"/>
      <c r="AN16" s="517"/>
    </row>
    <row r="17" spans="1:41">
      <c r="A17" s="373">
        <v>7</v>
      </c>
      <c r="B17" s="487"/>
      <c r="C17" s="327"/>
      <c r="D17" s="490"/>
      <c r="E17" s="327"/>
      <c r="F17" s="493"/>
      <c r="G17" s="493"/>
      <c r="H17" s="493"/>
      <c r="I17" s="493"/>
      <c r="J17" s="493"/>
      <c r="K17" s="493"/>
      <c r="L17" s="493"/>
      <c r="M17" s="493"/>
      <c r="N17" s="493"/>
      <c r="O17" s="493"/>
      <c r="P17" s="493"/>
      <c r="Q17" s="493"/>
      <c r="R17" s="493"/>
      <c r="S17" s="493"/>
      <c r="T17" s="493"/>
      <c r="U17" s="493"/>
      <c r="V17" s="493"/>
      <c r="W17" s="493"/>
      <c r="X17" s="493"/>
      <c r="Y17" s="493"/>
      <c r="Z17" s="493"/>
      <c r="AA17" s="493"/>
      <c r="AB17" s="493"/>
      <c r="AC17" s="493"/>
      <c r="AD17" s="493"/>
      <c r="AE17" s="493"/>
      <c r="AF17" s="493"/>
      <c r="AG17" s="493"/>
      <c r="AH17" s="327"/>
      <c r="AI17" s="327"/>
      <c r="AJ17" s="327"/>
      <c r="AK17" s="512"/>
      <c r="AL17" s="334"/>
      <c r="AM17" s="327"/>
      <c r="AN17" s="517"/>
    </row>
    <row r="18" spans="1:41">
      <c r="A18" s="373">
        <v>8</v>
      </c>
      <c r="B18" s="487"/>
      <c r="C18" s="327"/>
      <c r="D18" s="490"/>
      <c r="E18" s="327"/>
      <c r="F18" s="493"/>
      <c r="G18" s="493"/>
      <c r="H18" s="493"/>
      <c r="I18" s="493"/>
      <c r="J18" s="493"/>
      <c r="K18" s="493"/>
      <c r="L18" s="493"/>
      <c r="M18" s="493"/>
      <c r="N18" s="493"/>
      <c r="O18" s="493"/>
      <c r="P18" s="493"/>
      <c r="Q18" s="493"/>
      <c r="R18" s="493"/>
      <c r="S18" s="493"/>
      <c r="T18" s="493"/>
      <c r="U18" s="493"/>
      <c r="V18" s="493"/>
      <c r="W18" s="493"/>
      <c r="X18" s="493"/>
      <c r="Y18" s="493"/>
      <c r="Z18" s="493"/>
      <c r="AA18" s="493"/>
      <c r="AB18" s="493"/>
      <c r="AC18" s="493"/>
      <c r="AD18" s="493"/>
      <c r="AE18" s="493"/>
      <c r="AF18" s="493"/>
      <c r="AG18" s="493"/>
      <c r="AH18" s="327"/>
      <c r="AI18" s="327"/>
      <c r="AJ18" s="327"/>
      <c r="AK18" s="512"/>
      <c r="AL18" s="334"/>
      <c r="AM18" s="327"/>
      <c r="AN18" s="517"/>
    </row>
    <row r="19" spans="1:41">
      <c r="A19" s="373">
        <v>9</v>
      </c>
      <c r="B19" s="487"/>
      <c r="C19" s="327"/>
      <c r="D19" s="490"/>
      <c r="E19" s="327"/>
      <c r="F19" s="493"/>
      <c r="G19" s="493"/>
      <c r="H19" s="493"/>
      <c r="I19" s="493"/>
      <c r="J19" s="493"/>
      <c r="K19" s="493"/>
      <c r="L19" s="493"/>
      <c r="M19" s="493"/>
      <c r="N19" s="493"/>
      <c r="O19" s="493"/>
      <c r="P19" s="493"/>
      <c r="Q19" s="493"/>
      <c r="R19" s="493"/>
      <c r="S19" s="493"/>
      <c r="T19" s="493"/>
      <c r="U19" s="493"/>
      <c r="V19" s="493"/>
      <c r="W19" s="493"/>
      <c r="X19" s="493"/>
      <c r="Y19" s="493"/>
      <c r="Z19" s="493"/>
      <c r="AA19" s="493"/>
      <c r="AB19" s="493"/>
      <c r="AC19" s="493"/>
      <c r="AD19" s="493"/>
      <c r="AE19" s="493"/>
      <c r="AF19" s="493"/>
      <c r="AG19" s="493"/>
      <c r="AH19" s="327"/>
      <c r="AI19" s="327"/>
      <c r="AJ19" s="327"/>
      <c r="AK19" s="512"/>
      <c r="AL19" s="334"/>
      <c r="AM19" s="327"/>
      <c r="AN19" s="517"/>
    </row>
    <row r="20" spans="1:41">
      <c r="A20" s="373">
        <v>10</v>
      </c>
      <c r="B20" s="487"/>
      <c r="C20" s="327"/>
      <c r="D20" s="490"/>
      <c r="E20" s="327"/>
      <c r="F20" s="493"/>
      <c r="G20" s="493"/>
      <c r="H20" s="493"/>
      <c r="I20" s="493"/>
      <c r="J20" s="493"/>
      <c r="K20" s="493"/>
      <c r="L20" s="493"/>
      <c r="M20" s="493"/>
      <c r="N20" s="493"/>
      <c r="O20" s="493"/>
      <c r="P20" s="493"/>
      <c r="Q20" s="493"/>
      <c r="R20" s="493"/>
      <c r="S20" s="493"/>
      <c r="T20" s="493"/>
      <c r="U20" s="493"/>
      <c r="V20" s="493"/>
      <c r="W20" s="493"/>
      <c r="X20" s="493"/>
      <c r="Y20" s="493"/>
      <c r="Z20" s="493"/>
      <c r="AA20" s="493"/>
      <c r="AB20" s="493"/>
      <c r="AC20" s="493"/>
      <c r="AD20" s="493"/>
      <c r="AE20" s="493"/>
      <c r="AF20" s="493"/>
      <c r="AG20" s="493"/>
      <c r="AH20" s="327"/>
      <c r="AI20" s="327"/>
      <c r="AJ20" s="327"/>
      <c r="AK20" s="512"/>
      <c r="AL20" s="334"/>
      <c r="AM20" s="327"/>
      <c r="AN20" s="517"/>
    </row>
    <row r="21" spans="1:41">
      <c r="A21" s="373">
        <v>11</v>
      </c>
      <c r="B21" s="487"/>
      <c r="C21" s="327"/>
      <c r="D21" s="490"/>
      <c r="E21" s="327"/>
      <c r="F21" s="493"/>
      <c r="G21" s="493"/>
      <c r="H21" s="493"/>
      <c r="I21" s="493"/>
      <c r="J21" s="493"/>
      <c r="K21" s="493"/>
      <c r="L21" s="493"/>
      <c r="M21" s="493"/>
      <c r="N21" s="493"/>
      <c r="O21" s="493"/>
      <c r="P21" s="493"/>
      <c r="Q21" s="493"/>
      <c r="R21" s="493"/>
      <c r="S21" s="493"/>
      <c r="T21" s="493"/>
      <c r="U21" s="493"/>
      <c r="V21" s="493"/>
      <c r="W21" s="493"/>
      <c r="X21" s="493"/>
      <c r="Y21" s="493"/>
      <c r="Z21" s="493"/>
      <c r="AA21" s="493"/>
      <c r="AB21" s="493"/>
      <c r="AC21" s="493"/>
      <c r="AD21" s="493"/>
      <c r="AE21" s="493"/>
      <c r="AF21" s="493"/>
      <c r="AG21" s="493"/>
      <c r="AH21" s="327"/>
      <c r="AI21" s="327"/>
      <c r="AJ21" s="327"/>
      <c r="AK21" s="512"/>
      <c r="AL21" s="334"/>
      <c r="AM21" s="327"/>
      <c r="AN21" s="517"/>
    </row>
    <row r="22" spans="1:41">
      <c r="A22" s="373">
        <v>12</v>
      </c>
      <c r="B22" s="487"/>
      <c r="C22" s="327"/>
      <c r="D22" s="490"/>
      <c r="E22" s="327"/>
      <c r="F22" s="493"/>
      <c r="G22" s="493"/>
      <c r="H22" s="493"/>
      <c r="I22" s="493"/>
      <c r="J22" s="493"/>
      <c r="K22" s="493"/>
      <c r="L22" s="493"/>
      <c r="M22" s="493"/>
      <c r="N22" s="493"/>
      <c r="O22" s="493"/>
      <c r="P22" s="493"/>
      <c r="Q22" s="493"/>
      <c r="R22" s="493"/>
      <c r="S22" s="493"/>
      <c r="T22" s="493"/>
      <c r="U22" s="493"/>
      <c r="V22" s="493"/>
      <c r="W22" s="493"/>
      <c r="X22" s="493"/>
      <c r="Y22" s="493"/>
      <c r="Z22" s="493"/>
      <c r="AA22" s="493"/>
      <c r="AB22" s="493"/>
      <c r="AC22" s="493"/>
      <c r="AD22" s="493"/>
      <c r="AE22" s="493"/>
      <c r="AF22" s="493"/>
      <c r="AG22" s="493"/>
      <c r="AH22" s="327"/>
      <c r="AI22" s="327"/>
      <c r="AJ22" s="327"/>
      <c r="AK22" s="512"/>
      <c r="AL22" s="334"/>
      <c r="AM22" s="327"/>
      <c r="AN22" s="517"/>
      <c r="AO22" s="374"/>
    </row>
    <row r="23" spans="1:41">
      <c r="A23" s="373">
        <v>13</v>
      </c>
      <c r="B23" s="487"/>
      <c r="C23" s="327"/>
      <c r="D23" s="490"/>
      <c r="E23" s="327"/>
      <c r="F23" s="493"/>
      <c r="G23" s="493"/>
      <c r="H23" s="493"/>
      <c r="I23" s="493"/>
      <c r="J23" s="493"/>
      <c r="K23" s="493"/>
      <c r="L23" s="493"/>
      <c r="M23" s="493"/>
      <c r="N23" s="493"/>
      <c r="O23" s="493"/>
      <c r="P23" s="493"/>
      <c r="Q23" s="493"/>
      <c r="R23" s="493"/>
      <c r="S23" s="493"/>
      <c r="T23" s="493"/>
      <c r="U23" s="493"/>
      <c r="V23" s="493"/>
      <c r="W23" s="493"/>
      <c r="X23" s="493"/>
      <c r="Y23" s="493"/>
      <c r="Z23" s="493"/>
      <c r="AA23" s="493"/>
      <c r="AB23" s="493"/>
      <c r="AC23" s="493"/>
      <c r="AD23" s="493"/>
      <c r="AE23" s="493"/>
      <c r="AF23" s="493"/>
      <c r="AG23" s="493"/>
      <c r="AH23" s="327"/>
      <c r="AI23" s="327"/>
      <c r="AJ23" s="327"/>
      <c r="AK23" s="512"/>
      <c r="AL23" s="334"/>
      <c r="AM23" s="327"/>
      <c r="AN23" s="517"/>
    </row>
    <row r="24" spans="1:41">
      <c r="A24" s="373">
        <v>14</v>
      </c>
      <c r="B24" s="487"/>
      <c r="C24" s="327"/>
      <c r="D24" s="490"/>
      <c r="E24" s="327"/>
      <c r="F24" s="493"/>
      <c r="G24" s="493"/>
      <c r="H24" s="493"/>
      <c r="I24" s="493"/>
      <c r="J24" s="493"/>
      <c r="K24" s="493"/>
      <c r="L24" s="493"/>
      <c r="M24" s="493"/>
      <c r="N24" s="493"/>
      <c r="O24" s="493"/>
      <c r="P24" s="493"/>
      <c r="Q24" s="493"/>
      <c r="R24" s="493"/>
      <c r="S24" s="493"/>
      <c r="T24" s="493"/>
      <c r="U24" s="493"/>
      <c r="V24" s="493"/>
      <c r="W24" s="493"/>
      <c r="X24" s="493"/>
      <c r="Y24" s="493"/>
      <c r="Z24" s="493"/>
      <c r="AA24" s="493"/>
      <c r="AB24" s="493"/>
      <c r="AC24" s="493"/>
      <c r="AD24" s="493"/>
      <c r="AE24" s="493"/>
      <c r="AF24" s="493"/>
      <c r="AG24" s="493"/>
      <c r="AH24" s="327"/>
      <c r="AI24" s="327"/>
      <c r="AJ24" s="327"/>
      <c r="AK24" s="512"/>
      <c r="AL24" s="334"/>
      <c r="AM24" s="327"/>
      <c r="AN24" s="517"/>
    </row>
    <row r="25" spans="1:41">
      <c r="A25" s="373">
        <v>15</v>
      </c>
      <c r="B25" s="487"/>
      <c r="C25" s="327"/>
      <c r="D25" s="490"/>
      <c r="E25" s="327"/>
      <c r="F25" s="493"/>
      <c r="G25" s="493"/>
      <c r="H25" s="493"/>
      <c r="I25" s="493"/>
      <c r="J25" s="493"/>
      <c r="K25" s="493"/>
      <c r="L25" s="493"/>
      <c r="M25" s="493"/>
      <c r="N25" s="493"/>
      <c r="O25" s="493"/>
      <c r="P25" s="493"/>
      <c r="Q25" s="493"/>
      <c r="R25" s="493"/>
      <c r="S25" s="493"/>
      <c r="T25" s="493"/>
      <c r="U25" s="493"/>
      <c r="V25" s="493"/>
      <c r="W25" s="493"/>
      <c r="X25" s="493"/>
      <c r="Y25" s="493"/>
      <c r="Z25" s="493"/>
      <c r="AA25" s="493"/>
      <c r="AB25" s="493"/>
      <c r="AC25" s="493"/>
      <c r="AD25" s="493"/>
      <c r="AE25" s="493"/>
      <c r="AF25" s="493"/>
      <c r="AG25" s="493"/>
      <c r="AH25" s="327"/>
      <c r="AI25" s="327"/>
      <c r="AJ25" s="327"/>
      <c r="AK25" s="512"/>
      <c r="AL25" s="334"/>
      <c r="AM25" s="327"/>
      <c r="AN25" s="517"/>
    </row>
    <row r="26" spans="1:41">
      <c r="A26" s="373">
        <v>16</v>
      </c>
      <c r="B26" s="487"/>
      <c r="C26" s="327"/>
      <c r="D26" s="490"/>
      <c r="E26" s="327"/>
      <c r="F26" s="493"/>
      <c r="G26" s="493"/>
      <c r="H26" s="493"/>
      <c r="I26" s="493"/>
      <c r="J26" s="493"/>
      <c r="K26" s="493"/>
      <c r="L26" s="493"/>
      <c r="M26" s="493"/>
      <c r="N26" s="493"/>
      <c r="O26" s="493"/>
      <c r="P26" s="493"/>
      <c r="Q26" s="493"/>
      <c r="R26" s="493"/>
      <c r="S26" s="493"/>
      <c r="T26" s="493"/>
      <c r="U26" s="493"/>
      <c r="V26" s="493"/>
      <c r="W26" s="493"/>
      <c r="X26" s="493"/>
      <c r="Y26" s="493"/>
      <c r="Z26" s="493"/>
      <c r="AA26" s="493"/>
      <c r="AB26" s="493"/>
      <c r="AC26" s="493"/>
      <c r="AD26" s="493"/>
      <c r="AE26" s="493"/>
      <c r="AF26" s="493"/>
      <c r="AG26" s="493"/>
      <c r="AH26" s="327"/>
      <c r="AI26" s="327"/>
      <c r="AJ26" s="327"/>
      <c r="AK26" s="512"/>
      <c r="AL26" s="334"/>
      <c r="AM26" s="327"/>
      <c r="AN26" s="517"/>
    </row>
    <row r="27" spans="1:41">
      <c r="A27" s="373">
        <v>17</v>
      </c>
      <c r="B27" s="487"/>
      <c r="C27" s="327"/>
      <c r="D27" s="490"/>
      <c r="E27" s="327"/>
      <c r="F27" s="493"/>
      <c r="G27" s="493"/>
      <c r="H27" s="493"/>
      <c r="I27" s="493"/>
      <c r="J27" s="493"/>
      <c r="K27" s="493"/>
      <c r="L27" s="493"/>
      <c r="M27" s="493"/>
      <c r="N27" s="493"/>
      <c r="O27" s="493"/>
      <c r="P27" s="493"/>
      <c r="Q27" s="493"/>
      <c r="R27" s="493"/>
      <c r="S27" s="493"/>
      <c r="T27" s="493"/>
      <c r="U27" s="493"/>
      <c r="V27" s="493"/>
      <c r="W27" s="493"/>
      <c r="X27" s="493"/>
      <c r="Y27" s="493"/>
      <c r="Z27" s="493"/>
      <c r="AA27" s="493"/>
      <c r="AB27" s="493"/>
      <c r="AC27" s="493"/>
      <c r="AD27" s="493"/>
      <c r="AE27" s="493"/>
      <c r="AF27" s="493"/>
      <c r="AG27" s="493"/>
      <c r="AH27" s="327"/>
      <c r="AI27" s="327"/>
      <c r="AJ27" s="327"/>
      <c r="AK27" s="512"/>
      <c r="AL27" s="334"/>
      <c r="AM27" s="327"/>
      <c r="AN27" s="517"/>
    </row>
    <row r="28" spans="1:41">
      <c r="A28" s="373">
        <v>18</v>
      </c>
      <c r="B28" s="487"/>
      <c r="C28" s="327"/>
      <c r="D28" s="490"/>
      <c r="E28" s="327"/>
      <c r="F28" s="493"/>
      <c r="G28" s="493"/>
      <c r="H28" s="493"/>
      <c r="I28" s="493"/>
      <c r="J28" s="493"/>
      <c r="K28" s="493"/>
      <c r="L28" s="493"/>
      <c r="M28" s="493"/>
      <c r="N28" s="493"/>
      <c r="O28" s="493"/>
      <c r="P28" s="493"/>
      <c r="Q28" s="493"/>
      <c r="R28" s="493"/>
      <c r="S28" s="493"/>
      <c r="T28" s="493"/>
      <c r="U28" s="493"/>
      <c r="V28" s="493"/>
      <c r="W28" s="493"/>
      <c r="X28" s="493"/>
      <c r="Y28" s="493"/>
      <c r="Z28" s="493"/>
      <c r="AA28" s="493"/>
      <c r="AB28" s="493"/>
      <c r="AC28" s="493"/>
      <c r="AD28" s="493"/>
      <c r="AE28" s="493"/>
      <c r="AF28" s="493"/>
      <c r="AG28" s="493"/>
      <c r="AH28" s="327"/>
      <c r="AI28" s="327"/>
      <c r="AJ28" s="327"/>
      <c r="AK28" s="512"/>
      <c r="AL28" s="334"/>
      <c r="AM28" s="327"/>
      <c r="AN28" s="517"/>
    </row>
    <row r="29" spans="1:41">
      <c r="A29" s="373">
        <v>19</v>
      </c>
      <c r="B29" s="487"/>
      <c r="C29" s="327"/>
      <c r="D29" s="490"/>
      <c r="E29" s="327"/>
      <c r="F29" s="493"/>
      <c r="G29" s="493"/>
      <c r="H29" s="493"/>
      <c r="I29" s="493"/>
      <c r="J29" s="493"/>
      <c r="K29" s="493"/>
      <c r="L29" s="493"/>
      <c r="M29" s="493"/>
      <c r="N29" s="493"/>
      <c r="O29" s="493"/>
      <c r="P29" s="493"/>
      <c r="Q29" s="493"/>
      <c r="R29" s="493"/>
      <c r="S29" s="493"/>
      <c r="T29" s="493"/>
      <c r="U29" s="493"/>
      <c r="V29" s="493"/>
      <c r="W29" s="493"/>
      <c r="X29" s="493"/>
      <c r="Y29" s="493"/>
      <c r="Z29" s="493"/>
      <c r="AA29" s="493"/>
      <c r="AB29" s="493"/>
      <c r="AC29" s="493"/>
      <c r="AD29" s="493"/>
      <c r="AE29" s="493"/>
      <c r="AF29" s="493"/>
      <c r="AG29" s="493"/>
      <c r="AH29" s="327"/>
      <c r="AI29" s="327"/>
      <c r="AJ29" s="327"/>
      <c r="AK29" s="512"/>
      <c r="AL29" s="334"/>
      <c r="AM29" s="327"/>
      <c r="AN29" s="517"/>
    </row>
    <row r="30" spans="1:41">
      <c r="A30" s="373">
        <v>20</v>
      </c>
      <c r="B30" s="487"/>
      <c r="C30" s="327"/>
      <c r="D30" s="490"/>
      <c r="E30" s="327"/>
      <c r="F30" s="493"/>
      <c r="G30" s="493"/>
      <c r="H30" s="493"/>
      <c r="I30" s="493"/>
      <c r="J30" s="493"/>
      <c r="K30" s="493"/>
      <c r="L30" s="493"/>
      <c r="M30" s="493"/>
      <c r="N30" s="493"/>
      <c r="O30" s="493"/>
      <c r="P30" s="493"/>
      <c r="Q30" s="493"/>
      <c r="R30" s="493"/>
      <c r="S30" s="493"/>
      <c r="T30" s="493"/>
      <c r="U30" s="493"/>
      <c r="V30" s="493"/>
      <c r="W30" s="493"/>
      <c r="X30" s="493"/>
      <c r="Y30" s="493"/>
      <c r="Z30" s="493"/>
      <c r="AA30" s="493"/>
      <c r="AB30" s="493"/>
      <c r="AC30" s="493"/>
      <c r="AD30" s="493"/>
      <c r="AE30" s="493"/>
      <c r="AF30" s="493"/>
      <c r="AG30" s="493"/>
      <c r="AH30" s="327"/>
      <c r="AI30" s="327"/>
      <c r="AJ30" s="327"/>
      <c r="AK30" s="512"/>
      <c r="AL30" s="334"/>
      <c r="AM30" s="327"/>
      <c r="AN30" s="517"/>
    </row>
    <row r="31" spans="1:41">
      <c r="A31" s="373">
        <v>21</v>
      </c>
      <c r="B31" s="487"/>
      <c r="C31" s="327"/>
      <c r="D31" s="490"/>
      <c r="E31" s="327"/>
      <c r="F31" s="493"/>
      <c r="G31" s="493"/>
      <c r="H31" s="493"/>
      <c r="I31" s="493"/>
      <c r="J31" s="493"/>
      <c r="K31" s="493"/>
      <c r="L31" s="493"/>
      <c r="M31" s="493"/>
      <c r="N31" s="493"/>
      <c r="O31" s="493"/>
      <c r="P31" s="493"/>
      <c r="Q31" s="493"/>
      <c r="R31" s="493"/>
      <c r="S31" s="493"/>
      <c r="T31" s="493"/>
      <c r="U31" s="493"/>
      <c r="V31" s="493"/>
      <c r="W31" s="493"/>
      <c r="X31" s="493"/>
      <c r="Y31" s="493"/>
      <c r="Z31" s="493"/>
      <c r="AA31" s="493"/>
      <c r="AB31" s="493"/>
      <c r="AC31" s="493"/>
      <c r="AD31" s="493"/>
      <c r="AE31" s="493"/>
      <c r="AF31" s="493"/>
      <c r="AG31" s="493"/>
      <c r="AH31" s="327"/>
      <c r="AI31" s="327"/>
      <c r="AJ31" s="327"/>
      <c r="AK31" s="512"/>
      <c r="AL31" s="334"/>
      <c r="AM31" s="327"/>
      <c r="AN31" s="517"/>
    </row>
    <row r="32" spans="1:41" ht="14.25">
      <c r="A32" s="373">
        <v>22</v>
      </c>
      <c r="B32" s="377"/>
      <c r="C32" s="394"/>
      <c r="D32" s="491"/>
      <c r="E32" s="394"/>
      <c r="F32" s="494"/>
      <c r="G32" s="494"/>
      <c r="H32" s="494"/>
      <c r="I32" s="494"/>
      <c r="J32" s="494"/>
      <c r="K32" s="494"/>
      <c r="L32" s="494"/>
      <c r="M32" s="494"/>
      <c r="N32" s="494"/>
      <c r="O32" s="494"/>
      <c r="P32" s="494"/>
      <c r="Q32" s="494"/>
      <c r="R32" s="494"/>
      <c r="S32" s="494"/>
      <c r="T32" s="494"/>
      <c r="U32" s="494"/>
      <c r="V32" s="494"/>
      <c r="W32" s="494"/>
      <c r="X32" s="494"/>
      <c r="Y32" s="494"/>
      <c r="Z32" s="494"/>
      <c r="AA32" s="494"/>
      <c r="AB32" s="494"/>
      <c r="AC32" s="494"/>
      <c r="AD32" s="494"/>
      <c r="AE32" s="494"/>
      <c r="AF32" s="494"/>
      <c r="AG32" s="494"/>
      <c r="AH32" s="394"/>
      <c r="AI32" s="394"/>
      <c r="AJ32" s="454"/>
      <c r="AK32" s="454"/>
      <c r="AL32" s="513"/>
      <c r="AM32" s="394"/>
      <c r="AN32" s="518"/>
    </row>
    <row r="33" spans="1:99" ht="6.75" customHeight="1">
      <c r="B33" s="384"/>
      <c r="C33" s="384"/>
      <c r="D33" s="384"/>
      <c r="E33" s="384"/>
      <c r="F33" s="374"/>
      <c r="G33" s="374"/>
      <c r="H33" s="374"/>
      <c r="I33" s="374"/>
      <c r="J33" s="374"/>
      <c r="K33" s="374"/>
      <c r="L33" s="374"/>
      <c r="M33" s="374"/>
      <c r="N33" s="374"/>
      <c r="O33" s="374"/>
      <c r="P33" s="374"/>
      <c r="Q33" s="374"/>
      <c r="R33" s="374"/>
      <c r="S33" s="374"/>
      <c r="T33" s="374"/>
      <c r="U33" s="374"/>
      <c r="V33" s="374"/>
      <c r="W33" s="374"/>
      <c r="X33" s="374"/>
      <c r="Y33" s="374"/>
      <c r="Z33" s="374"/>
      <c r="AA33" s="374"/>
      <c r="AB33" s="374"/>
      <c r="AC33" s="374"/>
      <c r="AD33" s="374"/>
      <c r="AE33" s="374"/>
      <c r="AF33" s="374"/>
      <c r="AG33" s="374"/>
      <c r="AH33" s="384"/>
      <c r="AI33" s="384"/>
      <c r="AJ33" s="384"/>
      <c r="AK33" s="384"/>
      <c r="AL33" s="384"/>
      <c r="AM33" s="384"/>
      <c r="AN33" s="384"/>
    </row>
    <row r="34" spans="1:99" s="373" customFormat="1">
      <c r="B34" s="385" t="s">
        <v>565</v>
      </c>
      <c r="D34" s="418" t="s">
        <v>571</v>
      </c>
      <c r="E34" s="419"/>
      <c r="F34" s="419"/>
      <c r="G34" s="419"/>
      <c r="H34" s="419"/>
      <c r="I34" s="419"/>
      <c r="J34" s="419"/>
      <c r="K34" s="419"/>
      <c r="L34" s="419"/>
      <c r="M34" s="419"/>
      <c r="N34" s="419"/>
      <c r="O34" s="419"/>
      <c r="P34" s="419"/>
      <c r="Q34" s="419"/>
      <c r="R34" s="419"/>
      <c r="S34" s="419"/>
      <c r="T34" s="419"/>
      <c r="U34" s="419"/>
      <c r="V34" s="419"/>
      <c r="W34" s="419"/>
      <c r="X34" s="419"/>
      <c r="Y34" s="419"/>
      <c r="Z34" s="419"/>
      <c r="AA34" s="419"/>
      <c r="AB34" s="419"/>
      <c r="AC34" s="419"/>
      <c r="AD34" s="419"/>
      <c r="AE34" s="419"/>
      <c r="AF34" s="419"/>
      <c r="AG34" s="419"/>
      <c r="AH34" s="419"/>
      <c r="AI34" s="419"/>
      <c r="AJ34" s="419"/>
      <c r="AK34" s="419"/>
      <c r="AL34" s="419"/>
      <c r="AM34" s="419"/>
      <c r="AN34" s="449"/>
    </row>
    <row r="35" spans="1:99" s="373" customFormat="1">
      <c r="B35" s="386"/>
      <c r="D35" s="419"/>
      <c r="E35" s="419"/>
      <c r="F35" s="419"/>
      <c r="G35" s="419"/>
      <c r="H35" s="419"/>
      <c r="I35" s="419"/>
      <c r="J35" s="419"/>
      <c r="K35" s="419"/>
      <c r="L35" s="419"/>
      <c r="M35" s="419"/>
      <c r="N35" s="419"/>
      <c r="O35" s="419"/>
      <c r="P35" s="419"/>
      <c r="Q35" s="419"/>
      <c r="R35" s="419"/>
      <c r="S35" s="419"/>
      <c r="T35" s="419"/>
      <c r="U35" s="419"/>
      <c r="V35" s="419"/>
      <c r="W35" s="419"/>
      <c r="X35" s="419"/>
      <c r="Y35" s="419"/>
      <c r="Z35" s="419"/>
      <c r="AA35" s="419"/>
      <c r="AB35" s="419"/>
      <c r="AC35" s="419"/>
      <c r="AD35" s="419"/>
      <c r="AE35" s="419"/>
      <c r="AF35" s="419"/>
      <c r="AG35" s="419"/>
      <c r="AH35" s="419"/>
      <c r="AI35" s="419"/>
      <c r="AJ35" s="419"/>
      <c r="AK35" s="419"/>
      <c r="AL35" s="419"/>
      <c r="AM35" s="419"/>
      <c r="AN35" s="449"/>
    </row>
    <row r="36" spans="1:99" s="373" customFormat="1">
      <c r="B36" s="385" t="s">
        <v>567</v>
      </c>
      <c r="D36" s="373" t="s">
        <v>7</v>
      </c>
    </row>
    <row r="37" spans="1:99" s="373" customFormat="1" ht="6.75" customHeight="1">
      <c r="B37" s="387"/>
    </row>
    <row r="38" spans="1:99" s="373" customFormat="1" ht="13.5" customHeight="1">
      <c r="B38" s="388" t="s">
        <v>334</v>
      </c>
      <c r="C38" s="401" t="s">
        <v>322</v>
      </c>
      <c r="D38" s="420"/>
      <c r="E38" s="432" t="s">
        <v>568</v>
      </c>
      <c r="G38" s="445" t="s">
        <v>136</v>
      </c>
      <c r="H38" s="448" t="s">
        <v>459</v>
      </c>
      <c r="I38" s="448"/>
      <c r="J38" s="448"/>
      <c r="K38" s="448"/>
      <c r="L38" s="448"/>
      <c r="M38" s="448"/>
      <c r="N38" s="448"/>
      <c r="O38" s="448"/>
      <c r="P38" s="448"/>
      <c r="Q38" s="448"/>
      <c r="R38" s="448"/>
      <c r="S38" s="448"/>
      <c r="T38" s="448"/>
      <c r="U38" s="448"/>
      <c r="V38" s="448"/>
      <c r="W38" s="448"/>
      <c r="X38" s="448"/>
      <c r="Y38" s="448"/>
      <c r="Z38" s="448"/>
      <c r="AA38" s="448"/>
      <c r="AB38" s="448"/>
      <c r="AC38" s="448"/>
      <c r="AD38" s="448"/>
      <c r="AE38" s="448"/>
      <c r="AF38" s="448"/>
      <c r="AG38" s="448"/>
      <c r="AH38" s="448"/>
      <c r="AI38" s="448"/>
      <c r="AJ38" s="448"/>
      <c r="AK38" s="448"/>
      <c r="AL38" s="448"/>
      <c r="AM38" s="448"/>
      <c r="AN38" s="448"/>
    </row>
    <row r="39" spans="1:99" s="373" customFormat="1" ht="13.5" customHeight="1">
      <c r="B39" s="389"/>
      <c r="C39" s="402"/>
      <c r="D39" s="421"/>
      <c r="E39" s="433"/>
      <c r="G39" s="387"/>
      <c r="H39" s="448"/>
      <c r="I39" s="448"/>
      <c r="J39" s="448"/>
      <c r="K39" s="448"/>
      <c r="L39" s="448"/>
      <c r="M39" s="448"/>
      <c r="N39" s="448"/>
      <c r="O39" s="448"/>
      <c r="P39" s="448"/>
      <c r="Q39" s="448"/>
      <c r="R39" s="448"/>
      <c r="S39" s="448"/>
      <c r="T39" s="448"/>
      <c r="U39" s="448"/>
      <c r="V39" s="448"/>
      <c r="W39" s="448"/>
      <c r="X39" s="448"/>
      <c r="Y39" s="448"/>
      <c r="Z39" s="448"/>
      <c r="AA39" s="448"/>
      <c r="AB39" s="448"/>
      <c r="AC39" s="448"/>
      <c r="AD39" s="448"/>
      <c r="AE39" s="448"/>
      <c r="AF39" s="448"/>
      <c r="AG39" s="448"/>
      <c r="AH39" s="448"/>
      <c r="AI39" s="448"/>
      <c r="AJ39" s="448"/>
      <c r="AK39" s="448"/>
      <c r="AL39" s="448"/>
      <c r="AM39" s="448"/>
      <c r="AN39" s="448"/>
    </row>
    <row r="40" spans="1:99" s="373" customFormat="1" ht="13.5" customHeight="1">
      <c r="B40" s="390"/>
      <c r="C40" s="403"/>
      <c r="D40" s="422"/>
      <c r="E40" s="434"/>
      <c r="G40" s="387"/>
      <c r="H40" s="448"/>
      <c r="I40" s="448"/>
      <c r="J40" s="448"/>
      <c r="K40" s="448"/>
      <c r="L40" s="448"/>
      <c r="M40" s="448"/>
      <c r="N40" s="448"/>
      <c r="O40" s="448"/>
      <c r="P40" s="448"/>
      <c r="Q40" s="448"/>
      <c r="R40" s="448"/>
      <c r="S40" s="448"/>
      <c r="T40" s="448"/>
      <c r="U40" s="448"/>
      <c r="V40" s="448"/>
      <c r="W40" s="448"/>
      <c r="X40" s="448"/>
      <c r="Y40" s="448"/>
      <c r="Z40" s="448"/>
      <c r="AA40" s="448"/>
      <c r="AB40" s="448"/>
      <c r="AC40" s="448"/>
      <c r="AD40" s="448"/>
      <c r="AE40" s="448"/>
      <c r="AF40" s="448"/>
      <c r="AG40" s="448"/>
      <c r="AH40" s="448"/>
      <c r="AI40" s="448"/>
      <c r="AJ40" s="448"/>
      <c r="AK40" s="448"/>
      <c r="AL40" s="448"/>
      <c r="AM40" s="448"/>
      <c r="AN40" s="448"/>
    </row>
    <row r="41" spans="1:99" s="373" customFormat="1" ht="13.5" customHeight="1">
      <c r="B41" s="391" t="s">
        <v>92</v>
      </c>
      <c r="C41" s="404"/>
      <c r="D41" s="423"/>
      <c r="E41" s="435">
        <f>C41/2.5</f>
        <v>0</v>
      </c>
      <c r="G41" s="387" t="s">
        <v>130</v>
      </c>
      <c r="H41" s="449" t="s">
        <v>461</v>
      </c>
      <c r="I41" s="449"/>
      <c r="J41" s="449"/>
      <c r="K41" s="449"/>
      <c r="L41" s="449"/>
      <c r="M41" s="449"/>
      <c r="N41" s="449"/>
      <c r="O41" s="449"/>
      <c r="P41" s="449"/>
      <c r="Q41" s="449"/>
      <c r="R41" s="449"/>
      <c r="S41" s="449"/>
      <c r="T41" s="449"/>
      <c r="U41" s="449"/>
      <c r="V41" s="449"/>
      <c r="W41" s="449"/>
      <c r="X41" s="449"/>
      <c r="Y41" s="449"/>
      <c r="Z41" s="449"/>
      <c r="AA41" s="449"/>
      <c r="AB41" s="449"/>
      <c r="AC41" s="449"/>
      <c r="AD41" s="449"/>
      <c r="AE41" s="449"/>
      <c r="AF41" s="449"/>
      <c r="AG41" s="449"/>
      <c r="AH41" s="449"/>
      <c r="AI41" s="449"/>
      <c r="AJ41" s="449"/>
      <c r="AK41" s="449"/>
      <c r="AL41" s="449"/>
      <c r="AM41" s="449"/>
      <c r="AN41" s="449"/>
    </row>
    <row r="42" spans="1:99" s="373" customFormat="1" ht="13.5" customHeight="1">
      <c r="B42" s="379" t="s">
        <v>28</v>
      </c>
      <c r="C42" s="405"/>
      <c r="D42" s="424"/>
      <c r="E42" s="436">
        <f>C42/4</f>
        <v>0</v>
      </c>
      <c r="G42" s="387" t="s">
        <v>107</v>
      </c>
      <c r="H42" s="450" t="s">
        <v>500</v>
      </c>
      <c r="I42" s="450"/>
      <c r="J42" s="450"/>
      <c r="K42" s="450"/>
      <c r="L42" s="450"/>
      <c r="M42" s="450"/>
      <c r="N42" s="450"/>
      <c r="O42" s="450"/>
      <c r="P42" s="450"/>
      <c r="Q42" s="450"/>
      <c r="R42" s="450"/>
      <c r="S42" s="450"/>
      <c r="T42" s="450"/>
      <c r="U42" s="450"/>
      <c r="V42" s="450"/>
      <c r="W42" s="450"/>
      <c r="X42" s="450"/>
      <c r="Y42" s="450"/>
      <c r="Z42" s="450"/>
      <c r="AA42" s="450"/>
      <c r="AB42" s="450"/>
      <c r="AC42" s="450"/>
      <c r="AD42" s="450"/>
      <c r="AE42" s="450"/>
      <c r="AF42" s="450"/>
      <c r="AG42" s="450"/>
      <c r="AH42" s="450"/>
      <c r="AI42" s="450"/>
      <c r="AJ42" s="450"/>
      <c r="AK42" s="450"/>
      <c r="AL42" s="450"/>
      <c r="AM42" s="450"/>
      <c r="AN42" s="450"/>
    </row>
    <row r="43" spans="1:99" s="373" customFormat="1">
      <c r="B43" s="379" t="s">
        <v>147</v>
      </c>
      <c r="C43" s="405"/>
      <c r="D43" s="424"/>
      <c r="E43" s="436">
        <f>C43/6</f>
        <v>0</v>
      </c>
      <c r="G43" s="387"/>
      <c r="H43" s="450"/>
      <c r="I43" s="450"/>
      <c r="J43" s="450"/>
      <c r="K43" s="450"/>
      <c r="L43" s="450"/>
      <c r="M43" s="450"/>
      <c r="N43" s="450"/>
      <c r="O43" s="450"/>
      <c r="P43" s="450"/>
      <c r="Q43" s="450"/>
      <c r="R43" s="450"/>
      <c r="S43" s="450"/>
      <c r="T43" s="450"/>
      <c r="U43" s="450"/>
      <c r="V43" s="450"/>
      <c r="W43" s="450"/>
      <c r="X43" s="450"/>
      <c r="Y43" s="450"/>
      <c r="Z43" s="450"/>
      <c r="AA43" s="450"/>
      <c r="AB43" s="450"/>
      <c r="AC43" s="450"/>
      <c r="AD43" s="450"/>
      <c r="AE43" s="450"/>
      <c r="AF43" s="450"/>
      <c r="AG43" s="450"/>
      <c r="AH43" s="450"/>
      <c r="AI43" s="450"/>
      <c r="AJ43" s="450"/>
      <c r="AK43" s="450"/>
      <c r="AL43" s="450"/>
      <c r="AM43" s="450"/>
      <c r="AN43" s="450"/>
    </row>
    <row r="44" spans="1:99" s="373" customFormat="1">
      <c r="B44" s="379" t="s">
        <v>38</v>
      </c>
      <c r="C44" s="405"/>
      <c r="D44" s="424"/>
      <c r="E44" s="436">
        <f>C44/9</f>
        <v>0</v>
      </c>
      <c r="G44" s="387" t="s">
        <v>239</v>
      </c>
      <c r="H44" s="373" t="s">
        <v>458</v>
      </c>
    </row>
    <row r="45" spans="1:99" s="373" customFormat="1">
      <c r="B45" s="379" t="s">
        <v>153</v>
      </c>
      <c r="C45" s="405"/>
      <c r="D45" s="424"/>
      <c r="E45" s="437"/>
      <c r="G45" s="387"/>
    </row>
    <row r="46" spans="1:99" s="373" customFormat="1">
      <c r="B46" s="392" t="s">
        <v>308</v>
      </c>
      <c r="C46" s="406"/>
      <c r="D46" s="425"/>
      <c r="E46" s="438"/>
      <c r="G46" s="446" t="s">
        <v>212</v>
      </c>
      <c r="H46" s="374" t="s">
        <v>439</v>
      </c>
      <c r="I46" s="374"/>
      <c r="J46" s="374"/>
      <c r="K46" s="374"/>
      <c r="L46" s="374"/>
      <c r="M46" s="374"/>
      <c r="N46" s="374"/>
      <c r="O46" s="374"/>
      <c r="P46" s="374"/>
      <c r="Q46" s="374"/>
      <c r="R46" s="374"/>
    </row>
    <row r="47" spans="1:99" s="373" customFormat="1">
      <c r="B47" s="392"/>
      <c r="C47" s="407"/>
      <c r="D47" s="426"/>
      <c r="E47" s="439"/>
      <c r="G47" s="447" t="s">
        <v>235</v>
      </c>
      <c r="H47" s="451"/>
      <c r="I47" s="451"/>
      <c r="J47" s="451"/>
      <c r="K47" s="451"/>
      <c r="L47" s="451"/>
      <c r="M47" s="451"/>
      <c r="N47" s="451"/>
      <c r="O47" s="451"/>
      <c r="P47" s="451"/>
      <c r="Q47" s="451"/>
      <c r="R47" s="451"/>
      <c r="S47" s="451"/>
      <c r="T47" s="451"/>
      <c r="U47" s="451"/>
      <c r="V47" s="451"/>
      <c r="W47" s="451"/>
      <c r="X47" s="451"/>
      <c r="Y47" s="451"/>
      <c r="Z47" s="451"/>
      <c r="AA47" s="451"/>
      <c r="AB47" s="451"/>
      <c r="AC47" s="405"/>
      <c r="AD47" s="461"/>
      <c r="AE47" s="462" t="s">
        <v>154</v>
      </c>
    </row>
    <row r="48" spans="1:99" s="373" customFormat="1" ht="13.5" customHeight="1">
      <c r="B48" s="392" t="s">
        <v>450</v>
      </c>
      <c r="C48" s="408">
        <f>SUM(C41:C47)</f>
        <v>0</v>
      </c>
      <c r="D48" s="427"/>
      <c r="E48" s="440">
        <f>ROUNDUP(SUM(E41:E44),1)</f>
        <v>0</v>
      </c>
      <c r="H48" s="452" t="s">
        <v>451</v>
      </c>
      <c r="I48" s="452"/>
      <c r="J48" s="452"/>
      <c r="K48" s="452"/>
      <c r="L48" s="452"/>
      <c r="M48" s="452"/>
      <c r="N48" s="452"/>
      <c r="O48" s="452"/>
      <c r="P48" s="452"/>
      <c r="Q48" s="452"/>
      <c r="R48" s="452"/>
      <c r="S48" s="452"/>
      <c r="T48" s="452"/>
      <c r="U48" s="452"/>
      <c r="V48" s="452"/>
      <c r="W48" s="452"/>
      <c r="X48" s="452"/>
      <c r="Y48" s="452"/>
      <c r="Z48" s="452"/>
      <c r="AA48" s="452"/>
      <c r="AB48" s="452"/>
      <c r="AC48" s="452"/>
      <c r="AD48" s="452"/>
      <c r="AE48" s="452"/>
      <c r="AF48" s="452"/>
      <c r="AG48" s="452"/>
      <c r="AH48" s="452"/>
      <c r="AI48" s="452"/>
      <c r="AJ48" s="452"/>
      <c r="AK48" s="452"/>
      <c r="AL48" s="452"/>
      <c r="AM48" s="452"/>
      <c r="AN48" s="452"/>
    </row>
    <row r="49" spans="1:99" s="373" customFormat="1" ht="13.5" customHeight="1">
      <c r="B49" s="393"/>
      <c r="C49" s="409"/>
      <c r="D49" s="428"/>
      <c r="E49" s="441"/>
      <c r="H49" s="452"/>
      <c r="I49" s="452"/>
      <c r="J49" s="452"/>
      <c r="K49" s="452"/>
      <c r="L49" s="452"/>
      <c r="M49" s="452"/>
      <c r="N49" s="452"/>
      <c r="O49" s="452"/>
      <c r="P49" s="452"/>
      <c r="Q49" s="452"/>
      <c r="R49" s="452"/>
      <c r="S49" s="452"/>
      <c r="T49" s="452"/>
      <c r="U49" s="452"/>
      <c r="V49" s="452"/>
      <c r="W49" s="452"/>
      <c r="X49" s="452"/>
      <c r="Y49" s="452"/>
      <c r="Z49" s="452"/>
      <c r="AA49" s="452"/>
      <c r="AB49" s="452"/>
      <c r="AC49" s="452"/>
      <c r="AD49" s="452"/>
      <c r="AE49" s="452"/>
      <c r="AF49" s="452"/>
      <c r="AG49" s="452"/>
      <c r="AH49" s="452"/>
      <c r="AI49" s="452"/>
      <c r="AJ49" s="452"/>
      <c r="AK49" s="452"/>
      <c r="AL49" s="452"/>
      <c r="AM49" s="452"/>
      <c r="AN49" s="452"/>
    </row>
    <row r="51" spans="1:99" s="374" customFormat="1"/>
    <row r="52" spans="1:99" s="374" customFormat="1"/>
    <row r="53" spans="1:99" s="374" customFormat="1"/>
    <row r="54" spans="1:99" s="374" customFormat="1"/>
    <row r="55" spans="1:99" s="374" customFormat="1"/>
    <row r="56" spans="1:99" s="374" customFormat="1"/>
    <row r="57" spans="1:99" s="374" customFormat="1"/>
    <row r="58" spans="1:99" s="374" customFormat="1"/>
    <row r="59" spans="1:99" s="374" customFormat="1"/>
    <row r="60" spans="1:99" s="374" customFormat="1"/>
    <row r="61" spans="1:99" s="374" customFormat="1"/>
    <row r="62" spans="1:99" s="374" customFormat="1"/>
    <row r="63" spans="1:99" s="374" customFormat="1"/>
    <row r="64" spans="1:99" s="374" customFormat="1"/>
    <row r="65" s="374" customFormat="1"/>
    <row r="66" s="374" customFormat="1"/>
    <row r="67" s="374" customFormat="1"/>
    <row r="68" s="374" customFormat="1"/>
    <row r="69" s="374" customFormat="1"/>
    <row r="70" s="374" customFormat="1"/>
    <row r="71" s="374" customFormat="1"/>
    <row r="72" s="374" customFormat="1"/>
    <row r="73" s="374" customFormat="1"/>
    <row r="74" s="374" customFormat="1"/>
    <row r="75" s="374" customFormat="1"/>
    <row r="76" s="374" customFormat="1"/>
  </sheetData>
  <mergeCells count="58">
    <mergeCell ref="D1:F1"/>
    <mergeCell ref="W2:Z2"/>
    <mergeCell ref="AA2:AF2"/>
    <mergeCell ref="AJ2:AN2"/>
    <mergeCell ref="W3:Z3"/>
    <mergeCell ref="AA3:AF3"/>
    <mergeCell ref="AJ3:AN3"/>
    <mergeCell ref="K4:L4"/>
    <mergeCell ref="N4:O4"/>
    <mergeCell ref="B6:C6"/>
    <mergeCell ref="E6:H6"/>
    <mergeCell ref="I6:L6"/>
    <mergeCell ref="M6:S6"/>
    <mergeCell ref="T6:W6"/>
    <mergeCell ref="X6:AE6"/>
    <mergeCell ref="AF6:AH6"/>
    <mergeCell ref="AI6:AK6"/>
    <mergeCell ref="AM6:AN6"/>
    <mergeCell ref="B7:C7"/>
    <mergeCell ref="D7:M7"/>
    <mergeCell ref="N7:AL7"/>
    <mergeCell ref="AM7:AN7"/>
    <mergeCell ref="F8:L8"/>
    <mergeCell ref="M8:S8"/>
    <mergeCell ref="T8:Z8"/>
    <mergeCell ref="AA8:AG8"/>
    <mergeCell ref="AL8:AN8"/>
    <mergeCell ref="C41:D41"/>
    <mergeCell ref="C42:D42"/>
    <mergeCell ref="C43:D43"/>
    <mergeCell ref="C44:D44"/>
    <mergeCell ref="C45:D45"/>
    <mergeCell ref="AC47:AD47"/>
    <mergeCell ref="R2:V3"/>
    <mergeCell ref="AG2:AI3"/>
    <mergeCell ref="B8:B10"/>
    <mergeCell ref="C8:C10"/>
    <mergeCell ref="D8:D10"/>
    <mergeCell ref="E8:E10"/>
    <mergeCell ref="AH8:AH10"/>
    <mergeCell ref="AI8:AI10"/>
    <mergeCell ref="AJ8:AJ10"/>
    <mergeCell ref="AK8:AK10"/>
    <mergeCell ref="AL9:AL10"/>
    <mergeCell ref="AM9:AM10"/>
    <mergeCell ref="AN9:AN10"/>
    <mergeCell ref="B38:B40"/>
    <mergeCell ref="C38:D40"/>
    <mergeCell ref="E38:E40"/>
    <mergeCell ref="H38:AN40"/>
    <mergeCell ref="H42:AN43"/>
    <mergeCell ref="B46:B47"/>
    <mergeCell ref="C46:D47"/>
    <mergeCell ref="E46:E47"/>
    <mergeCell ref="B48:B49"/>
    <mergeCell ref="C48:D49"/>
    <mergeCell ref="E48:E49"/>
    <mergeCell ref="H48:AN49"/>
  </mergeCells>
  <phoneticPr fontId="5"/>
  <dataValidations count="2">
    <dataValidation type="list" allowBlank="1" showDropDown="0" showInputMessage="1" showErrorMessage="1" sqref="AA3:AF3">
      <formula1>"併設型,空床利用型,併設・空床利用型,単独型"</formula1>
    </dataValidation>
    <dataValidation type="list" allowBlank="1" showDropDown="0" showInputMessage="1" showErrorMessage="1" sqref="AA2:AF2">
      <formula1>"介護サービス包括型,日中サービス支援型,外部サービス利用型"</formula1>
    </dataValidation>
  </dataValidations>
  <pageMargins left="0.70866141732283472" right="0.70866141732283472" top="0.74803149606299213" bottom="0.74803149606299213" header="0.31496062992125984" footer="0.31496062992125984"/>
  <pageSetup paperSize="9" scale="50" fitToWidth="1" fitToHeight="1"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dimension ref="A1:BE57"/>
  <sheetViews>
    <sheetView workbookViewId="0">
      <selection activeCell="AK2" sqref="AK2:AL2"/>
    </sheetView>
  </sheetViews>
  <sheetFormatPr defaultColWidth="9" defaultRowHeight="13.5"/>
  <cols>
    <col min="1" max="1" width="9" style="449"/>
    <col min="2" max="2" width="3.7265625" style="449" customWidth="1"/>
    <col min="3" max="3" width="9" style="449"/>
    <col min="4" max="31" width="3.36328125" style="449" customWidth="1"/>
    <col min="32" max="33" width="5.453125" style="449" customWidth="1"/>
    <col min="34" max="34" width="7.08984375" style="449" customWidth="1"/>
    <col min="35" max="35" width="5" style="449" customWidth="1"/>
    <col min="36" max="36" width="15.90625" style="449" bestFit="1" customWidth="1"/>
    <col min="37" max="37" width="10.453125" style="449" bestFit="1" customWidth="1"/>
    <col min="38" max="38" width="15.6328125" style="449" customWidth="1"/>
    <col min="39" max="257" width="9" style="449"/>
    <col min="258" max="258" width="3.7265625" style="449" customWidth="1"/>
    <col min="259" max="259" width="9" style="449"/>
    <col min="260" max="287" width="3.36328125" style="449" customWidth="1"/>
    <col min="288" max="289" width="5.453125" style="449" customWidth="1"/>
    <col min="290" max="290" width="7.08984375" style="449" customWidth="1"/>
    <col min="291" max="291" width="5" style="449" customWidth="1"/>
    <col min="292" max="292" width="15.90625" style="449" bestFit="1" customWidth="1"/>
    <col min="293" max="293" width="10.453125" style="449" bestFit="1" customWidth="1"/>
    <col min="294" max="294" width="15.6328125" style="449" customWidth="1"/>
    <col min="295" max="513" width="9" style="449"/>
    <col min="514" max="514" width="3.7265625" style="449" customWidth="1"/>
    <col min="515" max="515" width="9" style="449"/>
    <col min="516" max="543" width="3.36328125" style="449" customWidth="1"/>
    <col min="544" max="545" width="5.453125" style="449" customWidth="1"/>
    <col min="546" max="546" width="7.08984375" style="449" customWidth="1"/>
    <col min="547" max="547" width="5" style="449" customWidth="1"/>
    <col min="548" max="548" width="15.90625" style="449" bestFit="1" customWidth="1"/>
    <col min="549" max="549" width="10.453125" style="449" bestFit="1" customWidth="1"/>
    <col min="550" max="550" width="15.6328125" style="449" customWidth="1"/>
    <col min="551" max="769" width="9" style="449"/>
    <col min="770" max="770" width="3.7265625" style="449" customWidth="1"/>
    <col min="771" max="771" width="9" style="449"/>
    <col min="772" max="799" width="3.36328125" style="449" customWidth="1"/>
    <col min="800" max="801" width="5.453125" style="449" customWidth="1"/>
    <col min="802" max="802" width="7.08984375" style="449" customWidth="1"/>
    <col min="803" max="803" width="5" style="449" customWidth="1"/>
    <col min="804" max="804" width="15.90625" style="449" bestFit="1" customWidth="1"/>
    <col min="805" max="805" width="10.453125" style="449" bestFit="1" customWidth="1"/>
    <col min="806" max="806" width="15.6328125" style="449" customWidth="1"/>
    <col min="807" max="1025" width="9" style="449"/>
    <col min="1026" max="1026" width="3.7265625" style="449" customWidth="1"/>
    <col min="1027" max="1027" width="9" style="449"/>
    <col min="1028" max="1055" width="3.36328125" style="449" customWidth="1"/>
    <col min="1056" max="1057" width="5.453125" style="449" customWidth="1"/>
    <col min="1058" max="1058" width="7.08984375" style="449" customWidth="1"/>
    <col min="1059" max="1059" width="5" style="449" customWidth="1"/>
    <col min="1060" max="1060" width="15.90625" style="449" bestFit="1" customWidth="1"/>
    <col min="1061" max="1061" width="10.453125" style="449" bestFit="1" customWidth="1"/>
    <col min="1062" max="1062" width="15.6328125" style="449" customWidth="1"/>
    <col min="1063" max="1281" width="9" style="449"/>
    <col min="1282" max="1282" width="3.7265625" style="449" customWidth="1"/>
    <col min="1283" max="1283" width="9" style="449"/>
    <col min="1284" max="1311" width="3.36328125" style="449" customWidth="1"/>
    <col min="1312" max="1313" width="5.453125" style="449" customWidth="1"/>
    <col min="1314" max="1314" width="7.08984375" style="449" customWidth="1"/>
    <col min="1315" max="1315" width="5" style="449" customWidth="1"/>
    <col min="1316" max="1316" width="15.90625" style="449" bestFit="1" customWidth="1"/>
    <col min="1317" max="1317" width="10.453125" style="449" bestFit="1" customWidth="1"/>
    <col min="1318" max="1318" width="15.6328125" style="449" customWidth="1"/>
    <col min="1319" max="1537" width="9" style="449"/>
    <col min="1538" max="1538" width="3.7265625" style="449" customWidth="1"/>
    <col min="1539" max="1539" width="9" style="449"/>
    <col min="1540" max="1567" width="3.36328125" style="449" customWidth="1"/>
    <col min="1568" max="1569" width="5.453125" style="449" customWidth="1"/>
    <col min="1570" max="1570" width="7.08984375" style="449" customWidth="1"/>
    <col min="1571" max="1571" width="5" style="449" customWidth="1"/>
    <col min="1572" max="1572" width="15.90625" style="449" bestFit="1" customWidth="1"/>
    <col min="1573" max="1573" width="10.453125" style="449" bestFit="1" customWidth="1"/>
    <col min="1574" max="1574" width="15.6328125" style="449" customWidth="1"/>
    <col min="1575" max="1793" width="9" style="449"/>
    <col min="1794" max="1794" width="3.7265625" style="449" customWidth="1"/>
    <col min="1795" max="1795" width="9" style="449"/>
    <col min="1796" max="1823" width="3.36328125" style="449" customWidth="1"/>
    <col min="1824" max="1825" width="5.453125" style="449" customWidth="1"/>
    <col min="1826" max="1826" width="7.08984375" style="449" customWidth="1"/>
    <col min="1827" max="1827" width="5" style="449" customWidth="1"/>
    <col min="1828" max="1828" width="15.90625" style="449" bestFit="1" customWidth="1"/>
    <col min="1829" max="1829" width="10.453125" style="449" bestFit="1" customWidth="1"/>
    <col min="1830" max="1830" width="15.6328125" style="449" customWidth="1"/>
    <col min="1831" max="2049" width="9" style="449"/>
    <col min="2050" max="2050" width="3.7265625" style="449" customWidth="1"/>
    <col min="2051" max="2051" width="9" style="449"/>
    <col min="2052" max="2079" width="3.36328125" style="449" customWidth="1"/>
    <col min="2080" max="2081" width="5.453125" style="449" customWidth="1"/>
    <col min="2082" max="2082" width="7.08984375" style="449" customWidth="1"/>
    <col min="2083" max="2083" width="5" style="449" customWidth="1"/>
    <col min="2084" max="2084" width="15.90625" style="449" bestFit="1" customWidth="1"/>
    <col min="2085" max="2085" width="10.453125" style="449" bestFit="1" customWidth="1"/>
    <col min="2086" max="2086" width="15.6328125" style="449" customWidth="1"/>
    <col min="2087" max="2305" width="9" style="449"/>
    <col min="2306" max="2306" width="3.7265625" style="449" customWidth="1"/>
    <col min="2307" max="2307" width="9" style="449"/>
    <col min="2308" max="2335" width="3.36328125" style="449" customWidth="1"/>
    <col min="2336" max="2337" width="5.453125" style="449" customWidth="1"/>
    <col min="2338" max="2338" width="7.08984375" style="449" customWidth="1"/>
    <col min="2339" max="2339" width="5" style="449" customWidth="1"/>
    <col min="2340" max="2340" width="15.90625" style="449" bestFit="1" customWidth="1"/>
    <col min="2341" max="2341" width="10.453125" style="449" bestFit="1" customWidth="1"/>
    <col min="2342" max="2342" width="15.6328125" style="449" customWidth="1"/>
    <col min="2343" max="2561" width="9" style="449"/>
    <col min="2562" max="2562" width="3.7265625" style="449" customWidth="1"/>
    <col min="2563" max="2563" width="9" style="449"/>
    <col min="2564" max="2591" width="3.36328125" style="449" customWidth="1"/>
    <col min="2592" max="2593" width="5.453125" style="449" customWidth="1"/>
    <col min="2594" max="2594" width="7.08984375" style="449" customWidth="1"/>
    <col min="2595" max="2595" width="5" style="449" customWidth="1"/>
    <col min="2596" max="2596" width="15.90625" style="449" bestFit="1" customWidth="1"/>
    <col min="2597" max="2597" width="10.453125" style="449" bestFit="1" customWidth="1"/>
    <col min="2598" max="2598" width="15.6328125" style="449" customWidth="1"/>
    <col min="2599" max="2817" width="9" style="449"/>
    <col min="2818" max="2818" width="3.7265625" style="449" customWidth="1"/>
    <col min="2819" max="2819" width="9" style="449"/>
    <col min="2820" max="2847" width="3.36328125" style="449" customWidth="1"/>
    <col min="2848" max="2849" width="5.453125" style="449" customWidth="1"/>
    <col min="2850" max="2850" width="7.08984375" style="449" customWidth="1"/>
    <col min="2851" max="2851" width="5" style="449" customWidth="1"/>
    <col min="2852" max="2852" width="15.90625" style="449" bestFit="1" customWidth="1"/>
    <col min="2853" max="2853" width="10.453125" style="449" bestFit="1" customWidth="1"/>
    <col min="2854" max="2854" width="15.6328125" style="449" customWidth="1"/>
    <col min="2855" max="3073" width="9" style="449"/>
    <col min="3074" max="3074" width="3.7265625" style="449" customWidth="1"/>
    <col min="3075" max="3075" width="9" style="449"/>
    <col min="3076" max="3103" width="3.36328125" style="449" customWidth="1"/>
    <col min="3104" max="3105" width="5.453125" style="449" customWidth="1"/>
    <col min="3106" max="3106" width="7.08984375" style="449" customWidth="1"/>
    <col min="3107" max="3107" width="5" style="449" customWidth="1"/>
    <col min="3108" max="3108" width="15.90625" style="449" bestFit="1" customWidth="1"/>
    <col min="3109" max="3109" width="10.453125" style="449" bestFit="1" customWidth="1"/>
    <col min="3110" max="3110" width="15.6328125" style="449" customWidth="1"/>
    <col min="3111" max="3329" width="9" style="449"/>
    <col min="3330" max="3330" width="3.7265625" style="449" customWidth="1"/>
    <col min="3331" max="3331" width="9" style="449"/>
    <col min="3332" max="3359" width="3.36328125" style="449" customWidth="1"/>
    <col min="3360" max="3361" width="5.453125" style="449" customWidth="1"/>
    <col min="3362" max="3362" width="7.08984375" style="449" customWidth="1"/>
    <col min="3363" max="3363" width="5" style="449" customWidth="1"/>
    <col min="3364" max="3364" width="15.90625" style="449" bestFit="1" customWidth="1"/>
    <col min="3365" max="3365" width="10.453125" style="449" bestFit="1" customWidth="1"/>
    <col min="3366" max="3366" width="15.6328125" style="449" customWidth="1"/>
    <col min="3367" max="3585" width="9" style="449"/>
    <col min="3586" max="3586" width="3.7265625" style="449" customWidth="1"/>
    <col min="3587" max="3587" width="9" style="449"/>
    <col min="3588" max="3615" width="3.36328125" style="449" customWidth="1"/>
    <col min="3616" max="3617" width="5.453125" style="449" customWidth="1"/>
    <col min="3618" max="3618" width="7.08984375" style="449" customWidth="1"/>
    <col min="3619" max="3619" width="5" style="449" customWidth="1"/>
    <col min="3620" max="3620" width="15.90625" style="449" bestFit="1" customWidth="1"/>
    <col min="3621" max="3621" width="10.453125" style="449" bestFit="1" customWidth="1"/>
    <col min="3622" max="3622" width="15.6328125" style="449" customWidth="1"/>
    <col min="3623" max="3841" width="9" style="449"/>
    <col min="3842" max="3842" width="3.7265625" style="449" customWidth="1"/>
    <col min="3843" max="3843" width="9" style="449"/>
    <col min="3844" max="3871" width="3.36328125" style="449" customWidth="1"/>
    <col min="3872" max="3873" width="5.453125" style="449" customWidth="1"/>
    <col min="3874" max="3874" width="7.08984375" style="449" customWidth="1"/>
    <col min="3875" max="3875" width="5" style="449" customWidth="1"/>
    <col min="3876" max="3876" width="15.90625" style="449" bestFit="1" customWidth="1"/>
    <col min="3877" max="3877" width="10.453125" style="449" bestFit="1" customWidth="1"/>
    <col min="3878" max="3878" width="15.6328125" style="449" customWidth="1"/>
    <col min="3879" max="4097" width="9" style="449"/>
    <col min="4098" max="4098" width="3.7265625" style="449" customWidth="1"/>
    <col min="4099" max="4099" width="9" style="449"/>
    <col min="4100" max="4127" width="3.36328125" style="449" customWidth="1"/>
    <col min="4128" max="4129" width="5.453125" style="449" customWidth="1"/>
    <col min="4130" max="4130" width="7.08984375" style="449" customWidth="1"/>
    <col min="4131" max="4131" width="5" style="449" customWidth="1"/>
    <col min="4132" max="4132" width="15.90625" style="449" bestFit="1" customWidth="1"/>
    <col min="4133" max="4133" width="10.453125" style="449" bestFit="1" customWidth="1"/>
    <col min="4134" max="4134" width="15.6328125" style="449" customWidth="1"/>
    <col min="4135" max="4353" width="9" style="449"/>
    <col min="4354" max="4354" width="3.7265625" style="449" customWidth="1"/>
    <col min="4355" max="4355" width="9" style="449"/>
    <col min="4356" max="4383" width="3.36328125" style="449" customWidth="1"/>
    <col min="4384" max="4385" width="5.453125" style="449" customWidth="1"/>
    <col min="4386" max="4386" width="7.08984375" style="449" customWidth="1"/>
    <col min="4387" max="4387" width="5" style="449" customWidth="1"/>
    <col min="4388" max="4388" width="15.90625" style="449" bestFit="1" customWidth="1"/>
    <col min="4389" max="4389" width="10.453125" style="449" bestFit="1" customWidth="1"/>
    <col min="4390" max="4390" width="15.6328125" style="449" customWidth="1"/>
    <col min="4391" max="4609" width="9" style="449"/>
    <col min="4610" max="4610" width="3.7265625" style="449" customWidth="1"/>
    <col min="4611" max="4611" width="9" style="449"/>
    <col min="4612" max="4639" width="3.36328125" style="449" customWidth="1"/>
    <col min="4640" max="4641" width="5.453125" style="449" customWidth="1"/>
    <col min="4642" max="4642" width="7.08984375" style="449" customWidth="1"/>
    <col min="4643" max="4643" width="5" style="449" customWidth="1"/>
    <col min="4644" max="4644" width="15.90625" style="449" bestFit="1" customWidth="1"/>
    <col min="4645" max="4645" width="10.453125" style="449" bestFit="1" customWidth="1"/>
    <col min="4646" max="4646" width="15.6328125" style="449" customWidth="1"/>
    <col min="4647" max="4865" width="9" style="449"/>
    <col min="4866" max="4866" width="3.7265625" style="449" customWidth="1"/>
    <col min="4867" max="4867" width="9" style="449"/>
    <col min="4868" max="4895" width="3.36328125" style="449" customWidth="1"/>
    <col min="4896" max="4897" width="5.453125" style="449" customWidth="1"/>
    <col min="4898" max="4898" width="7.08984375" style="449" customWidth="1"/>
    <col min="4899" max="4899" width="5" style="449" customWidth="1"/>
    <col min="4900" max="4900" width="15.90625" style="449" bestFit="1" customWidth="1"/>
    <col min="4901" max="4901" width="10.453125" style="449" bestFit="1" customWidth="1"/>
    <col min="4902" max="4902" width="15.6328125" style="449" customWidth="1"/>
    <col min="4903" max="5121" width="9" style="449"/>
    <col min="5122" max="5122" width="3.7265625" style="449" customWidth="1"/>
    <col min="5123" max="5123" width="9" style="449"/>
    <col min="5124" max="5151" width="3.36328125" style="449" customWidth="1"/>
    <col min="5152" max="5153" width="5.453125" style="449" customWidth="1"/>
    <col min="5154" max="5154" width="7.08984375" style="449" customWidth="1"/>
    <col min="5155" max="5155" width="5" style="449" customWidth="1"/>
    <col min="5156" max="5156" width="15.90625" style="449" bestFit="1" customWidth="1"/>
    <col min="5157" max="5157" width="10.453125" style="449" bestFit="1" customWidth="1"/>
    <col min="5158" max="5158" width="15.6328125" style="449" customWidth="1"/>
    <col min="5159" max="5377" width="9" style="449"/>
    <col min="5378" max="5378" width="3.7265625" style="449" customWidth="1"/>
    <col min="5379" max="5379" width="9" style="449"/>
    <col min="5380" max="5407" width="3.36328125" style="449" customWidth="1"/>
    <col min="5408" max="5409" width="5.453125" style="449" customWidth="1"/>
    <col min="5410" max="5410" width="7.08984375" style="449" customWidth="1"/>
    <col min="5411" max="5411" width="5" style="449" customWidth="1"/>
    <col min="5412" max="5412" width="15.90625" style="449" bestFit="1" customWidth="1"/>
    <col min="5413" max="5413" width="10.453125" style="449" bestFit="1" customWidth="1"/>
    <col min="5414" max="5414" width="15.6328125" style="449" customWidth="1"/>
    <col min="5415" max="5633" width="9" style="449"/>
    <col min="5634" max="5634" width="3.7265625" style="449" customWidth="1"/>
    <col min="5635" max="5635" width="9" style="449"/>
    <col min="5636" max="5663" width="3.36328125" style="449" customWidth="1"/>
    <col min="5664" max="5665" width="5.453125" style="449" customWidth="1"/>
    <col min="5666" max="5666" width="7.08984375" style="449" customWidth="1"/>
    <col min="5667" max="5667" width="5" style="449" customWidth="1"/>
    <col min="5668" max="5668" width="15.90625" style="449" bestFit="1" customWidth="1"/>
    <col min="5669" max="5669" width="10.453125" style="449" bestFit="1" customWidth="1"/>
    <col min="5670" max="5670" width="15.6328125" style="449" customWidth="1"/>
    <col min="5671" max="5889" width="9" style="449"/>
    <col min="5890" max="5890" width="3.7265625" style="449" customWidth="1"/>
    <col min="5891" max="5891" width="9" style="449"/>
    <col min="5892" max="5919" width="3.36328125" style="449" customWidth="1"/>
    <col min="5920" max="5921" width="5.453125" style="449" customWidth="1"/>
    <col min="5922" max="5922" width="7.08984375" style="449" customWidth="1"/>
    <col min="5923" max="5923" width="5" style="449" customWidth="1"/>
    <col min="5924" max="5924" width="15.90625" style="449" bestFit="1" customWidth="1"/>
    <col min="5925" max="5925" width="10.453125" style="449" bestFit="1" customWidth="1"/>
    <col min="5926" max="5926" width="15.6328125" style="449" customWidth="1"/>
    <col min="5927" max="6145" width="9" style="449"/>
    <col min="6146" max="6146" width="3.7265625" style="449" customWidth="1"/>
    <col min="6147" max="6147" width="9" style="449"/>
    <col min="6148" max="6175" width="3.36328125" style="449" customWidth="1"/>
    <col min="6176" max="6177" width="5.453125" style="449" customWidth="1"/>
    <col min="6178" max="6178" width="7.08984375" style="449" customWidth="1"/>
    <col min="6179" max="6179" width="5" style="449" customWidth="1"/>
    <col min="6180" max="6180" width="15.90625" style="449" bestFit="1" customWidth="1"/>
    <col min="6181" max="6181" width="10.453125" style="449" bestFit="1" customWidth="1"/>
    <col min="6182" max="6182" width="15.6328125" style="449" customWidth="1"/>
    <col min="6183" max="6401" width="9" style="449"/>
    <col min="6402" max="6402" width="3.7265625" style="449" customWidth="1"/>
    <col min="6403" max="6403" width="9" style="449"/>
    <col min="6404" max="6431" width="3.36328125" style="449" customWidth="1"/>
    <col min="6432" max="6433" width="5.453125" style="449" customWidth="1"/>
    <col min="6434" max="6434" width="7.08984375" style="449" customWidth="1"/>
    <col min="6435" max="6435" width="5" style="449" customWidth="1"/>
    <col min="6436" max="6436" width="15.90625" style="449" bestFit="1" customWidth="1"/>
    <col min="6437" max="6437" width="10.453125" style="449" bestFit="1" customWidth="1"/>
    <col min="6438" max="6438" width="15.6328125" style="449" customWidth="1"/>
    <col min="6439" max="6657" width="9" style="449"/>
    <col min="6658" max="6658" width="3.7265625" style="449" customWidth="1"/>
    <col min="6659" max="6659" width="9" style="449"/>
    <col min="6660" max="6687" width="3.36328125" style="449" customWidth="1"/>
    <col min="6688" max="6689" width="5.453125" style="449" customWidth="1"/>
    <col min="6690" max="6690" width="7.08984375" style="449" customWidth="1"/>
    <col min="6691" max="6691" width="5" style="449" customWidth="1"/>
    <col min="6692" max="6692" width="15.90625" style="449" bestFit="1" customWidth="1"/>
    <col min="6693" max="6693" width="10.453125" style="449" bestFit="1" customWidth="1"/>
    <col min="6694" max="6694" width="15.6328125" style="449" customWidth="1"/>
    <col min="6695" max="6913" width="9" style="449"/>
    <col min="6914" max="6914" width="3.7265625" style="449" customWidth="1"/>
    <col min="6915" max="6915" width="9" style="449"/>
    <col min="6916" max="6943" width="3.36328125" style="449" customWidth="1"/>
    <col min="6944" max="6945" width="5.453125" style="449" customWidth="1"/>
    <col min="6946" max="6946" width="7.08984375" style="449" customWidth="1"/>
    <col min="6947" max="6947" width="5" style="449" customWidth="1"/>
    <col min="6948" max="6948" width="15.90625" style="449" bestFit="1" customWidth="1"/>
    <col min="6949" max="6949" width="10.453125" style="449" bestFit="1" customWidth="1"/>
    <col min="6950" max="6950" width="15.6328125" style="449" customWidth="1"/>
    <col min="6951" max="7169" width="9" style="449"/>
    <col min="7170" max="7170" width="3.7265625" style="449" customWidth="1"/>
    <col min="7171" max="7171" width="9" style="449"/>
    <col min="7172" max="7199" width="3.36328125" style="449" customWidth="1"/>
    <col min="7200" max="7201" width="5.453125" style="449" customWidth="1"/>
    <col min="7202" max="7202" width="7.08984375" style="449" customWidth="1"/>
    <col min="7203" max="7203" width="5" style="449" customWidth="1"/>
    <col min="7204" max="7204" width="15.90625" style="449" bestFit="1" customWidth="1"/>
    <col min="7205" max="7205" width="10.453125" style="449" bestFit="1" customWidth="1"/>
    <col min="7206" max="7206" width="15.6328125" style="449" customWidth="1"/>
    <col min="7207" max="7425" width="9" style="449"/>
    <col min="7426" max="7426" width="3.7265625" style="449" customWidth="1"/>
    <col min="7427" max="7427" width="9" style="449"/>
    <col min="7428" max="7455" width="3.36328125" style="449" customWidth="1"/>
    <col min="7456" max="7457" width="5.453125" style="449" customWidth="1"/>
    <col min="7458" max="7458" width="7.08984375" style="449" customWidth="1"/>
    <col min="7459" max="7459" width="5" style="449" customWidth="1"/>
    <col min="7460" max="7460" width="15.90625" style="449" bestFit="1" customWidth="1"/>
    <col min="7461" max="7461" width="10.453125" style="449" bestFit="1" customWidth="1"/>
    <col min="7462" max="7462" width="15.6328125" style="449" customWidth="1"/>
    <col min="7463" max="7681" width="9" style="449"/>
    <col min="7682" max="7682" width="3.7265625" style="449" customWidth="1"/>
    <col min="7683" max="7683" width="9" style="449"/>
    <col min="7684" max="7711" width="3.36328125" style="449" customWidth="1"/>
    <col min="7712" max="7713" width="5.453125" style="449" customWidth="1"/>
    <col min="7714" max="7714" width="7.08984375" style="449" customWidth="1"/>
    <col min="7715" max="7715" width="5" style="449" customWidth="1"/>
    <col min="7716" max="7716" width="15.90625" style="449" bestFit="1" customWidth="1"/>
    <col min="7717" max="7717" width="10.453125" style="449" bestFit="1" customWidth="1"/>
    <col min="7718" max="7718" width="15.6328125" style="449" customWidth="1"/>
    <col min="7719" max="7937" width="9" style="449"/>
    <col min="7938" max="7938" width="3.7265625" style="449" customWidth="1"/>
    <col min="7939" max="7939" width="9" style="449"/>
    <col min="7940" max="7967" width="3.36328125" style="449" customWidth="1"/>
    <col min="7968" max="7969" width="5.453125" style="449" customWidth="1"/>
    <col min="7970" max="7970" width="7.08984375" style="449" customWidth="1"/>
    <col min="7971" max="7971" width="5" style="449" customWidth="1"/>
    <col min="7972" max="7972" width="15.90625" style="449" bestFit="1" customWidth="1"/>
    <col min="7973" max="7973" width="10.453125" style="449" bestFit="1" customWidth="1"/>
    <col min="7974" max="7974" width="15.6328125" style="449" customWidth="1"/>
    <col min="7975" max="8193" width="9" style="449"/>
    <col min="8194" max="8194" width="3.7265625" style="449" customWidth="1"/>
    <col min="8195" max="8195" width="9" style="449"/>
    <col min="8196" max="8223" width="3.36328125" style="449" customWidth="1"/>
    <col min="8224" max="8225" width="5.453125" style="449" customWidth="1"/>
    <col min="8226" max="8226" width="7.08984375" style="449" customWidth="1"/>
    <col min="8227" max="8227" width="5" style="449" customWidth="1"/>
    <col min="8228" max="8228" width="15.90625" style="449" bestFit="1" customWidth="1"/>
    <col min="8229" max="8229" width="10.453125" style="449" bestFit="1" customWidth="1"/>
    <col min="8230" max="8230" width="15.6328125" style="449" customWidth="1"/>
    <col min="8231" max="8449" width="9" style="449"/>
    <col min="8450" max="8450" width="3.7265625" style="449" customWidth="1"/>
    <col min="8451" max="8451" width="9" style="449"/>
    <col min="8452" max="8479" width="3.36328125" style="449" customWidth="1"/>
    <col min="8480" max="8481" width="5.453125" style="449" customWidth="1"/>
    <col min="8482" max="8482" width="7.08984375" style="449" customWidth="1"/>
    <col min="8483" max="8483" width="5" style="449" customWidth="1"/>
    <col min="8484" max="8484" width="15.90625" style="449" bestFit="1" customWidth="1"/>
    <col min="8485" max="8485" width="10.453125" style="449" bestFit="1" customWidth="1"/>
    <col min="8486" max="8486" width="15.6328125" style="449" customWidth="1"/>
    <col min="8487" max="8705" width="9" style="449"/>
    <col min="8706" max="8706" width="3.7265625" style="449" customWidth="1"/>
    <col min="8707" max="8707" width="9" style="449"/>
    <col min="8708" max="8735" width="3.36328125" style="449" customWidth="1"/>
    <col min="8736" max="8737" width="5.453125" style="449" customWidth="1"/>
    <col min="8738" max="8738" width="7.08984375" style="449" customWidth="1"/>
    <col min="8739" max="8739" width="5" style="449" customWidth="1"/>
    <col min="8740" max="8740" width="15.90625" style="449" bestFit="1" customWidth="1"/>
    <col min="8741" max="8741" width="10.453125" style="449" bestFit="1" customWidth="1"/>
    <col min="8742" max="8742" width="15.6328125" style="449" customWidth="1"/>
    <col min="8743" max="8961" width="9" style="449"/>
    <col min="8962" max="8962" width="3.7265625" style="449" customWidth="1"/>
    <col min="8963" max="8963" width="9" style="449"/>
    <col min="8964" max="8991" width="3.36328125" style="449" customWidth="1"/>
    <col min="8992" max="8993" width="5.453125" style="449" customWidth="1"/>
    <col min="8994" max="8994" width="7.08984375" style="449" customWidth="1"/>
    <col min="8995" max="8995" width="5" style="449" customWidth="1"/>
    <col min="8996" max="8996" width="15.90625" style="449" bestFit="1" customWidth="1"/>
    <col min="8997" max="8997" width="10.453125" style="449" bestFit="1" customWidth="1"/>
    <col min="8998" max="8998" width="15.6328125" style="449" customWidth="1"/>
    <col min="8999" max="9217" width="9" style="449"/>
    <col min="9218" max="9218" width="3.7265625" style="449" customWidth="1"/>
    <col min="9219" max="9219" width="9" style="449"/>
    <col min="9220" max="9247" width="3.36328125" style="449" customWidth="1"/>
    <col min="9248" max="9249" width="5.453125" style="449" customWidth="1"/>
    <col min="9250" max="9250" width="7.08984375" style="449" customWidth="1"/>
    <col min="9251" max="9251" width="5" style="449" customWidth="1"/>
    <col min="9252" max="9252" width="15.90625" style="449" bestFit="1" customWidth="1"/>
    <col min="9253" max="9253" width="10.453125" style="449" bestFit="1" customWidth="1"/>
    <col min="9254" max="9254" width="15.6328125" style="449" customWidth="1"/>
    <col min="9255" max="9473" width="9" style="449"/>
    <col min="9474" max="9474" width="3.7265625" style="449" customWidth="1"/>
    <col min="9475" max="9475" width="9" style="449"/>
    <col min="9476" max="9503" width="3.36328125" style="449" customWidth="1"/>
    <col min="9504" max="9505" width="5.453125" style="449" customWidth="1"/>
    <col min="9506" max="9506" width="7.08984375" style="449" customWidth="1"/>
    <col min="9507" max="9507" width="5" style="449" customWidth="1"/>
    <col min="9508" max="9508" width="15.90625" style="449" bestFit="1" customWidth="1"/>
    <col min="9509" max="9509" width="10.453125" style="449" bestFit="1" customWidth="1"/>
    <col min="9510" max="9510" width="15.6328125" style="449" customWidth="1"/>
    <col min="9511" max="9729" width="9" style="449"/>
    <col min="9730" max="9730" width="3.7265625" style="449" customWidth="1"/>
    <col min="9731" max="9731" width="9" style="449"/>
    <col min="9732" max="9759" width="3.36328125" style="449" customWidth="1"/>
    <col min="9760" max="9761" width="5.453125" style="449" customWidth="1"/>
    <col min="9762" max="9762" width="7.08984375" style="449" customWidth="1"/>
    <col min="9763" max="9763" width="5" style="449" customWidth="1"/>
    <col min="9764" max="9764" width="15.90625" style="449" bestFit="1" customWidth="1"/>
    <col min="9765" max="9765" width="10.453125" style="449" bestFit="1" customWidth="1"/>
    <col min="9766" max="9766" width="15.6328125" style="449" customWidth="1"/>
    <col min="9767" max="9985" width="9" style="449"/>
    <col min="9986" max="9986" width="3.7265625" style="449" customWidth="1"/>
    <col min="9987" max="9987" width="9" style="449"/>
    <col min="9988" max="10015" width="3.36328125" style="449" customWidth="1"/>
    <col min="10016" max="10017" width="5.453125" style="449" customWidth="1"/>
    <col min="10018" max="10018" width="7.08984375" style="449" customWidth="1"/>
    <col min="10019" max="10019" width="5" style="449" customWidth="1"/>
    <col min="10020" max="10020" width="15.90625" style="449" bestFit="1" customWidth="1"/>
    <col min="10021" max="10021" width="10.453125" style="449" bestFit="1" customWidth="1"/>
    <col min="10022" max="10022" width="15.6328125" style="449" customWidth="1"/>
    <col min="10023" max="10241" width="9" style="449"/>
    <col min="10242" max="10242" width="3.7265625" style="449" customWidth="1"/>
    <col min="10243" max="10243" width="9" style="449"/>
    <col min="10244" max="10271" width="3.36328125" style="449" customWidth="1"/>
    <col min="10272" max="10273" width="5.453125" style="449" customWidth="1"/>
    <col min="10274" max="10274" width="7.08984375" style="449" customWidth="1"/>
    <col min="10275" max="10275" width="5" style="449" customWidth="1"/>
    <col min="10276" max="10276" width="15.90625" style="449" bestFit="1" customWidth="1"/>
    <col min="10277" max="10277" width="10.453125" style="449" bestFit="1" customWidth="1"/>
    <col min="10278" max="10278" width="15.6328125" style="449" customWidth="1"/>
    <col min="10279" max="10497" width="9" style="449"/>
    <col min="10498" max="10498" width="3.7265625" style="449" customWidth="1"/>
    <col min="10499" max="10499" width="9" style="449"/>
    <col min="10500" max="10527" width="3.36328125" style="449" customWidth="1"/>
    <col min="10528" max="10529" width="5.453125" style="449" customWidth="1"/>
    <col min="10530" max="10530" width="7.08984375" style="449" customWidth="1"/>
    <col min="10531" max="10531" width="5" style="449" customWidth="1"/>
    <col min="10532" max="10532" width="15.90625" style="449" bestFit="1" customWidth="1"/>
    <col min="10533" max="10533" width="10.453125" style="449" bestFit="1" customWidth="1"/>
    <col min="10534" max="10534" width="15.6328125" style="449" customWidth="1"/>
    <col min="10535" max="10753" width="9" style="449"/>
    <col min="10754" max="10754" width="3.7265625" style="449" customWidth="1"/>
    <col min="10755" max="10755" width="9" style="449"/>
    <col min="10756" max="10783" width="3.36328125" style="449" customWidth="1"/>
    <col min="10784" max="10785" width="5.453125" style="449" customWidth="1"/>
    <col min="10786" max="10786" width="7.08984375" style="449" customWidth="1"/>
    <col min="10787" max="10787" width="5" style="449" customWidth="1"/>
    <col min="10788" max="10788" width="15.90625" style="449" bestFit="1" customWidth="1"/>
    <col min="10789" max="10789" width="10.453125" style="449" bestFit="1" customWidth="1"/>
    <col min="10790" max="10790" width="15.6328125" style="449" customWidth="1"/>
    <col min="10791" max="11009" width="9" style="449"/>
    <col min="11010" max="11010" width="3.7265625" style="449" customWidth="1"/>
    <col min="11011" max="11011" width="9" style="449"/>
    <col min="11012" max="11039" width="3.36328125" style="449" customWidth="1"/>
    <col min="11040" max="11041" width="5.453125" style="449" customWidth="1"/>
    <col min="11042" max="11042" width="7.08984375" style="449" customWidth="1"/>
    <col min="11043" max="11043" width="5" style="449" customWidth="1"/>
    <col min="11044" max="11044" width="15.90625" style="449" bestFit="1" customWidth="1"/>
    <col min="11045" max="11045" width="10.453125" style="449" bestFit="1" customWidth="1"/>
    <col min="11046" max="11046" width="15.6328125" style="449" customWidth="1"/>
    <col min="11047" max="11265" width="9" style="449"/>
    <col min="11266" max="11266" width="3.7265625" style="449" customWidth="1"/>
    <col min="11267" max="11267" width="9" style="449"/>
    <col min="11268" max="11295" width="3.36328125" style="449" customWidth="1"/>
    <col min="11296" max="11297" width="5.453125" style="449" customWidth="1"/>
    <col min="11298" max="11298" width="7.08984375" style="449" customWidth="1"/>
    <col min="11299" max="11299" width="5" style="449" customWidth="1"/>
    <col min="11300" max="11300" width="15.90625" style="449" bestFit="1" customWidth="1"/>
    <col min="11301" max="11301" width="10.453125" style="449" bestFit="1" customWidth="1"/>
    <col min="11302" max="11302" width="15.6328125" style="449" customWidth="1"/>
    <col min="11303" max="11521" width="9" style="449"/>
    <col min="11522" max="11522" width="3.7265625" style="449" customWidth="1"/>
    <col min="11523" max="11523" width="9" style="449"/>
    <col min="11524" max="11551" width="3.36328125" style="449" customWidth="1"/>
    <col min="11552" max="11553" width="5.453125" style="449" customWidth="1"/>
    <col min="11554" max="11554" width="7.08984375" style="449" customWidth="1"/>
    <col min="11555" max="11555" width="5" style="449" customWidth="1"/>
    <col min="11556" max="11556" width="15.90625" style="449" bestFit="1" customWidth="1"/>
    <col min="11557" max="11557" width="10.453125" style="449" bestFit="1" customWidth="1"/>
    <col min="11558" max="11558" width="15.6328125" style="449" customWidth="1"/>
    <col min="11559" max="11777" width="9" style="449"/>
    <col min="11778" max="11778" width="3.7265625" style="449" customWidth="1"/>
    <col min="11779" max="11779" width="9" style="449"/>
    <col min="11780" max="11807" width="3.36328125" style="449" customWidth="1"/>
    <col min="11808" max="11809" width="5.453125" style="449" customWidth="1"/>
    <col min="11810" max="11810" width="7.08984375" style="449" customWidth="1"/>
    <col min="11811" max="11811" width="5" style="449" customWidth="1"/>
    <col min="11812" max="11812" width="15.90625" style="449" bestFit="1" customWidth="1"/>
    <col min="11813" max="11813" width="10.453125" style="449" bestFit="1" customWidth="1"/>
    <col min="11814" max="11814" width="15.6328125" style="449" customWidth="1"/>
    <col min="11815" max="12033" width="9" style="449"/>
    <col min="12034" max="12034" width="3.7265625" style="449" customWidth="1"/>
    <col min="12035" max="12035" width="9" style="449"/>
    <col min="12036" max="12063" width="3.36328125" style="449" customWidth="1"/>
    <col min="12064" max="12065" width="5.453125" style="449" customWidth="1"/>
    <col min="12066" max="12066" width="7.08984375" style="449" customWidth="1"/>
    <col min="12067" max="12067" width="5" style="449" customWidth="1"/>
    <col min="12068" max="12068" width="15.90625" style="449" bestFit="1" customWidth="1"/>
    <col min="12069" max="12069" width="10.453125" style="449" bestFit="1" customWidth="1"/>
    <col min="12070" max="12070" width="15.6328125" style="449" customWidth="1"/>
    <col min="12071" max="12289" width="9" style="449"/>
    <col min="12290" max="12290" width="3.7265625" style="449" customWidth="1"/>
    <col min="12291" max="12291" width="9" style="449"/>
    <col min="12292" max="12319" width="3.36328125" style="449" customWidth="1"/>
    <col min="12320" max="12321" width="5.453125" style="449" customWidth="1"/>
    <col min="12322" max="12322" width="7.08984375" style="449" customWidth="1"/>
    <col min="12323" max="12323" width="5" style="449" customWidth="1"/>
    <col min="12324" max="12324" width="15.90625" style="449" bestFit="1" customWidth="1"/>
    <col min="12325" max="12325" width="10.453125" style="449" bestFit="1" customWidth="1"/>
    <col min="12326" max="12326" width="15.6328125" style="449" customWidth="1"/>
    <col min="12327" max="12545" width="9" style="449"/>
    <col min="12546" max="12546" width="3.7265625" style="449" customWidth="1"/>
    <col min="12547" max="12547" width="9" style="449"/>
    <col min="12548" max="12575" width="3.36328125" style="449" customWidth="1"/>
    <col min="12576" max="12577" width="5.453125" style="449" customWidth="1"/>
    <col min="12578" max="12578" width="7.08984375" style="449" customWidth="1"/>
    <col min="12579" max="12579" width="5" style="449" customWidth="1"/>
    <col min="12580" max="12580" width="15.90625" style="449" bestFit="1" customWidth="1"/>
    <col min="12581" max="12581" width="10.453125" style="449" bestFit="1" customWidth="1"/>
    <col min="12582" max="12582" width="15.6328125" style="449" customWidth="1"/>
    <col min="12583" max="12801" width="9" style="449"/>
    <col min="12802" max="12802" width="3.7265625" style="449" customWidth="1"/>
    <col min="12803" max="12803" width="9" style="449"/>
    <col min="12804" max="12831" width="3.36328125" style="449" customWidth="1"/>
    <col min="12832" max="12833" width="5.453125" style="449" customWidth="1"/>
    <col min="12834" max="12834" width="7.08984375" style="449" customWidth="1"/>
    <col min="12835" max="12835" width="5" style="449" customWidth="1"/>
    <col min="12836" max="12836" width="15.90625" style="449" bestFit="1" customWidth="1"/>
    <col min="12837" max="12837" width="10.453125" style="449" bestFit="1" customWidth="1"/>
    <col min="12838" max="12838" width="15.6328125" style="449" customWidth="1"/>
    <col min="12839" max="13057" width="9" style="449"/>
    <col min="13058" max="13058" width="3.7265625" style="449" customWidth="1"/>
    <col min="13059" max="13059" width="9" style="449"/>
    <col min="13060" max="13087" width="3.36328125" style="449" customWidth="1"/>
    <col min="13088" max="13089" width="5.453125" style="449" customWidth="1"/>
    <col min="13090" max="13090" width="7.08984375" style="449" customWidth="1"/>
    <col min="13091" max="13091" width="5" style="449" customWidth="1"/>
    <col min="13092" max="13092" width="15.90625" style="449" bestFit="1" customWidth="1"/>
    <col min="13093" max="13093" width="10.453125" style="449" bestFit="1" customWidth="1"/>
    <col min="13094" max="13094" width="15.6328125" style="449" customWidth="1"/>
    <col min="13095" max="13313" width="9" style="449"/>
    <col min="13314" max="13314" width="3.7265625" style="449" customWidth="1"/>
    <col min="13315" max="13315" width="9" style="449"/>
    <col min="13316" max="13343" width="3.36328125" style="449" customWidth="1"/>
    <col min="13344" max="13345" width="5.453125" style="449" customWidth="1"/>
    <col min="13346" max="13346" width="7.08984375" style="449" customWidth="1"/>
    <col min="13347" max="13347" width="5" style="449" customWidth="1"/>
    <col min="13348" max="13348" width="15.90625" style="449" bestFit="1" customWidth="1"/>
    <col min="13349" max="13349" width="10.453125" style="449" bestFit="1" customWidth="1"/>
    <col min="13350" max="13350" width="15.6328125" style="449" customWidth="1"/>
    <col min="13351" max="13569" width="9" style="449"/>
    <col min="13570" max="13570" width="3.7265625" style="449" customWidth="1"/>
    <col min="13571" max="13571" width="9" style="449"/>
    <col min="13572" max="13599" width="3.36328125" style="449" customWidth="1"/>
    <col min="13600" max="13601" width="5.453125" style="449" customWidth="1"/>
    <col min="13602" max="13602" width="7.08984375" style="449" customWidth="1"/>
    <col min="13603" max="13603" width="5" style="449" customWidth="1"/>
    <col min="13604" max="13604" width="15.90625" style="449" bestFit="1" customWidth="1"/>
    <col min="13605" max="13605" width="10.453125" style="449" bestFit="1" customWidth="1"/>
    <col min="13606" max="13606" width="15.6328125" style="449" customWidth="1"/>
    <col min="13607" max="13825" width="9" style="449"/>
    <col min="13826" max="13826" width="3.7265625" style="449" customWidth="1"/>
    <col min="13827" max="13827" width="9" style="449"/>
    <col min="13828" max="13855" width="3.36328125" style="449" customWidth="1"/>
    <col min="13856" max="13857" width="5.453125" style="449" customWidth="1"/>
    <col min="13858" max="13858" width="7.08984375" style="449" customWidth="1"/>
    <col min="13859" max="13859" width="5" style="449" customWidth="1"/>
    <col min="13860" max="13860" width="15.90625" style="449" bestFit="1" customWidth="1"/>
    <col min="13861" max="13861" width="10.453125" style="449" bestFit="1" customWidth="1"/>
    <col min="13862" max="13862" width="15.6328125" style="449" customWidth="1"/>
    <col min="13863" max="14081" width="9" style="449"/>
    <col min="14082" max="14082" width="3.7265625" style="449" customWidth="1"/>
    <col min="14083" max="14083" width="9" style="449"/>
    <col min="14084" max="14111" width="3.36328125" style="449" customWidth="1"/>
    <col min="14112" max="14113" width="5.453125" style="449" customWidth="1"/>
    <col min="14114" max="14114" width="7.08984375" style="449" customWidth="1"/>
    <col min="14115" max="14115" width="5" style="449" customWidth="1"/>
    <col min="14116" max="14116" width="15.90625" style="449" bestFit="1" customWidth="1"/>
    <col min="14117" max="14117" width="10.453125" style="449" bestFit="1" customWidth="1"/>
    <col min="14118" max="14118" width="15.6328125" style="449" customWidth="1"/>
    <col min="14119" max="14337" width="9" style="449"/>
    <col min="14338" max="14338" width="3.7265625" style="449" customWidth="1"/>
    <col min="14339" max="14339" width="9" style="449"/>
    <col min="14340" max="14367" width="3.36328125" style="449" customWidth="1"/>
    <col min="14368" max="14369" width="5.453125" style="449" customWidth="1"/>
    <col min="14370" max="14370" width="7.08984375" style="449" customWidth="1"/>
    <col min="14371" max="14371" width="5" style="449" customWidth="1"/>
    <col min="14372" max="14372" width="15.90625" style="449" bestFit="1" customWidth="1"/>
    <col min="14373" max="14373" width="10.453125" style="449" bestFit="1" customWidth="1"/>
    <col min="14374" max="14374" width="15.6328125" style="449" customWidth="1"/>
    <col min="14375" max="14593" width="9" style="449"/>
    <col min="14594" max="14594" width="3.7265625" style="449" customWidth="1"/>
    <col min="14595" max="14595" width="9" style="449"/>
    <col min="14596" max="14623" width="3.36328125" style="449" customWidth="1"/>
    <col min="14624" max="14625" width="5.453125" style="449" customWidth="1"/>
    <col min="14626" max="14626" width="7.08984375" style="449" customWidth="1"/>
    <col min="14627" max="14627" width="5" style="449" customWidth="1"/>
    <col min="14628" max="14628" width="15.90625" style="449" bestFit="1" customWidth="1"/>
    <col min="14629" max="14629" width="10.453125" style="449" bestFit="1" customWidth="1"/>
    <col min="14630" max="14630" width="15.6328125" style="449" customWidth="1"/>
    <col min="14631" max="14849" width="9" style="449"/>
    <col min="14850" max="14850" width="3.7265625" style="449" customWidth="1"/>
    <col min="14851" max="14851" width="9" style="449"/>
    <col min="14852" max="14879" width="3.36328125" style="449" customWidth="1"/>
    <col min="14880" max="14881" width="5.453125" style="449" customWidth="1"/>
    <col min="14882" max="14882" width="7.08984375" style="449" customWidth="1"/>
    <col min="14883" max="14883" width="5" style="449" customWidth="1"/>
    <col min="14884" max="14884" width="15.90625" style="449" bestFit="1" customWidth="1"/>
    <col min="14885" max="14885" width="10.453125" style="449" bestFit="1" customWidth="1"/>
    <col min="14886" max="14886" width="15.6328125" style="449" customWidth="1"/>
    <col min="14887" max="15105" width="9" style="449"/>
    <col min="15106" max="15106" width="3.7265625" style="449" customWidth="1"/>
    <col min="15107" max="15107" width="9" style="449"/>
    <col min="15108" max="15135" width="3.36328125" style="449" customWidth="1"/>
    <col min="15136" max="15137" width="5.453125" style="449" customWidth="1"/>
    <col min="15138" max="15138" width="7.08984375" style="449" customWidth="1"/>
    <col min="15139" max="15139" width="5" style="449" customWidth="1"/>
    <col min="15140" max="15140" width="15.90625" style="449" bestFit="1" customWidth="1"/>
    <col min="15141" max="15141" width="10.453125" style="449" bestFit="1" customWidth="1"/>
    <col min="15142" max="15142" width="15.6328125" style="449" customWidth="1"/>
    <col min="15143" max="15361" width="9" style="449"/>
    <col min="15362" max="15362" width="3.7265625" style="449" customWidth="1"/>
    <col min="15363" max="15363" width="9" style="449"/>
    <col min="15364" max="15391" width="3.36328125" style="449" customWidth="1"/>
    <col min="15392" max="15393" width="5.453125" style="449" customWidth="1"/>
    <col min="15394" max="15394" width="7.08984375" style="449" customWidth="1"/>
    <col min="15395" max="15395" width="5" style="449" customWidth="1"/>
    <col min="15396" max="15396" width="15.90625" style="449" bestFit="1" customWidth="1"/>
    <col min="15397" max="15397" width="10.453125" style="449" bestFit="1" customWidth="1"/>
    <col min="15398" max="15398" width="15.6328125" style="449" customWidth="1"/>
    <col min="15399" max="15617" width="9" style="449"/>
    <col min="15618" max="15618" width="3.7265625" style="449" customWidth="1"/>
    <col min="15619" max="15619" width="9" style="449"/>
    <col min="15620" max="15647" width="3.36328125" style="449" customWidth="1"/>
    <col min="15648" max="15649" width="5.453125" style="449" customWidth="1"/>
    <col min="15650" max="15650" width="7.08984375" style="449" customWidth="1"/>
    <col min="15651" max="15651" width="5" style="449" customWidth="1"/>
    <col min="15652" max="15652" width="15.90625" style="449" bestFit="1" customWidth="1"/>
    <col min="15653" max="15653" width="10.453125" style="449" bestFit="1" customWidth="1"/>
    <col min="15654" max="15654" width="15.6328125" style="449" customWidth="1"/>
    <col min="15655" max="15873" width="9" style="449"/>
    <col min="15874" max="15874" width="3.7265625" style="449" customWidth="1"/>
    <col min="15875" max="15875" width="9" style="449"/>
    <col min="15876" max="15903" width="3.36328125" style="449" customWidth="1"/>
    <col min="15904" max="15905" width="5.453125" style="449" customWidth="1"/>
    <col min="15906" max="15906" width="7.08984375" style="449" customWidth="1"/>
    <col min="15907" max="15907" width="5" style="449" customWidth="1"/>
    <col min="15908" max="15908" width="15.90625" style="449" bestFit="1" customWidth="1"/>
    <col min="15909" max="15909" width="10.453125" style="449" bestFit="1" customWidth="1"/>
    <col min="15910" max="15910" width="15.6328125" style="449" customWidth="1"/>
    <col min="15911" max="16129" width="9" style="449"/>
    <col min="16130" max="16130" width="3.7265625" style="449" customWidth="1"/>
    <col min="16131" max="16131" width="9" style="449"/>
    <col min="16132" max="16159" width="3.36328125" style="449" customWidth="1"/>
    <col min="16160" max="16161" width="5.453125" style="449" customWidth="1"/>
    <col min="16162" max="16162" width="7.08984375" style="449" customWidth="1"/>
    <col min="16163" max="16163" width="5" style="449" customWidth="1"/>
    <col min="16164" max="16164" width="15.90625" style="449" bestFit="1" customWidth="1"/>
    <col min="16165" max="16165" width="10.453125" style="449" bestFit="1" customWidth="1"/>
    <col min="16166" max="16166" width="15.6328125" style="449" customWidth="1"/>
    <col min="16167" max="16384" width="9" style="449"/>
  </cols>
  <sheetData>
    <row r="1" spans="1:38">
      <c r="A1" s="521" t="s">
        <v>26</v>
      </c>
    </row>
    <row r="2" spans="1:38">
      <c r="A2" s="522"/>
      <c r="AJ2" s="535" t="s">
        <v>1082</v>
      </c>
      <c r="AK2" s="614" t="s">
        <v>637</v>
      </c>
      <c r="AL2" s="614"/>
    </row>
    <row r="3" spans="1:38">
      <c r="A3" s="523" t="s">
        <v>1083</v>
      </c>
      <c r="B3" s="539"/>
      <c r="C3" s="539"/>
      <c r="D3" s="539"/>
      <c r="E3" s="539"/>
      <c r="F3" s="539"/>
      <c r="G3" s="539"/>
      <c r="H3" s="539"/>
      <c r="I3" s="539"/>
      <c r="J3" s="539"/>
      <c r="K3" s="539"/>
      <c r="L3" s="539"/>
      <c r="R3" s="597"/>
      <c r="S3" s="597"/>
      <c r="T3" s="597"/>
      <c r="U3" s="597"/>
      <c r="V3" s="597"/>
      <c r="W3" s="597"/>
      <c r="X3" s="597"/>
      <c r="Y3" s="597"/>
      <c r="Z3" s="597"/>
      <c r="AA3" s="597"/>
      <c r="AB3" s="597"/>
      <c r="AC3" s="597"/>
      <c r="AD3" s="597"/>
      <c r="AE3" s="597"/>
      <c r="AF3" s="597"/>
      <c r="AG3" s="597"/>
      <c r="AH3" s="597"/>
      <c r="AJ3" s="535" t="s">
        <v>1084</v>
      </c>
      <c r="AK3" s="535"/>
      <c r="AL3" s="535"/>
    </row>
    <row r="4" spans="1:38" s="519" customFormat="1" ht="11.25">
      <c r="A4" s="522"/>
      <c r="AD4" s="617"/>
      <c r="AE4" s="617"/>
      <c r="AF4" s="617"/>
      <c r="AG4" s="617"/>
      <c r="AH4" s="617"/>
    </row>
    <row r="5" spans="1:38" s="520" customFormat="1" ht="15">
      <c r="A5" s="524" t="s">
        <v>8</v>
      </c>
      <c r="B5" s="540"/>
      <c r="C5" s="550"/>
      <c r="D5" s="558"/>
      <c r="E5" s="572"/>
      <c r="F5" s="572"/>
      <c r="G5" s="572"/>
      <c r="H5" s="572"/>
      <c r="I5" s="572"/>
      <c r="J5" s="572"/>
      <c r="K5" s="590" t="s">
        <v>1085</v>
      </c>
      <c r="L5" s="540"/>
      <c r="M5" s="540"/>
      <c r="N5" s="540"/>
      <c r="O5" s="540"/>
      <c r="P5" s="540"/>
      <c r="Q5" s="540"/>
      <c r="R5" s="550"/>
      <c r="S5" s="558"/>
      <c r="T5" s="572"/>
      <c r="U5" s="572"/>
      <c r="V5" s="572"/>
      <c r="W5" s="572"/>
      <c r="X5" s="572"/>
      <c r="Y5" s="572"/>
      <c r="Z5" s="612"/>
      <c r="AA5" s="615" t="s">
        <v>93</v>
      </c>
      <c r="AB5" s="616"/>
      <c r="AC5" s="616"/>
      <c r="AD5" s="616"/>
      <c r="AE5" s="616"/>
      <c r="AF5" s="616"/>
      <c r="AG5" s="616"/>
      <c r="AH5" s="558"/>
      <c r="AI5" s="646"/>
      <c r="AJ5" s="646"/>
      <c r="AK5" s="646"/>
      <c r="AL5" s="669"/>
    </row>
    <row r="6" spans="1:38" s="520" customFormat="1" ht="15">
      <c r="A6" s="525" t="s">
        <v>4</v>
      </c>
      <c r="B6" s="541"/>
      <c r="C6" s="541"/>
      <c r="D6" s="541"/>
      <c r="E6" s="541"/>
      <c r="F6" s="541"/>
      <c r="G6" s="541"/>
      <c r="H6" s="541"/>
      <c r="I6" s="541"/>
      <c r="J6" s="581"/>
      <c r="K6" s="591"/>
      <c r="L6" s="594"/>
      <c r="M6" s="594"/>
      <c r="N6" s="594"/>
      <c r="O6" s="594"/>
      <c r="P6" s="594"/>
      <c r="Q6" s="594"/>
      <c r="R6" s="594"/>
      <c r="S6" s="594"/>
      <c r="T6" s="594"/>
      <c r="U6" s="594"/>
      <c r="V6" s="594"/>
      <c r="W6" s="594"/>
      <c r="X6" s="603"/>
      <c r="Y6" s="611" t="s">
        <v>956</v>
      </c>
      <c r="Z6" s="613"/>
      <c r="AA6" s="613"/>
      <c r="AB6" s="613"/>
      <c r="AC6" s="613"/>
      <c r="AD6" s="613"/>
      <c r="AE6" s="613"/>
      <c r="AF6" s="628"/>
      <c r="AG6" s="591"/>
      <c r="AH6" s="594"/>
      <c r="AI6" s="594"/>
      <c r="AJ6" s="594"/>
      <c r="AK6" s="594"/>
      <c r="AL6" s="670"/>
    </row>
    <row r="7" spans="1:38" ht="21.75" customHeight="1">
      <c r="A7" s="526"/>
      <c r="B7" s="542" t="s">
        <v>73</v>
      </c>
      <c r="C7" s="551"/>
      <c r="D7" s="559" t="s">
        <v>1086</v>
      </c>
      <c r="E7" s="573"/>
      <c r="F7" s="573"/>
      <c r="G7" s="573"/>
      <c r="H7" s="573"/>
      <c r="I7" s="573"/>
      <c r="J7" s="582"/>
      <c r="K7" s="573" t="s">
        <v>477</v>
      </c>
      <c r="L7" s="573"/>
      <c r="M7" s="573"/>
      <c r="N7" s="573"/>
      <c r="O7" s="573"/>
      <c r="P7" s="573"/>
      <c r="Q7" s="573"/>
      <c r="R7" s="598" t="s">
        <v>1087</v>
      </c>
      <c r="S7" s="573"/>
      <c r="T7" s="573"/>
      <c r="U7" s="573"/>
      <c r="V7" s="573"/>
      <c r="W7" s="573"/>
      <c r="X7" s="604"/>
      <c r="Y7" s="573" t="s">
        <v>628</v>
      </c>
      <c r="Z7" s="573"/>
      <c r="AA7" s="573"/>
      <c r="AB7" s="573"/>
      <c r="AC7" s="573"/>
      <c r="AD7" s="573"/>
      <c r="AE7" s="618"/>
      <c r="AF7" s="629" t="s">
        <v>1088</v>
      </c>
      <c r="AG7" s="637" t="s">
        <v>1089</v>
      </c>
      <c r="AH7" s="637" t="s">
        <v>1090</v>
      </c>
      <c r="AI7" s="647" t="s">
        <v>1091</v>
      </c>
      <c r="AJ7" s="652" t="s">
        <v>498</v>
      </c>
      <c r="AK7" s="652"/>
      <c r="AL7" s="671"/>
    </row>
    <row r="8" spans="1:38">
      <c r="A8" s="527" t="s">
        <v>1092</v>
      </c>
      <c r="B8" s="543"/>
      <c r="C8" s="552" t="s">
        <v>1093</v>
      </c>
      <c r="D8" s="560">
        <v>1</v>
      </c>
      <c r="E8" s="574">
        <v>2</v>
      </c>
      <c r="F8" s="574">
        <v>3</v>
      </c>
      <c r="G8" s="574">
        <v>4</v>
      </c>
      <c r="H8" s="574">
        <v>5</v>
      </c>
      <c r="I8" s="574">
        <v>6</v>
      </c>
      <c r="J8" s="583">
        <v>7</v>
      </c>
      <c r="K8" s="574">
        <v>8</v>
      </c>
      <c r="L8" s="574">
        <v>9</v>
      </c>
      <c r="M8" s="574">
        <v>10</v>
      </c>
      <c r="N8" s="574">
        <v>11</v>
      </c>
      <c r="O8" s="574">
        <v>12</v>
      </c>
      <c r="P8" s="574">
        <v>13</v>
      </c>
      <c r="Q8" s="595">
        <v>14</v>
      </c>
      <c r="R8" s="599">
        <v>15</v>
      </c>
      <c r="S8" s="574">
        <v>16</v>
      </c>
      <c r="T8" s="574">
        <v>17</v>
      </c>
      <c r="U8" s="574">
        <v>18</v>
      </c>
      <c r="V8" s="574">
        <v>19</v>
      </c>
      <c r="W8" s="574">
        <v>20</v>
      </c>
      <c r="X8" s="605">
        <v>21</v>
      </c>
      <c r="Y8" s="574">
        <v>22</v>
      </c>
      <c r="Z8" s="574">
        <v>23</v>
      </c>
      <c r="AA8" s="574">
        <v>24</v>
      </c>
      <c r="AB8" s="574">
        <v>25</v>
      </c>
      <c r="AC8" s="574">
        <v>26</v>
      </c>
      <c r="AD8" s="574">
        <v>27</v>
      </c>
      <c r="AE8" s="619">
        <v>28</v>
      </c>
      <c r="AF8" s="630"/>
      <c r="AG8" s="638"/>
      <c r="AH8" s="638"/>
      <c r="AI8" s="648"/>
      <c r="AJ8" s="52"/>
      <c r="AK8" s="52"/>
      <c r="AL8" s="672"/>
    </row>
    <row r="9" spans="1:38" ht="14.25">
      <c r="A9" s="528"/>
      <c r="B9" s="543"/>
      <c r="C9" s="553"/>
      <c r="D9" s="561" t="s">
        <v>1094</v>
      </c>
      <c r="E9" s="575"/>
      <c r="F9" s="575"/>
      <c r="G9" s="575"/>
      <c r="H9" s="575"/>
      <c r="I9" s="575"/>
      <c r="J9" s="584"/>
      <c r="K9" s="575"/>
      <c r="L9" s="575"/>
      <c r="M9" s="575"/>
      <c r="N9" s="575"/>
      <c r="O9" s="575"/>
      <c r="P9" s="575"/>
      <c r="Q9" s="534"/>
      <c r="R9" s="600"/>
      <c r="S9" s="575"/>
      <c r="T9" s="575"/>
      <c r="U9" s="575"/>
      <c r="V9" s="575"/>
      <c r="W9" s="575"/>
      <c r="X9" s="606"/>
      <c r="Y9" s="575"/>
      <c r="Z9" s="575"/>
      <c r="AA9" s="575"/>
      <c r="AB9" s="575"/>
      <c r="AC9" s="575"/>
      <c r="AD9" s="575"/>
      <c r="AE9" s="620"/>
      <c r="AF9" s="630"/>
      <c r="AG9" s="638"/>
      <c r="AH9" s="638"/>
      <c r="AI9" s="648"/>
      <c r="AJ9" s="653" t="s">
        <v>46</v>
      </c>
      <c r="AK9" s="662" t="s">
        <v>63</v>
      </c>
      <c r="AL9" s="673" t="s">
        <v>138</v>
      </c>
    </row>
    <row r="10" spans="1:38">
      <c r="A10" s="529"/>
      <c r="B10" s="544"/>
      <c r="C10" s="554"/>
      <c r="D10" s="562"/>
      <c r="E10" s="576"/>
      <c r="F10" s="576"/>
      <c r="G10" s="576"/>
      <c r="H10" s="576"/>
      <c r="I10" s="576"/>
      <c r="J10" s="585"/>
      <c r="K10" s="592"/>
      <c r="L10" s="592"/>
      <c r="M10" s="592"/>
      <c r="N10" s="592"/>
      <c r="O10" s="592"/>
      <c r="P10" s="592"/>
      <c r="Q10" s="596"/>
      <c r="R10" s="601"/>
      <c r="S10" s="592"/>
      <c r="T10" s="592"/>
      <c r="U10" s="592"/>
      <c r="V10" s="592"/>
      <c r="W10" s="592"/>
      <c r="X10" s="607"/>
      <c r="Y10" s="592"/>
      <c r="Z10" s="592"/>
      <c r="AA10" s="592"/>
      <c r="AB10" s="592"/>
      <c r="AC10" s="592"/>
      <c r="AD10" s="592"/>
      <c r="AE10" s="621"/>
      <c r="AF10" s="596"/>
      <c r="AG10" s="639"/>
      <c r="AH10" s="639"/>
      <c r="AI10" s="649"/>
      <c r="AJ10" s="654"/>
      <c r="AK10" s="663"/>
      <c r="AL10" s="674"/>
    </row>
    <row r="11" spans="1:38" s="449" customFormat="1">
      <c r="A11" s="530"/>
      <c r="B11" s="545"/>
      <c r="C11" s="555"/>
      <c r="D11" s="563"/>
      <c r="E11" s="577"/>
      <c r="F11" s="577"/>
      <c r="G11" s="577"/>
      <c r="H11" s="577"/>
      <c r="I11" s="577"/>
      <c r="J11" s="586"/>
      <c r="K11" s="593"/>
      <c r="L11" s="577"/>
      <c r="M11" s="577"/>
      <c r="N11" s="577"/>
      <c r="O11" s="577"/>
      <c r="P11" s="577"/>
      <c r="Q11" s="545"/>
      <c r="R11" s="530"/>
      <c r="S11" s="577"/>
      <c r="T11" s="577"/>
      <c r="U11" s="577"/>
      <c r="V11" s="577"/>
      <c r="W11" s="577"/>
      <c r="X11" s="608"/>
      <c r="Y11" s="593"/>
      <c r="Z11" s="577"/>
      <c r="AA11" s="577"/>
      <c r="AB11" s="577"/>
      <c r="AC11" s="577"/>
      <c r="AD11" s="577"/>
      <c r="AE11" s="622"/>
      <c r="AF11" s="631"/>
      <c r="AG11" s="640"/>
      <c r="AH11" s="640"/>
      <c r="AI11" s="650"/>
      <c r="AJ11" s="655"/>
      <c r="AK11" s="664"/>
      <c r="AL11" s="675"/>
    </row>
    <row r="12" spans="1:38" s="449" customFormat="1">
      <c r="A12" s="530"/>
      <c r="B12" s="545"/>
      <c r="C12" s="555"/>
      <c r="D12" s="563"/>
      <c r="E12" s="577"/>
      <c r="F12" s="577"/>
      <c r="G12" s="577"/>
      <c r="H12" s="577"/>
      <c r="I12" s="577"/>
      <c r="J12" s="586"/>
      <c r="K12" s="593"/>
      <c r="L12" s="577"/>
      <c r="M12" s="577"/>
      <c r="N12" s="577"/>
      <c r="O12" s="577"/>
      <c r="P12" s="577"/>
      <c r="Q12" s="545"/>
      <c r="R12" s="530"/>
      <c r="S12" s="577"/>
      <c r="T12" s="577"/>
      <c r="U12" s="577"/>
      <c r="V12" s="577"/>
      <c r="W12" s="577"/>
      <c r="X12" s="608"/>
      <c r="Y12" s="593"/>
      <c r="Z12" s="577"/>
      <c r="AA12" s="577"/>
      <c r="AB12" s="577"/>
      <c r="AC12" s="577"/>
      <c r="AD12" s="577"/>
      <c r="AE12" s="622"/>
      <c r="AF12" s="631"/>
      <c r="AG12" s="640"/>
      <c r="AH12" s="640"/>
      <c r="AI12" s="650"/>
      <c r="AJ12" s="656"/>
      <c r="AK12" s="665"/>
      <c r="AL12" s="676"/>
    </row>
    <row r="13" spans="1:38" s="449" customFormat="1">
      <c r="A13" s="530"/>
      <c r="B13" s="545"/>
      <c r="C13" s="555"/>
      <c r="D13" s="563"/>
      <c r="E13" s="577"/>
      <c r="F13" s="577"/>
      <c r="G13" s="577"/>
      <c r="H13" s="577"/>
      <c r="I13" s="577"/>
      <c r="J13" s="586"/>
      <c r="K13" s="593"/>
      <c r="L13" s="577"/>
      <c r="M13" s="577"/>
      <c r="N13" s="577"/>
      <c r="O13" s="577"/>
      <c r="P13" s="577"/>
      <c r="Q13" s="545"/>
      <c r="R13" s="530"/>
      <c r="S13" s="577"/>
      <c r="T13" s="577"/>
      <c r="U13" s="577"/>
      <c r="V13" s="577"/>
      <c r="W13" s="577"/>
      <c r="X13" s="608"/>
      <c r="Y13" s="593"/>
      <c r="Z13" s="577"/>
      <c r="AA13" s="577"/>
      <c r="AB13" s="577"/>
      <c r="AC13" s="577"/>
      <c r="AD13" s="577"/>
      <c r="AE13" s="622"/>
      <c r="AF13" s="631"/>
      <c r="AG13" s="640"/>
      <c r="AH13" s="640"/>
      <c r="AI13" s="650"/>
      <c r="AJ13" s="655"/>
      <c r="AK13" s="664"/>
      <c r="AL13" s="675"/>
    </row>
    <row r="14" spans="1:38" s="449" customFormat="1">
      <c r="A14" s="530"/>
      <c r="B14" s="545"/>
      <c r="C14" s="555"/>
      <c r="D14" s="563"/>
      <c r="E14" s="577"/>
      <c r="F14" s="577"/>
      <c r="G14" s="577"/>
      <c r="H14" s="577"/>
      <c r="I14" s="577"/>
      <c r="J14" s="586"/>
      <c r="K14" s="593"/>
      <c r="L14" s="577"/>
      <c r="M14" s="577"/>
      <c r="N14" s="577"/>
      <c r="O14" s="577"/>
      <c r="P14" s="577"/>
      <c r="Q14" s="545"/>
      <c r="R14" s="530"/>
      <c r="S14" s="577"/>
      <c r="T14" s="577"/>
      <c r="U14" s="577"/>
      <c r="V14" s="577"/>
      <c r="W14" s="577"/>
      <c r="X14" s="608"/>
      <c r="Y14" s="593"/>
      <c r="Z14" s="577"/>
      <c r="AA14" s="577"/>
      <c r="AB14" s="577"/>
      <c r="AC14" s="577"/>
      <c r="AD14" s="577"/>
      <c r="AE14" s="622"/>
      <c r="AF14" s="631"/>
      <c r="AG14" s="640"/>
      <c r="AH14" s="640"/>
      <c r="AI14" s="651"/>
      <c r="AJ14" s="656"/>
      <c r="AK14" s="665"/>
      <c r="AL14" s="676"/>
    </row>
    <row r="15" spans="1:38" s="449" customFormat="1">
      <c r="A15" s="530"/>
      <c r="B15" s="545"/>
      <c r="C15" s="555"/>
      <c r="D15" s="563"/>
      <c r="E15" s="577"/>
      <c r="F15" s="577"/>
      <c r="G15" s="577"/>
      <c r="H15" s="577"/>
      <c r="I15" s="577"/>
      <c r="J15" s="586"/>
      <c r="K15" s="593"/>
      <c r="L15" s="577"/>
      <c r="M15" s="577"/>
      <c r="N15" s="577"/>
      <c r="O15" s="577"/>
      <c r="P15" s="577"/>
      <c r="Q15" s="545"/>
      <c r="R15" s="530"/>
      <c r="S15" s="577"/>
      <c r="T15" s="577"/>
      <c r="U15" s="577"/>
      <c r="V15" s="577"/>
      <c r="W15" s="577"/>
      <c r="X15" s="608"/>
      <c r="Y15" s="593"/>
      <c r="Z15" s="577"/>
      <c r="AA15" s="577"/>
      <c r="AB15" s="577"/>
      <c r="AC15" s="577"/>
      <c r="AD15" s="577"/>
      <c r="AE15" s="622"/>
      <c r="AF15" s="631"/>
      <c r="AG15" s="640"/>
      <c r="AH15" s="640"/>
      <c r="AI15" s="651"/>
      <c r="AJ15" s="656"/>
      <c r="AK15" s="665"/>
      <c r="AL15" s="676"/>
    </row>
    <row r="16" spans="1:38" s="449" customFormat="1">
      <c r="A16" s="530"/>
      <c r="B16" s="545"/>
      <c r="C16" s="555"/>
      <c r="D16" s="563"/>
      <c r="E16" s="577"/>
      <c r="F16" s="577"/>
      <c r="G16" s="577"/>
      <c r="H16" s="577"/>
      <c r="I16" s="577"/>
      <c r="J16" s="586"/>
      <c r="K16" s="593"/>
      <c r="L16" s="577"/>
      <c r="M16" s="577"/>
      <c r="N16" s="577"/>
      <c r="O16" s="577"/>
      <c r="P16" s="577"/>
      <c r="Q16" s="545"/>
      <c r="R16" s="530"/>
      <c r="S16" s="577"/>
      <c r="T16" s="577"/>
      <c r="U16" s="577"/>
      <c r="V16" s="577"/>
      <c r="W16" s="577"/>
      <c r="X16" s="608"/>
      <c r="Y16" s="593"/>
      <c r="Z16" s="577"/>
      <c r="AA16" s="577"/>
      <c r="AB16" s="577"/>
      <c r="AC16" s="577"/>
      <c r="AD16" s="577"/>
      <c r="AE16" s="622"/>
      <c r="AF16" s="631"/>
      <c r="AG16" s="640"/>
      <c r="AH16" s="640"/>
      <c r="AI16" s="650"/>
      <c r="AJ16" s="656"/>
      <c r="AK16" s="665"/>
      <c r="AL16" s="676"/>
    </row>
    <row r="17" spans="1:38" s="449" customFormat="1">
      <c r="A17" s="530"/>
      <c r="B17" s="545"/>
      <c r="C17" s="555"/>
      <c r="D17" s="563"/>
      <c r="E17" s="577"/>
      <c r="F17" s="577"/>
      <c r="G17" s="577"/>
      <c r="H17" s="577"/>
      <c r="I17" s="577"/>
      <c r="J17" s="586"/>
      <c r="K17" s="593"/>
      <c r="L17" s="577"/>
      <c r="M17" s="577"/>
      <c r="N17" s="577"/>
      <c r="O17" s="577"/>
      <c r="P17" s="577"/>
      <c r="Q17" s="545"/>
      <c r="R17" s="530"/>
      <c r="S17" s="577"/>
      <c r="T17" s="577"/>
      <c r="U17" s="577"/>
      <c r="V17" s="577"/>
      <c r="W17" s="577"/>
      <c r="X17" s="608"/>
      <c r="Y17" s="593"/>
      <c r="Z17" s="577"/>
      <c r="AA17" s="577"/>
      <c r="AB17" s="577"/>
      <c r="AC17" s="577"/>
      <c r="AD17" s="577"/>
      <c r="AE17" s="622"/>
      <c r="AF17" s="631"/>
      <c r="AG17" s="640"/>
      <c r="AH17" s="640"/>
      <c r="AI17" s="650"/>
      <c r="AJ17" s="656"/>
      <c r="AK17" s="665"/>
      <c r="AL17" s="676"/>
    </row>
    <row r="18" spans="1:38" s="449" customFormat="1">
      <c r="A18" s="530"/>
      <c r="B18" s="545"/>
      <c r="C18" s="555"/>
      <c r="D18" s="563"/>
      <c r="E18" s="577"/>
      <c r="F18" s="577"/>
      <c r="G18" s="577"/>
      <c r="H18" s="577"/>
      <c r="I18" s="577"/>
      <c r="J18" s="586"/>
      <c r="K18" s="593"/>
      <c r="L18" s="577"/>
      <c r="M18" s="577"/>
      <c r="N18" s="577"/>
      <c r="O18" s="577"/>
      <c r="P18" s="577"/>
      <c r="Q18" s="545"/>
      <c r="R18" s="530"/>
      <c r="S18" s="577"/>
      <c r="T18" s="577"/>
      <c r="U18" s="577"/>
      <c r="V18" s="577"/>
      <c r="W18" s="577"/>
      <c r="X18" s="608"/>
      <c r="Y18" s="593"/>
      <c r="Z18" s="577"/>
      <c r="AA18" s="577"/>
      <c r="AB18" s="577"/>
      <c r="AC18" s="577"/>
      <c r="AD18" s="577"/>
      <c r="AE18" s="622"/>
      <c r="AF18" s="631"/>
      <c r="AG18" s="640"/>
      <c r="AH18" s="640"/>
      <c r="AI18" s="650"/>
      <c r="AJ18" s="656"/>
      <c r="AK18" s="665"/>
      <c r="AL18" s="676"/>
    </row>
    <row r="19" spans="1:38" s="449" customFormat="1">
      <c r="A19" s="530"/>
      <c r="B19" s="545"/>
      <c r="C19" s="555"/>
      <c r="D19" s="563"/>
      <c r="E19" s="577"/>
      <c r="F19" s="577"/>
      <c r="G19" s="577"/>
      <c r="H19" s="577"/>
      <c r="I19" s="577"/>
      <c r="J19" s="586"/>
      <c r="K19" s="593"/>
      <c r="L19" s="577"/>
      <c r="M19" s="577"/>
      <c r="N19" s="577"/>
      <c r="O19" s="577"/>
      <c r="P19" s="577"/>
      <c r="Q19" s="545"/>
      <c r="R19" s="530"/>
      <c r="S19" s="577"/>
      <c r="T19" s="577"/>
      <c r="U19" s="577"/>
      <c r="V19" s="577"/>
      <c r="W19" s="577"/>
      <c r="X19" s="608"/>
      <c r="Y19" s="593"/>
      <c r="Z19" s="577"/>
      <c r="AA19" s="577"/>
      <c r="AB19" s="577"/>
      <c r="AC19" s="577"/>
      <c r="AD19" s="577"/>
      <c r="AE19" s="622"/>
      <c r="AF19" s="631"/>
      <c r="AG19" s="640"/>
      <c r="AH19" s="640"/>
      <c r="AI19" s="650"/>
      <c r="AJ19" s="656"/>
      <c r="AK19" s="665"/>
      <c r="AL19" s="676"/>
    </row>
    <row r="20" spans="1:38" s="449" customFormat="1">
      <c r="A20" s="530"/>
      <c r="B20" s="545"/>
      <c r="C20" s="555"/>
      <c r="D20" s="563"/>
      <c r="E20" s="577"/>
      <c r="F20" s="577"/>
      <c r="G20" s="577"/>
      <c r="H20" s="577"/>
      <c r="I20" s="577"/>
      <c r="J20" s="586"/>
      <c r="K20" s="593"/>
      <c r="L20" s="577"/>
      <c r="M20" s="577"/>
      <c r="N20" s="577"/>
      <c r="O20" s="577"/>
      <c r="P20" s="577"/>
      <c r="Q20" s="545"/>
      <c r="R20" s="530"/>
      <c r="S20" s="577"/>
      <c r="T20" s="577"/>
      <c r="U20" s="577"/>
      <c r="V20" s="577"/>
      <c r="W20" s="577"/>
      <c r="X20" s="608"/>
      <c r="Y20" s="593"/>
      <c r="Z20" s="577"/>
      <c r="AA20" s="577"/>
      <c r="AB20" s="577"/>
      <c r="AC20" s="577"/>
      <c r="AD20" s="577"/>
      <c r="AE20" s="622"/>
      <c r="AF20" s="631"/>
      <c r="AG20" s="640"/>
      <c r="AH20" s="640"/>
      <c r="AI20" s="650"/>
      <c r="AJ20" s="656"/>
      <c r="AK20" s="665"/>
      <c r="AL20" s="676"/>
    </row>
    <row r="21" spans="1:38" s="449" customFormat="1">
      <c r="A21" s="530"/>
      <c r="B21" s="545"/>
      <c r="C21" s="555"/>
      <c r="D21" s="563"/>
      <c r="E21" s="577"/>
      <c r="F21" s="577"/>
      <c r="G21" s="577"/>
      <c r="H21" s="577"/>
      <c r="I21" s="577"/>
      <c r="J21" s="586"/>
      <c r="K21" s="593"/>
      <c r="L21" s="577"/>
      <c r="M21" s="577"/>
      <c r="N21" s="577"/>
      <c r="O21" s="577"/>
      <c r="P21" s="577"/>
      <c r="Q21" s="545"/>
      <c r="R21" s="530"/>
      <c r="S21" s="577"/>
      <c r="T21" s="577"/>
      <c r="U21" s="577"/>
      <c r="V21" s="577"/>
      <c r="W21" s="577"/>
      <c r="X21" s="608"/>
      <c r="Y21" s="593"/>
      <c r="Z21" s="577"/>
      <c r="AA21" s="577"/>
      <c r="AB21" s="577"/>
      <c r="AC21" s="577"/>
      <c r="AD21" s="577"/>
      <c r="AE21" s="622"/>
      <c r="AF21" s="631"/>
      <c r="AG21" s="640"/>
      <c r="AH21" s="640"/>
      <c r="AI21" s="650"/>
      <c r="AJ21" s="656"/>
      <c r="AK21" s="665"/>
      <c r="AL21" s="676"/>
    </row>
    <row r="22" spans="1:38" s="449" customFormat="1">
      <c r="A22" s="530"/>
      <c r="B22" s="545"/>
      <c r="C22" s="555"/>
      <c r="D22" s="563"/>
      <c r="E22" s="577"/>
      <c r="F22" s="577"/>
      <c r="G22" s="577"/>
      <c r="H22" s="577"/>
      <c r="I22" s="577"/>
      <c r="J22" s="586"/>
      <c r="K22" s="593"/>
      <c r="L22" s="577"/>
      <c r="M22" s="577"/>
      <c r="N22" s="577"/>
      <c r="O22" s="577"/>
      <c r="P22" s="577"/>
      <c r="Q22" s="545"/>
      <c r="R22" s="530"/>
      <c r="S22" s="577"/>
      <c r="T22" s="577"/>
      <c r="U22" s="577"/>
      <c r="V22" s="577"/>
      <c r="W22" s="577"/>
      <c r="X22" s="608"/>
      <c r="Y22" s="593"/>
      <c r="Z22" s="577"/>
      <c r="AA22" s="577"/>
      <c r="AB22" s="577"/>
      <c r="AC22" s="577"/>
      <c r="AD22" s="577"/>
      <c r="AE22" s="622"/>
      <c r="AF22" s="631"/>
      <c r="AG22" s="640"/>
      <c r="AH22" s="640"/>
      <c r="AI22" s="650"/>
      <c r="AJ22" s="656"/>
      <c r="AK22" s="665"/>
      <c r="AL22" s="676"/>
    </row>
    <row r="23" spans="1:38" s="449" customFormat="1">
      <c r="A23" s="530"/>
      <c r="B23" s="545"/>
      <c r="C23" s="555"/>
      <c r="D23" s="563"/>
      <c r="E23" s="577"/>
      <c r="F23" s="577"/>
      <c r="G23" s="577"/>
      <c r="H23" s="577"/>
      <c r="I23" s="577"/>
      <c r="J23" s="586"/>
      <c r="K23" s="593"/>
      <c r="L23" s="577"/>
      <c r="M23" s="577"/>
      <c r="N23" s="577"/>
      <c r="O23" s="577"/>
      <c r="P23" s="577"/>
      <c r="Q23" s="545"/>
      <c r="R23" s="530"/>
      <c r="S23" s="577"/>
      <c r="T23" s="577"/>
      <c r="U23" s="577"/>
      <c r="V23" s="577"/>
      <c r="W23" s="577"/>
      <c r="X23" s="608"/>
      <c r="Y23" s="593"/>
      <c r="Z23" s="577"/>
      <c r="AA23" s="577"/>
      <c r="AB23" s="577"/>
      <c r="AC23" s="577"/>
      <c r="AD23" s="577"/>
      <c r="AE23" s="622"/>
      <c r="AF23" s="631"/>
      <c r="AG23" s="640"/>
      <c r="AH23" s="640"/>
      <c r="AI23" s="650"/>
      <c r="AJ23" s="656"/>
      <c r="AK23" s="665"/>
      <c r="AL23" s="676"/>
    </row>
    <row r="24" spans="1:38" s="449" customFormat="1">
      <c r="A24" s="530"/>
      <c r="B24" s="545"/>
      <c r="C24" s="555"/>
      <c r="D24" s="563"/>
      <c r="E24" s="577"/>
      <c r="F24" s="577"/>
      <c r="G24" s="577"/>
      <c r="H24" s="577"/>
      <c r="I24" s="577"/>
      <c r="J24" s="586"/>
      <c r="K24" s="593"/>
      <c r="L24" s="577"/>
      <c r="M24" s="577"/>
      <c r="N24" s="577"/>
      <c r="O24" s="577"/>
      <c r="P24" s="577"/>
      <c r="Q24" s="545"/>
      <c r="R24" s="530"/>
      <c r="S24" s="577"/>
      <c r="T24" s="577"/>
      <c r="U24" s="577"/>
      <c r="V24" s="577"/>
      <c r="W24" s="577"/>
      <c r="X24" s="608"/>
      <c r="Y24" s="593"/>
      <c r="Z24" s="577"/>
      <c r="AA24" s="577"/>
      <c r="AB24" s="577"/>
      <c r="AC24" s="577"/>
      <c r="AD24" s="577"/>
      <c r="AE24" s="622"/>
      <c r="AF24" s="631"/>
      <c r="AG24" s="640"/>
      <c r="AH24" s="640"/>
      <c r="AI24" s="650"/>
      <c r="AJ24" s="656"/>
      <c r="AK24" s="665"/>
      <c r="AL24" s="676"/>
    </row>
    <row r="25" spans="1:38" s="449" customFormat="1">
      <c r="A25" s="530"/>
      <c r="B25" s="545"/>
      <c r="C25" s="555"/>
      <c r="D25" s="563"/>
      <c r="E25" s="577"/>
      <c r="F25" s="577"/>
      <c r="G25" s="577"/>
      <c r="H25" s="577"/>
      <c r="I25" s="577"/>
      <c r="J25" s="586"/>
      <c r="K25" s="593"/>
      <c r="L25" s="577"/>
      <c r="M25" s="577"/>
      <c r="N25" s="577"/>
      <c r="O25" s="577"/>
      <c r="P25" s="577"/>
      <c r="Q25" s="545"/>
      <c r="R25" s="530"/>
      <c r="S25" s="577"/>
      <c r="T25" s="577"/>
      <c r="U25" s="577"/>
      <c r="V25" s="577"/>
      <c r="W25" s="577"/>
      <c r="X25" s="608"/>
      <c r="Y25" s="593"/>
      <c r="Z25" s="577"/>
      <c r="AA25" s="577"/>
      <c r="AB25" s="577"/>
      <c r="AC25" s="577"/>
      <c r="AD25" s="577"/>
      <c r="AE25" s="622"/>
      <c r="AF25" s="631"/>
      <c r="AG25" s="640"/>
      <c r="AH25" s="640"/>
      <c r="AI25" s="650"/>
      <c r="AJ25" s="656"/>
      <c r="AK25" s="665"/>
      <c r="AL25" s="676"/>
    </row>
    <row r="26" spans="1:38">
      <c r="A26" s="530"/>
      <c r="B26" s="545"/>
      <c r="C26" s="555"/>
      <c r="D26" s="563"/>
      <c r="E26" s="577"/>
      <c r="F26" s="577"/>
      <c r="G26" s="577"/>
      <c r="H26" s="577"/>
      <c r="I26" s="577"/>
      <c r="J26" s="586"/>
      <c r="K26" s="593"/>
      <c r="L26" s="577"/>
      <c r="M26" s="577"/>
      <c r="N26" s="577"/>
      <c r="O26" s="577"/>
      <c r="P26" s="577"/>
      <c r="Q26" s="545"/>
      <c r="R26" s="530"/>
      <c r="S26" s="577"/>
      <c r="T26" s="577"/>
      <c r="U26" s="577"/>
      <c r="V26" s="577"/>
      <c r="W26" s="577"/>
      <c r="X26" s="608"/>
      <c r="Y26" s="593"/>
      <c r="Z26" s="577"/>
      <c r="AA26" s="577"/>
      <c r="AB26" s="577"/>
      <c r="AC26" s="577"/>
      <c r="AD26" s="577"/>
      <c r="AE26" s="622"/>
      <c r="AF26" s="631"/>
      <c r="AG26" s="640"/>
      <c r="AH26" s="640"/>
      <c r="AI26" s="650"/>
      <c r="AJ26" s="656"/>
      <c r="AK26" s="665"/>
      <c r="AL26" s="676"/>
    </row>
    <row r="27" spans="1:38">
      <c r="A27" s="530"/>
      <c r="B27" s="545"/>
      <c r="C27" s="555"/>
      <c r="D27" s="563"/>
      <c r="E27" s="577"/>
      <c r="F27" s="577"/>
      <c r="G27" s="577"/>
      <c r="H27" s="577"/>
      <c r="I27" s="577"/>
      <c r="J27" s="586"/>
      <c r="K27" s="593"/>
      <c r="L27" s="577"/>
      <c r="M27" s="577"/>
      <c r="N27" s="577"/>
      <c r="O27" s="577"/>
      <c r="P27" s="577"/>
      <c r="Q27" s="545"/>
      <c r="R27" s="530"/>
      <c r="S27" s="577"/>
      <c r="T27" s="577"/>
      <c r="U27" s="577"/>
      <c r="V27" s="577"/>
      <c r="W27" s="577"/>
      <c r="X27" s="608"/>
      <c r="Y27" s="593"/>
      <c r="Z27" s="577"/>
      <c r="AA27" s="577"/>
      <c r="AB27" s="577"/>
      <c r="AC27" s="577"/>
      <c r="AD27" s="577"/>
      <c r="AE27" s="622"/>
      <c r="AF27" s="631"/>
      <c r="AG27" s="640"/>
      <c r="AH27" s="640"/>
      <c r="AI27" s="650"/>
      <c r="AJ27" s="656"/>
      <c r="AK27" s="665"/>
      <c r="AL27" s="676"/>
    </row>
    <row r="28" spans="1:38">
      <c r="A28" s="530"/>
      <c r="B28" s="545"/>
      <c r="C28" s="555"/>
      <c r="D28" s="563"/>
      <c r="E28" s="577"/>
      <c r="F28" s="577"/>
      <c r="G28" s="577"/>
      <c r="H28" s="577"/>
      <c r="I28" s="577"/>
      <c r="J28" s="586"/>
      <c r="K28" s="593"/>
      <c r="L28" s="577"/>
      <c r="M28" s="577"/>
      <c r="N28" s="577"/>
      <c r="O28" s="577"/>
      <c r="P28" s="577"/>
      <c r="Q28" s="545"/>
      <c r="R28" s="530"/>
      <c r="S28" s="577"/>
      <c r="T28" s="577"/>
      <c r="U28" s="577"/>
      <c r="V28" s="577"/>
      <c r="W28" s="577"/>
      <c r="X28" s="608"/>
      <c r="Y28" s="593"/>
      <c r="Z28" s="577"/>
      <c r="AA28" s="577"/>
      <c r="AB28" s="577"/>
      <c r="AC28" s="577"/>
      <c r="AD28" s="577"/>
      <c r="AE28" s="622"/>
      <c r="AF28" s="631"/>
      <c r="AG28" s="640"/>
      <c r="AH28" s="640"/>
      <c r="AI28" s="650"/>
      <c r="AJ28" s="656"/>
      <c r="AK28" s="665"/>
      <c r="AL28" s="676"/>
    </row>
    <row r="29" spans="1:38">
      <c r="A29" s="530"/>
      <c r="B29" s="545"/>
      <c r="C29" s="555"/>
      <c r="D29" s="563"/>
      <c r="E29" s="577"/>
      <c r="F29" s="577"/>
      <c r="G29" s="577"/>
      <c r="H29" s="577"/>
      <c r="I29" s="577"/>
      <c r="J29" s="586"/>
      <c r="K29" s="593"/>
      <c r="L29" s="577"/>
      <c r="M29" s="577"/>
      <c r="N29" s="577"/>
      <c r="O29" s="577"/>
      <c r="P29" s="577"/>
      <c r="Q29" s="545"/>
      <c r="R29" s="530"/>
      <c r="S29" s="577"/>
      <c r="T29" s="577"/>
      <c r="U29" s="577"/>
      <c r="V29" s="577"/>
      <c r="W29" s="577"/>
      <c r="X29" s="608"/>
      <c r="Y29" s="593"/>
      <c r="Z29" s="577"/>
      <c r="AA29" s="577"/>
      <c r="AB29" s="577"/>
      <c r="AC29" s="577"/>
      <c r="AD29" s="577"/>
      <c r="AE29" s="622"/>
      <c r="AF29" s="631"/>
      <c r="AG29" s="640"/>
      <c r="AH29" s="640"/>
      <c r="AI29" s="650"/>
      <c r="AJ29" s="656"/>
      <c r="AK29" s="665"/>
      <c r="AL29" s="676"/>
    </row>
    <row r="30" spans="1:38">
      <c r="A30" s="530"/>
      <c r="B30" s="545"/>
      <c r="C30" s="555"/>
      <c r="D30" s="563"/>
      <c r="E30" s="577"/>
      <c r="F30" s="577"/>
      <c r="G30" s="577"/>
      <c r="H30" s="577"/>
      <c r="I30" s="577"/>
      <c r="J30" s="586"/>
      <c r="K30" s="593"/>
      <c r="L30" s="577"/>
      <c r="M30" s="577"/>
      <c r="N30" s="577"/>
      <c r="O30" s="577"/>
      <c r="P30" s="577"/>
      <c r="Q30" s="545"/>
      <c r="R30" s="530"/>
      <c r="S30" s="577"/>
      <c r="T30" s="577"/>
      <c r="U30" s="577"/>
      <c r="V30" s="577"/>
      <c r="W30" s="577"/>
      <c r="X30" s="608"/>
      <c r="Y30" s="593"/>
      <c r="Z30" s="577"/>
      <c r="AA30" s="577"/>
      <c r="AB30" s="577"/>
      <c r="AC30" s="577"/>
      <c r="AD30" s="577"/>
      <c r="AE30" s="622"/>
      <c r="AF30" s="631"/>
      <c r="AG30" s="640"/>
      <c r="AH30" s="640"/>
      <c r="AI30" s="650"/>
      <c r="AJ30" s="656"/>
      <c r="AK30" s="665"/>
      <c r="AL30" s="676"/>
    </row>
    <row r="31" spans="1:38">
      <c r="A31" s="530"/>
      <c r="B31" s="545"/>
      <c r="C31" s="555"/>
      <c r="D31" s="563"/>
      <c r="E31" s="577"/>
      <c r="F31" s="577"/>
      <c r="G31" s="577"/>
      <c r="H31" s="577"/>
      <c r="I31" s="577"/>
      <c r="J31" s="586"/>
      <c r="K31" s="593"/>
      <c r="L31" s="577"/>
      <c r="M31" s="577"/>
      <c r="N31" s="577"/>
      <c r="O31" s="577"/>
      <c r="P31" s="577"/>
      <c r="Q31" s="545"/>
      <c r="R31" s="530"/>
      <c r="S31" s="577"/>
      <c r="T31" s="577"/>
      <c r="U31" s="577"/>
      <c r="V31" s="577"/>
      <c r="W31" s="577"/>
      <c r="X31" s="608"/>
      <c r="Y31" s="593"/>
      <c r="Z31" s="577"/>
      <c r="AA31" s="577"/>
      <c r="AB31" s="577"/>
      <c r="AC31" s="577"/>
      <c r="AD31" s="577"/>
      <c r="AE31" s="622"/>
      <c r="AF31" s="631"/>
      <c r="AG31" s="640"/>
      <c r="AH31" s="640"/>
      <c r="AI31" s="650"/>
      <c r="AJ31" s="656"/>
      <c r="AK31" s="665"/>
      <c r="AL31" s="676"/>
    </row>
    <row r="32" spans="1:38">
      <c r="A32" s="530"/>
      <c r="B32" s="545"/>
      <c r="C32" s="555"/>
      <c r="D32" s="563"/>
      <c r="E32" s="577"/>
      <c r="F32" s="577"/>
      <c r="G32" s="577"/>
      <c r="H32" s="577"/>
      <c r="I32" s="577"/>
      <c r="J32" s="586"/>
      <c r="K32" s="593"/>
      <c r="L32" s="577"/>
      <c r="M32" s="577"/>
      <c r="N32" s="577"/>
      <c r="O32" s="577"/>
      <c r="P32" s="577"/>
      <c r="Q32" s="545"/>
      <c r="R32" s="530"/>
      <c r="S32" s="577"/>
      <c r="T32" s="577"/>
      <c r="U32" s="577"/>
      <c r="V32" s="577"/>
      <c r="W32" s="577"/>
      <c r="X32" s="608"/>
      <c r="Y32" s="593"/>
      <c r="Z32" s="577"/>
      <c r="AA32" s="577"/>
      <c r="AB32" s="577"/>
      <c r="AC32" s="577"/>
      <c r="AD32" s="577"/>
      <c r="AE32" s="622"/>
      <c r="AF32" s="631"/>
      <c r="AG32" s="640"/>
      <c r="AH32" s="640"/>
      <c r="AI32" s="650"/>
      <c r="AJ32" s="656"/>
      <c r="AK32" s="665"/>
      <c r="AL32" s="676"/>
    </row>
    <row r="33" spans="1:38">
      <c r="A33" s="530"/>
      <c r="B33" s="545"/>
      <c r="C33" s="555"/>
      <c r="D33" s="563"/>
      <c r="E33" s="577"/>
      <c r="F33" s="577"/>
      <c r="G33" s="577"/>
      <c r="H33" s="577"/>
      <c r="I33" s="577"/>
      <c r="J33" s="586"/>
      <c r="K33" s="593"/>
      <c r="L33" s="577"/>
      <c r="M33" s="577"/>
      <c r="N33" s="577"/>
      <c r="O33" s="577"/>
      <c r="P33" s="577"/>
      <c r="Q33" s="545"/>
      <c r="R33" s="530"/>
      <c r="S33" s="577"/>
      <c r="T33" s="577"/>
      <c r="U33" s="577"/>
      <c r="V33" s="577"/>
      <c r="W33" s="577"/>
      <c r="X33" s="608"/>
      <c r="Y33" s="593"/>
      <c r="Z33" s="577"/>
      <c r="AA33" s="577"/>
      <c r="AB33" s="577"/>
      <c r="AC33" s="577"/>
      <c r="AD33" s="577"/>
      <c r="AE33" s="622"/>
      <c r="AF33" s="631"/>
      <c r="AG33" s="640"/>
      <c r="AH33" s="640"/>
      <c r="AI33" s="650"/>
      <c r="AJ33" s="656"/>
      <c r="AK33" s="665"/>
      <c r="AL33" s="676"/>
    </row>
    <row r="34" spans="1:38">
      <c r="A34" s="530"/>
      <c r="B34" s="545"/>
      <c r="C34" s="555"/>
      <c r="D34" s="564"/>
      <c r="E34" s="578"/>
      <c r="F34" s="578"/>
      <c r="G34" s="578"/>
      <c r="H34" s="578"/>
      <c r="I34" s="578"/>
      <c r="J34" s="587"/>
      <c r="K34" s="578"/>
      <c r="L34" s="578"/>
      <c r="M34" s="578"/>
      <c r="N34" s="578"/>
      <c r="O34" s="578"/>
      <c r="P34" s="578"/>
      <c r="Q34" s="546"/>
      <c r="R34" s="531"/>
      <c r="S34" s="578"/>
      <c r="T34" s="578"/>
      <c r="U34" s="578"/>
      <c r="V34" s="578"/>
      <c r="W34" s="578"/>
      <c r="X34" s="609"/>
      <c r="Y34" s="578"/>
      <c r="Z34" s="578"/>
      <c r="AA34" s="578"/>
      <c r="AB34" s="578"/>
      <c r="AC34" s="578"/>
      <c r="AD34" s="578"/>
      <c r="AE34" s="622"/>
      <c r="AF34" s="632"/>
      <c r="AG34" s="641"/>
      <c r="AH34" s="641"/>
      <c r="AI34" s="650"/>
      <c r="AJ34" s="657"/>
      <c r="AK34" s="666"/>
      <c r="AL34" s="677"/>
    </row>
    <row r="35" spans="1:38">
      <c r="A35" s="530"/>
      <c r="B35" s="545"/>
      <c r="C35" s="555"/>
      <c r="D35" s="564"/>
      <c r="E35" s="578"/>
      <c r="F35" s="578"/>
      <c r="G35" s="578"/>
      <c r="H35" s="578"/>
      <c r="I35" s="578"/>
      <c r="J35" s="587"/>
      <c r="K35" s="578"/>
      <c r="L35" s="578"/>
      <c r="M35" s="578"/>
      <c r="N35" s="578"/>
      <c r="O35" s="578"/>
      <c r="P35" s="578"/>
      <c r="Q35" s="546"/>
      <c r="R35" s="531"/>
      <c r="S35" s="578"/>
      <c r="T35" s="578"/>
      <c r="U35" s="578"/>
      <c r="V35" s="578"/>
      <c r="W35" s="578"/>
      <c r="X35" s="609"/>
      <c r="Y35" s="578"/>
      <c r="Z35" s="578"/>
      <c r="AA35" s="578"/>
      <c r="AB35" s="578"/>
      <c r="AC35" s="578"/>
      <c r="AD35" s="578"/>
      <c r="AE35" s="623"/>
      <c r="AF35" s="632"/>
      <c r="AG35" s="641"/>
      <c r="AH35" s="644"/>
      <c r="AI35" s="650"/>
      <c r="AJ35" s="658"/>
      <c r="AK35" s="667"/>
      <c r="AL35" s="678"/>
    </row>
    <row r="36" spans="1:38">
      <c r="A36" s="530"/>
      <c r="B36" s="545"/>
      <c r="C36" s="555"/>
      <c r="D36" s="564"/>
      <c r="E36" s="578"/>
      <c r="F36" s="578"/>
      <c r="G36" s="578"/>
      <c r="H36" s="578"/>
      <c r="I36" s="578"/>
      <c r="J36" s="587"/>
      <c r="K36" s="578"/>
      <c r="L36" s="578"/>
      <c r="M36" s="578"/>
      <c r="N36" s="578"/>
      <c r="O36" s="578"/>
      <c r="P36" s="578"/>
      <c r="Q36" s="546"/>
      <c r="R36" s="531"/>
      <c r="S36" s="578"/>
      <c r="T36" s="578"/>
      <c r="U36" s="578"/>
      <c r="V36" s="578"/>
      <c r="W36" s="578"/>
      <c r="X36" s="609"/>
      <c r="Y36" s="578"/>
      <c r="Z36" s="578"/>
      <c r="AA36" s="578"/>
      <c r="AB36" s="578"/>
      <c r="AC36" s="578"/>
      <c r="AD36" s="578"/>
      <c r="AE36" s="623"/>
      <c r="AF36" s="632"/>
      <c r="AG36" s="641"/>
      <c r="AH36" s="644"/>
      <c r="AI36" s="651"/>
      <c r="AJ36" s="658"/>
      <c r="AK36" s="667"/>
      <c r="AL36" s="678"/>
    </row>
    <row r="37" spans="1:38">
      <c r="A37" s="531"/>
      <c r="B37" s="546"/>
      <c r="C37" s="555"/>
      <c r="D37" s="564"/>
      <c r="E37" s="578"/>
      <c r="F37" s="578"/>
      <c r="G37" s="578"/>
      <c r="H37" s="578"/>
      <c r="I37" s="578"/>
      <c r="J37" s="587"/>
      <c r="K37" s="578"/>
      <c r="L37" s="578"/>
      <c r="M37" s="578"/>
      <c r="N37" s="578"/>
      <c r="O37" s="578"/>
      <c r="P37" s="578"/>
      <c r="Q37" s="546"/>
      <c r="R37" s="531"/>
      <c r="S37" s="578"/>
      <c r="T37" s="578"/>
      <c r="U37" s="578"/>
      <c r="V37" s="578"/>
      <c r="W37" s="578"/>
      <c r="X37" s="609"/>
      <c r="Y37" s="578"/>
      <c r="Z37" s="578"/>
      <c r="AA37" s="578"/>
      <c r="AB37" s="578"/>
      <c r="AC37" s="578"/>
      <c r="AD37" s="578"/>
      <c r="AE37" s="624"/>
      <c r="AF37" s="632"/>
      <c r="AG37" s="641"/>
      <c r="AH37" s="644"/>
      <c r="AI37" s="650"/>
      <c r="AJ37" s="658"/>
      <c r="AK37" s="667"/>
      <c r="AL37" s="678"/>
    </row>
    <row r="38" spans="1:38">
      <c r="A38" s="531"/>
      <c r="B38" s="546"/>
      <c r="C38" s="555"/>
      <c r="D38" s="564"/>
      <c r="E38" s="578"/>
      <c r="F38" s="578"/>
      <c r="G38" s="578"/>
      <c r="H38" s="578"/>
      <c r="I38" s="578"/>
      <c r="J38" s="587"/>
      <c r="K38" s="578"/>
      <c r="L38" s="578"/>
      <c r="M38" s="578"/>
      <c r="N38" s="578"/>
      <c r="O38" s="578"/>
      <c r="P38" s="578"/>
      <c r="Q38" s="546"/>
      <c r="R38" s="531"/>
      <c r="S38" s="578"/>
      <c r="T38" s="578"/>
      <c r="U38" s="578"/>
      <c r="V38" s="578"/>
      <c r="W38" s="578"/>
      <c r="X38" s="609"/>
      <c r="Y38" s="578"/>
      <c r="Z38" s="578"/>
      <c r="AA38" s="578"/>
      <c r="AB38" s="578"/>
      <c r="AC38" s="578"/>
      <c r="AD38" s="578"/>
      <c r="AE38" s="624"/>
      <c r="AF38" s="632"/>
      <c r="AG38" s="641"/>
      <c r="AH38" s="644"/>
      <c r="AI38" s="650"/>
      <c r="AJ38" s="658"/>
      <c r="AK38" s="667"/>
      <c r="AL38" s="678"/>
    </row>
    <row r="39" spans="1:38">
      <c r="A39" s="531"/>
      <c r="B39" s="546"/>
      <c r="C39" s="555"/>
      <c r="D39" s="564"/>
      <c r="E39" s="578"/>
      <c r="F39" s="578"/>
      <c r="G39" s="578"/>
      <c r="H39" s="578"/>
      <c r="I39" s="578"/>
      <c r="J39" s="587"/>
      <c r="K39" s="578"/>
      <c r="L39" s="578"/>
      <c r="M39" s="578"/>
      <c r="N39" s="578"/>
      <c r="O39" s="578"/>
      <c r="P39" s="578"/>
      <c r="Q39" s="546"/>
      <c r="R39" s="531"/>
      <c r="S39" s="578"/>
      <c r="T39" s="578"/>
      <c r="U39" s="578"/>
      <c r="V39" s="578"/>
      <c r="W39" s="578"/>
      <c r="X39" s="609"/>
      <c r="Y39" s="578"/>
      <c r="Z39" s="578"/>
      <c r="AA39" s="578"/>
      <c r="AB39" s="578"/>
      <c r="AC39" s="578"/>
      <c r="AD39" s="578"/>
      <c r="AE39" s="624"/>
      <c r="AF39" s="632"/>
      <c r="AG39" s="641"/>
      <c r="AH39" s="644"/>
      <c r="AI39" s="650"/>
      <c r="AJ39" s="658"/>
      <c r="AK39" s="667"/>
      <c r="AL39" s="678"/>
    </row>
    <row r="40" spans="1:38">
      <c r="A40" s="531"/>
      <c r="B40" s="546"/>
      <c r="C40" s="555"/>
      <c r="D40" s="564"/>
      <c r="E40" s="578"/>
      <c r="F40" s="578"/>
      <c r="G40" s="578"/>
      <c r="H40" s="578"/>
      <c r="I40" s="578"/>
      <c r="J40" s="587"/>
      <c r="K40" s="578"/>
      <c r="L40" s="578"/>
      <c r="M40" s="578"/>
      <c r="N40" s="578"/>
      <c r="O40" s="578"/>
      <c r="P40" s="578"/>
      <c r="Q40" s="546"/>
      <c r="R40" s="531"/>
      <c r="S40" s="578"/>
      <c r="T40" s="578"/>
      <c r="U40" s="578"/>
      <c r="V40" s="578"/>
      <c r="W40" s="578"/>
      <c r="X40" s="609"/>
      <c r="Y40" s="578"/>
      <c r="Z40" s="578"/>
      <c r="AA40" s="578"/>
      <c r="AB40" s="578"/>
      <c r="AC40" s="578"/>
      <c r="AD40" s="578"/>
      <c r="AE40" s="624"/>
      <c r="AF40" s="632"/>
      <c r="AG40" s="641"/>
      <c r="AH40" s="644"/>
      <c r="AI40" s="650"/>
      <c r="AJ40" s="658"/>
      <c r="AK40" s="667"/>
      <c r="AL40" s="678"/>
    </row>
    <row r="41" spans="1:38" ht="14.25">
      <c r="A41" s="532"/>
      <c r="B41" s="547"/>
      <c r="C41" s="556"/>
      <c r="D41" s="565"/>
      <c r="E41" s="579"/>
      <c r="F41" s="579"/>
      <c r="G41" s="579"/>
      <c r="H41" s="579"/>
      <c r="I41" s="579"/>
      <c r="J41" s="588"/>
      <c r="K41" s="579"/>
      <c r="L41" s="579"/>
      <c r="M41" s="579"/>
      <c r="N41" s="579"/>
      <c r="O41" s="579"/>
      <c r="P41" s="579"/>
      <c r="Q41" s="547"/>
      <c r="R41" s="532"/>
      <c r="S41" s="579"/>
      <c r="T41" s="579"/>
      <c r="U41" s="579"/>
      <c r="V41" s="579"/>
      <c r="W41" s="579"/>
      <c r="X41" s="610"/>
      <c r="Y41" s="579"/>
      <c r="Z41" s="579"/>
      <c r="AA41" s="579"/>
      <c r="AB41" s="579"/>
      <c r="AC41" s="579"/>
      <c r="AD41" s="579"/>
      <c r="AE41" s="625"/>
      <c r="AF41" s="633"/>
      <c r="AG41" s="642"/>
      <c r="AH41" s="645"/>
      <c r="AI41" s="642"/>
      <c r="AJ41" s="659"/>
      <c r="AK41" s="668"/>
      <c r="AL41" s="679"/>
    </row>
    <row r="42" spans="1:38" ht="15" customHeight="1">
      <c r="A42" s="533" t="s">
        <v>1048</v>
      </c>
      <c r="B42" s="534"/>
      <c r="C42" s="534"/>
      <c r="D42" s="534"/>
      <c r="E42" s="534"/>
      <c r="F42" s="534"/>
      <c r="G42" s="534"/>
      <c r="H42" s="534"/>
      <c r="I42" s="534"/>
      <c r="J42" s="534"/>
      <c r="K42" s="534"/>
      <c r="L42" s="534"/>
      <c r="M42" s="534"/>
      <c r="N42" s="534"/>
      <c r="O42" s="534"/>
      <c r="P42" s="534"/>
      <c r="Q42" s="534"/>
      <c r="R42" s="534"/>
      <c r="S42" s="534"/>
      <c r="T42" s="534"/>
      <c r="U42" s="534"/>
      <c r="V42" s="534"/>
      <c r="W42" s="534"/>
      <c r="X42" s="534"/>
      <c r="Y42" s="534"/>
      <c r="Z42" s="534"/>
      <c r="AA42" s="534"/>
      <c r="AB42" s="534"/>
      <c r="AC42" s="534"/>
      <c r="AD42" s="534"/>
      <c r="AE42" s="534"/>
      <c r="AF42" s="634"/>
      <c r="AG42" s="634"/>
      <c r="AH42" s="634"/>
      <c r="AI42" s="634"/>
      <c r="AJ42" s="660"/>
      <c r="AK42" s="660"/>
      <c r="AL42" s="660"/>
    </row>
    <row r="43" spans="1:38" ht="15" customHeight="1">
      <c r="A43" s="533" t="s">
        <v>1095</v>
      </c>
      <c r="B43" s="534"/>
      <c r="AD43" s="534"/>
    </row>
    <row r="44" spans="1:38">
      <c r="A44" s="534"/>
      <c r="B44" s="534"/>
      <c r="AD44" s="534"/>
      <c r="AE44" s="449" t="s">
        <v>1096</v>
      </c>
      <c r="AF44" s="635" t="s">
        <v>1097</v>
      </c>
      <c r="AG44" s="643"/>
      <c r="AH44" s="643"/>
      <c r="AI44" s="643"/>
      <c r="AJ44" s="661"/>
      <c r="AK44" s="661"/>
      <c r="AL44" s="661"/>
    </row>
    <row r="45" spans="1:38" ht="13.5" customHeight="1">
      <c r="A45" s="535"/>
      <c r="B45" s="535"/>
      <c r="C45" s="535"/>
      <c r="D45" s="566" t="s">
        <v>190</v>
      </c>
      <c r="E45" s="567"/>
      <c r="F45" s="535" t="s">
        <v>210</v>
      </c>
      <c r="G45" s="535"/>
      <c r="H45" s="535" t="s">
        <v>420</v>
      </c>
      <c r="I45" s="535"/>
      <c r="J45" s="589" t="s">
        <v>1098</v>
      </c>
      <c r="K45" s="535"/>
      <c r="L45" s="589" t="s">
        <v>1099</v>
      </c>
      <c r="M45" s="535"/>
      <c r="N45" s="589" t="s">
        <v>623</v>
      </c>
      <c r="O45" s="535"/>
      <c r="P45" s="589" t="s">
        <v>1100</v>
      </c>
      <c r="Q45" s="535"/>
      <c r="R45" s="589" t="s">
        <v>1101</v>
      </c>
      <c r="S45" s="535"/>
      <c r="T45" s="589" t="s">
        <v>1102</v>
      </c>
      <c r="U45" s="535"/>
      <c r="V45" s="566" t="s">
        <v>1103</v>
      </c>
      <c r="W45" s="567"/>
      <c r="X45" s="535" t="s">
        <v>989</v>
      </c>
      <c r="Y45" s="535"/>
      <c r="Z45" s="589" t="s">
        <v>958</v>
      </c>
      <c r="AA45" s="589"/>
      <c r="AB45" s="589" t="s">
        <v>947</v>
      </c>
      <c r="AC45" s="589"/>
      <c r="AD45" s="534"/>
      <c r="AE45" s="449" t="s">
        <v>1104</v>
      </c>
      <c r="AF45" s="635" t="s">
        <v>924</v>
      </c>
      <c r="AG45" s="643"/>
      <c r="AH45" s="643"/>
      <c r="AI45" s="643"/>
      <c r="AJ45" s="661"/>
      <c r="AK45" s="661"/>
      <c r="AL45" s="661"/>
    </row>
    <row r="46" spans="1:38">
      <c r="A46" s="535"/>
      <c r="B46" s="535"/>
      <c r="C46" s="535"/>
      <c r="D46" s="567"/>
      <c r="E46" s="567"/>
      <c r="F46" s="535"/>
      <c r="G46" s="535"/>
      <c r="H46" s="535"/>
      <c r="I46" s="535"/>
      <c r="J46" s="535"/>
      <c r="K46" s="535"/>
      <c r="L46" s="535"/>
      <c r="M46" s="535"/>
      <c r="N46" s="535"/>
      <c r="O46" s="535"/>
      <c r="P46" s="535"/>
      <c r="Q46" s="535"/>
      <c r="R46" s="535"/>
      <c r="S46" s="535"/>
      <c r="T46" s="535"/>
      <c r="U46" s="535"/>
      <c r="V46" s="567"/>
      <c r="W46" s="567"/>
      <c r="X46" s="535"/>
      <c r="Y46" s="535"/>
      <c r="Z46" s="589"/>
      <c r="AA46" s="589"/>
      <c r="AB46" s="589"/>
      <c r="AC46" s="589"/>
      <c r="AD46" s="534"/>
      <c r="AE46" s="449" t="s">
        <v>1105</v>
      </c>
      <c r="AF46" s="636" t="s">
        <v>489</v>
      </c>
      <c r="AG46" s="636"/>
      <c r="AH46" s="636"/>
      <c r="AI46" s="636"/>
      <c r="AJ46" s="636"/>
      <c r="AK46" s="636"/>
      <c r="AL46" s="636"/>
    </row>
    <row r="47" spans="1:38">
      <c r="A47" s="535"/>
      <c r="B47" s="535"/>
      <c r="C47" s="535"/>
      <c r="D47" s="568" t="s">
        <v>1106</v>
      </c>
      <c r="E47" s="568" t="s">
        <v>1107</v>
      </c>
      <c r="F47" s="568" t="s">
        <v>1106</v>
      </c>
      <c r="G47" s="568" t="s">
        <v>1107</v>
      </c>
      <c r="H47" s="568" t="s">
        <v>1106</v>
      </c>
      <c r="I47" s="568" t="s">
        <v>1107</v>
      </c>
      <c r="J47" s="568" t="s">
        <v>1106</v>
      </c>
      <c r="K47" s="568" t="s">
        <v>1107</v>
      </c>
      <c r="L47" s="568" t="s">
        <v>1106</v>
      </c>
      <c r="M47" s="568" t="s">
        <v>1107</v>
      </c>
      <c r="N47" s="568" t="s">
        <v>1106</v>
      </c>
      <c r="O47" s="568" t="s">
        <v>1107</v>
      </c>
      <c r="P47" s="568" t="s">
        <v>1106</v>
      </c>
      <c r="Q47" s="568" t="s">
        <v>1107</v>
      </c>
      <c r="R47" s="568" t="s">
        <v>1106</v>
      </c>
      <c r="S47" s="568" t="s">
        <v>1107</v>
      </c>
      <c r="T47" s="568" t="s">
        <v>1106</v>
      </c>
      <c r="U47" s="568" t="s">
        <v>1107</v>
      </c>
      <c r="V47" s="568" t="s">
        <v>1106</v>
      </c>
      <c r="W47" s="568" t="s">
        <v>1107</v>
      </c>
      <c r="X47" s="568" t="s">
        <v>1106</v>
      </c>
      <c r="Y47" s="568" t="s">
        <v>1107</v>
      </c>
      <c r="Z47" s="568" t="s">
        <v>1106</v>
      </c>
      <c r="AA47" s="568" t="s">
        <v>1107</v>
      </c>
      <c r="AB47" s="568" t="s">
        <v>1106</v>
      </c>
      <c r="AC47" s="568" t="s">
        <v>1107</v>
      </c>
      <c r="AD47" s="534"/>
      <c r="AE47" s="626"/>
      <c r="AF47" s="636"/>
      <c r="AG47" s="636"/>
      <c r="AH47" s="636"/>
      <c r="AI47" s="636"/>
      <c r="AJ47" s="636"/>
      <c r="AK47" s="636"/>
      <c r="AL47" s="636"/>
    </row>
    <row r="48" spans="1:38">
      <c r="A48" s="536" t="s">
        <v>894</v>
      </c>
      <c r="B48" s="548"/>
      <c r="C48" s="557" t="s">
        <v>250</v>
      </c>
      <c r="D48" s="569"/>
      <c r="E48" s="569"/>
      <c r="F48" s="569"/>
      <c r="G48" s="569"/>
      <c r="H48" s="569"/>
      <c r="I48" s="569"/>
      <c r="J48" s="569"/>
      <c r="K48" s="569"/>
      <c r="L48" s="569"/>
      <c r="M48" s="569"/>
      <c r="N48" s="569"/>
      <c r="O48" s="569"/>
      <c r="P48" s="569"/>
      <c r="Q48" s="569"/>
      <c r="R48" s="602"/>
      <c r="S48" s="602"/>
      <c r="T48" s="602"/>
      <c r="U48" s="602"/>
      <c r="V48" s="602"/>
      <c r="W48" s="602"/>
      <c r="X48" s="602"/>
      <c r="Y48" s="602"/>
      <c r="Z48" s="602"/>
      <c r="AA48" s="602"/>
      <c r="AB48" s="602"/>
      <c r="AC48" s="602"/>
      <c r="AD48" s="534"/>
      <c r="AE48" s="626"/>
      <c r="AF48" s="636"/>
      <c r="AG48" s="636"/>
      <c r="AH48" s="636"/>
      <c r="AI48" s="636"/>
      <c r="AJ48" s="636"/>
      <c r="AK48" s="636"/>
      <c r="AL48" s="636"/>
    </row>
    <row r="49" spans="1:57">
      <c r="A49" s="537"/>
      <c r="B49" s="549"/>
      <c r="C49" s="557" t="s">
        <v>1108</v>
      </c>
      <c r="D49" s="569"/>
      <c r="E49" s="569"/>
      <c r="F49" s="569"/>
      <c r="G49" s="569"/>
      <c r="H49" s="569"/>
      <c r="I49" s="569"/>
      <c r="J49" s="569"/>
      <c r="K49" s="569"/>
      <c r="L49" s="569"/>
      <c r="M49" s="569"/>
      <c r="N49" s="569"/>
      <c r="O49" s="569"/>
      <c r="P49" s="569"/>
      <c r="Q49" s="569"/>
      <c r="R49" s="602"/>
      <c r="S49" s="602"/>
      <c r="T49" s="602"/>
      <c r="U49" s="602"/>
      <c r="V49" s="602"/>
      <c r="W49" s="602"/>
      <c r="X49" s="602"/>
      <c r="Y49" s="602"/>
      <c r="Z49" s="602"/>
      <c r="AA49" s="602"/>
      <c r="AB49" s="602"/>
      <c r="AC49" s="602"/>
      <c r="AD49" s="534"/>
      <c r="AE49" s="626"/>
      <c r="AF49" s="636"/>
      <c r="AG49" s="636"/>
      <c r="AH49" s="636"/>
      <c r="AI49" s="636"/>
      <c r="AJ49" s="636"/>
      <c r="AK49" s="636"/>
      <c r="AL49" s="636"/>
    </row>
    <row r="50" spans="1:57">
      <c r="A50" s="538" t="s">
        <v>1109</v>
      </c>
      <c r="B50" s="538"/>
      <c r="C50" s="538"/>
      <c r="D50" s="570"/>
      <c r="E50" s="580"/>
      <c r="F50" s="570"/>
      <c r="G50" s="580"/>
      <c r="H50" s="570"/>
      <c r="I50" s="580"/>
      <c r="J50" s="570"/>
      <c r="K50" s="580"/>
      <c r="L50" s="570"/>
      <c r="M50" s="580"/>
      <c r="N50" s="570"/>
      <c r="O50" s="580"/>
      <c r="P50" s="570"/>
      <c r="Q50" s="580"/>
      <c r="R50" s="570"/>
      <c r="S50" s="580"/>
      <c r="T50" s="570"/>
      <c r="U50" s="580"/>
      <c r="V50" s="570"/>
      <c r="W50" s="580"/>
      <c r="X50" s="570"/>
      <c r="Y50" s="580"/>
      <c r="Z50" s="614"/>
      <c r="AA50" s="614"/>
      <c r="AB50" s="614"/>
      <c r="AC50" s="614"/>
      <c r="AD50" s="534"/>
      <c r="AE50" s="627" t="s">
        <v>1110</v>
      </c>
      <c r="AF50" s="635" t="s">
        <v>1111</v>
      </c>
      <c r="AG50" s="634"/>
      <c r="AH50" s="634"/>
      <c r="AI50" s="634"/>
      <c r="AJ50" s="660"/>
      <c r="AK50" s="660"/>
      <c r="AL50" s="660"/>
    </row>
    <row r="51" spans="1:57" s="449" customFormat="1" ht="19.5" customHeight="1"/>
    <row r="52" spans="1:57" s="449" customFormat="1" ht="19.5" customHeight="1"/>
    <row r="53" spans="1:57" s="449" customFormat="1" ht="22.5" customHeight="1">
      <c r="D53" s="571"/>
      <c r="E53" s="571"/>
      <c r="F53" s="571"/>
      <c r="G53" s="571"/>
      <c r="R53" s="571"/>
      <c r="S53" s="571"/>
      <c r="T53" s="571"/>
      <c r="U53" s="571"/>
      <c r="V53" s="571"/>
      <c r="W53" s="571"/>
      <c r="X53" s="571"/>
      <c r="Y53" s="571"/>
      <c r="Z53" s="571"/>
      <c r="AA53" s="571"/>
      <c r="AB53" s="571"/>
      <c r="AC53" s="571"/>
      <c r="AD53" s="571"/>
      <c r="AM53" s="680"/>
      <c r="AN53" s="680"/>
      <c r="AO53" s="680"/>
      <c r="AP53" s="680"/>
      <c r="AQ53" s="680"/>
      <c r="AR53" s="680"/>
      <c r="AS53" s="680"/>
      <c r="AT53" s="680"/>
      <c r="AU53" s="680"/>
      <c r="AV53" s="680"/>
      <c r="AW53" s="680"/>
      <c r="AX53" s="680"/>
      <c r="AY53" s="680"/>
      <c r="AZ53" s="680"/>
      <c r="BA53" s="680"/>
      <c r="BB53" s="680"/>
      <c r="BC53" s="680"/>
      <c r="BD53" s="680"/>
      <c r="BE53" s="680"/>
    </row>
    <row r="54" spans="1:57" s="449" customFormat="1" ht="19.5" customHeight="1">
      <c r="D54" s="571"/>
      <c r="E54" s="571"/>
      <c r="F54" s="571"/>
      <c r="G54" s="571"/>
      <c r="R54" s="571"/>
      <c r="S54" s="571"/>
      <c r="T54" s="571"/>
      <c r="U54" s="571"/>
      <c r="V54" s="571"/>
      <c r="W54" s="571"/>
      <c r="X54" s="571"/>
      <c r="Y54" s="571"/>
      <c r="Z54" s="571"/>
      <c r="AA54" s="571"/>
      <c r="AB54" s="571"/>
      <c r="AC54" s="571"/>
      <c r="AD54" s="571"/>
      <c r="AM54" s="680"/>
      <c r="AN54" s="680"/>
      <c r="AO54" s="680"/>
      <c r="AP54" s="680"/>
      <c r="AQ54" s="680"/>
      <c r="AR54" s="680"/>
      <c r="AS54" s="680"/>
      <c r="AT54" s="680"/>
      <c r="AU54" s="680"/>
      <c r="AV54" s="680"/>
      <c r="AW54" s="680"/>
      <c r="AX54" s="680"/>
      <c r="AY54" s="680"/>
      <c r="AZ54" s="680"/>
      <c r="BA54" s="680"/>
      <c r="BB54" s="680"/>
      <c r="BC54" s="680"/>
      <c r="BD54" s="680"/>
      <c r="BE54" s="680"/>
    </row>
    <row r="55" spans="1:57" s="449" customFormat="1" ht="19.5" customHeight="1"/>
    <row r="56" spans="1:57" s="449" customFormat="1" ht="19.5" customHeight="1"/>
    <row r="57" spans="1:57" s="449" customFormat="1" ht="22.5" customHeight="1"/>
  </sheetData>
  <mergeCells count="52">
    <mergeCell ref="AK2:AL2"/>
    <mergeCell ref="AK3:AL3"/>
    <mergeCell ref="A5:C5"/>
    <mergeCell ref="D5:J5"/>
    <mergeCell ref="K5:R5"/>
    <mergeCell ref="S5:Z5"/>
    <mergeCell ref="AA5:AG5"/>
    <mergeCell ref="AH5:AL5"/>
    <mergeCell ref="A6:J6"/>
    <mergeCell ref="K6:X6"/>
    <mergeCell ref="Y6:AF6"/>
    <mergeCell ref="AG6:AL6"/>
    <mergeCell ref="D7:J7"/>
    <mergeCell ref="K7:Q7"/>
    <mergeCell ref="R7:X7"/>
    <mergeCell ref="Y7:AE7"/>
    <mergeCell ref="A50:C50"/>
    <mergeCell ref="D50:E50"/>
    <mergeCell ref="F50:G50"/>
    <mergeCell ref="H50:I50"/>
    <mergeCell ref="J50:K50"/>
    <mergeCell ref="L50:M50"/>
    <mergeCell ref="N50:O50"/>
    <mergeCell ref="P50:Q50"/>
    <mergeCell ref="R50:S50"/>
    <mergeCell ref="T50:U50"/>
    <mergeCell ref="V50:W50"/>
    <mergeCell ref="X50:Y50"/>
    <mergeCell ref="Z50:AA50"/>
    <mergeCell ref="AB50:AC50"/>
    <mergeCell ref="B7:B9"/>
    <mergeCell ref="AF7:AF9"/>
    <mergeCell ref="AG7:AG9"/>
    <mergeCell ref="AH7:AH9"/>
    <mergeCell ref="AI7:AI9"/>
    <mergeCell ref="AJ7:AL8"/>
    <mergeCell ref="A45:C47"/>
    <mergeCell ref="D45:E46"/>
    <mergeCell ref="F45:G46"/>
    <mergeCell ref="H45:I46"/>
    <mergeCell ref="J45:K46"/>
    <mergeCell ref="L45:M46"/>
    <mergeCell ref="N45:O46"/>
    <mergeCell ref="P45:Q46"/>
    <mergeCell ref="R45:S46"/>
    <mergeCell ref="T45:U46"/>
    <mergeCell ref="V45:W46"/>
    <mergeCell ref="X45:Y46"/>
    <mergeCell ref="Z45:AA46"/>
    <mergeCell ref="AB45:AC46"/>
    <mergeCell ref="AF46:AL49"/>
    <mergeCell ref="A48:B49"/>
  </mergeCells>
  <phoneticPr fontId="5"/>
  <pageMargins left="0.70866141732283472" right="0.70866141732283472" top="0.74803149606299213" bottom="0.74803149606299213" header="0.31496062992125984" footer="0.31496062992125984"/>
  <pageSetup paperSize="9" fitToWidth="1" fitToHeight="1"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Q47"/>
  <sheetViews>
    <sheetView view="pageBreakPreview" zoomScaleSheetLayoutView="100" workbookViewId="0">
      <selection activeCell="J33" sqref="J33:L33"/>
    </sheetView>
  </sheetViews>
  <sheetFormatPr defaultColWidth="9" defaultRowHeight="15" customHeight="1"/>
  <cols>
    <col min="1" max="1" width="3.08984375" style="681" customWidth="1"/>
    <col min="2" max="2" width="18.90625" style="681" customWidth="1"/>
    <col min="3" max="3" width="5.453125" style="681" customWidth="1"/>
    <col min="4" max="6" width="5.08984375" style="681" customWidth="1"/>
    <col min="7" max="7" width="4.90625" style="681" customWidth="1"/>
    <col min="8" max="15" width="5.08984375" style="681" customWidth="1"/>
    <col min="16" max="16" width="5.453125" style="681" customWidth="1"/>
    <col min="17" max="17" width="4.90625" style="681" customWidth="1"/>
    <col min="18" max="16384" width="9" style="681"/>
  </cols>
  <sheetData>
    <row r="1" spans="1:17" ht="15" customHeight="1">
      <c r="A1" s="681" t="s">
        <v>184</v>
      </c>
      <c r="Q1" s="751" t="s">
        <v>431</v>
      </c>
    </row>
    <row r="2" spans="1:17" ht="18.75">
      <c r="A2" s="682" t="s">
        <v>42</v>
      </c>
      <c r="B2" s="695"/>
      <c r="C2" s="706"/>
      <c r="D2" s="706"/>
      <c r="E2" s="706"/>
      <c r="F2" s="706"/>
      <c r="G2" s="706"/>
      <c r="H2" s="706"/>
      <c r="I2" s="706"/>
      <c r="J2" s="706"/>
      <c r="K2" s="706"/>
      <c r="L2" s="706"/>
      <c r="M2" s="706"/>
      <c r="N2" s="706"/>
      <c r="O2" s="706"/>
      <c r="P2" s="706"/>
    </row>
    <row r="3" spans="1:17" ht="15" customHeight="1">
      <c r="C3" s="707"/>
      <c r="D3" s="707"/>
      <c r="E3" s="707"/>
      <c r="F3" s="707"/>
      <c r="G3" s="707"/>
      <c r="H3" s="707"/>
      <c r="I3" s="707"/>
      <c r="J3" s="707"/>
      <c r="K3" s="707"/>
      <c r="L3" s="707"/>
      <c r="M3" s="707"/>
      <c r="N3" s="707"/>
      <c r="O3" s="707"/>
      <c r="P3" s="707"/>
    </row>
    <row r="4" spans="1:17" ht="15" customHeight="1">
      <c r="B4" s="696"/>
      <c r="C4" s="696"/>
      <c r="D4" s="696"/>
      <c r="E4" s="696"/>
      <c r="F4" s="696"/>
      <c r="G4" s="696"/>
      <c r="H4" s="696"/>
      <c r="I4" s="696"/>
      <c r="J4" s="731" t="s">
        <v>185</v>
      </c>
      <c r="K4" s="731"/>
      <c r="L4" s="734"/>
      <c r="M4" s="734"/>
      <c r="N4" s="734"/>
      <c r="O4" s="734"/>
      <c r="P4" s="734"/>
    </row>
    <row r="5" spans="1:17" ht="15" customHeight="1">
      <c r="B5" s="697"/>
      <c r="C5" s="681" t="s">
        <v>188</v>
      </c>
      <c r="J5" s="732" t="s">
        <v>152</v>
      </c>
      <c r="K5" s="732"/>
      <c r="L5" s="735"/>
      <c r="M5" s="735"/>
      <c r="N5" s="735"/>
      <c r="O5" s="735"/>
      <c r="P5" s="735"/>
    </row>
    <row r="6" spans="1:17" ht="15" customHeight="1">
      <c r="B6" s="681"/>
      <c r="C6" s="681"/>
      <c r="J6" s="732" t="s">
        <v>189</v>
      </c>
      <c r="K6" s="732"/>
      <c r="L6" s="736"/>
      <c r="M6" s="737" t="s">
        <v>193</v>
      </c>
      <c r="N6" s="737"/>
      <c r="O6" s="736"/>
      <c r="P6" s="745" t="s">
        <v>154</v>
      </c>
    </row>
    <row r="7" spans="1:17" ht="13.5">
      <c r="A7" s="683"/>
      <c r="B7" s="683"/>
      <c r="C7" s="683"/>
      <c r="D7" s="683"/>
      <c r="E7" s="683"/>
      <c r="F7" s="683"/>
      <c r="G7" s="683"/>
      <c r="H7" s="683"/>
      <c r="I7" s="683"/>
      <c r="J7" s="683"/>
      <c r="K7" s="683"/>
      <c r="L7" s="683"/>
      <c r="M7" s="683"/>
      <c r="N7" s="683"/>
      <c r="O7" s="683"/>
      <c r="P7" s="683"/>
    </row>
    <row r="8" spans="1:17" ht="13.5">
      <c r="A8" s="683"/>
      <c r="B8" s="683"/>
      <c r="C8" s="683"/>
      <c r="D8" s="683"/>
      <c r="E8" s="683"/>
      <c r="F8" s="683"/>
      <c r="G8" s="683"/>
      <c r="H8" s="683"/>
      <c r="I8" s="683"/>
      <c r="J8" s="683"/>
      <c r="K8" s="683"/>
      <c r="L8" s="683"/>
      <c r="M8" s="683"/>
      <c r="N8" s="683"/>
      <c r="O8" s="683"/>
      <c r="P8" s="683"/>
    </row>
    <row r="9" spans="1:17" ht="15" customHeight="1">
      <c r="A9" s="684" t="s">
        <v>555</v>
      </c>
      <c r="P9" s="746" t="s">
        <v>194</v>
      </c>
    </row>
    <row r="10" spans="1:17" ht="6.75" customHeight="1"/>
    <row r="11" spans="1:17" ht="19.5" customHeight="1">
      <c r="A11" s="685"/>
      <c r="B11" s="698" t="s">
        <v>387</v>
      </c>
      <c r="C11" s="708" t="s">
        <v>8</v>
      </c>
      <c r="D11" s="698" t="s">
        <v>300</v>
      </c>
      <c r="E11" s="698"/>
      <c r="F11" s="698"/>
      <c r="G11" s="698"/>
      <c r="H11" s="698"/>
      <c r="I11" s="698"/>
      <c r="J11" s="698"/>
      <c r="K11" s="698"/>
      <c r="L11" s="698"/>
      <c r="M11" s="698" t="s">
        <v>638</v>
      </c>
      <c r="N11" s="698"/>
      <c r="O11" s="698"/>
      <c r="P11" s="747" t="s">
        <v>163</v>
      </c>
    </row>
    <row r="12" spans="1:17" ht="19.5" customHeight="1">
      <c r="A12" s="686"/>
      <c r="B12" s="699"/>
      <c r="C12" s="709"/>
      <c r="D12" s="699" t="s">
        <v>200</v>
      </c>
      <c r="E12" s="699" t="s">
        <v>203</v>
      </c>
      <c r="F12" s="699" t="s">
        <v>204</v>
      </c>
      <c r="G12" s="699" t="s">
        <v>205</v>
      </c>
      <c r="H12" s="699" t="s">
        <v>176</v>
      </c>
      <c r="I12" s="699" t="s">
        <v>206</v>
      </c>
      <c r="J12" s="699" t="s">
        <v>207</v>
      </c>
      <c r="K12" s="699" t="s">
        <v>211</v>
      </c>
      <c r="L12" s="699" t="s">
        <v>215</v>
      </c>
      <c r="M12" s="699" t="s">
        <v>216</v>
      </c>
      <c r="N12" s="699" t="s">
        <v>218</v>
      </c>
      <c r="O12" s="699" t="s">
        <v>220</v>
      </c>
      <c r="P12" s="748"/>
    </row>
    <row r="13" spans="1:17" ht="19.5" customHeight="1">
      <c r="A13" s="686">
        <v>1</v>
      </c>
      <c r="B13" s="700"/>
      <c r="C13" s="710"/>
      <c r="D13" s="700"/>
      <c r="E13" s="700"/>
      <c r="F13" s="700"/>
      <c r="G13" s="700"/>
      <c r="H13" s="700"/>
      <c r="I13" s="700"/>
      <c r="J13" s="700"/>
      <c r="K13" s="700"/>
      <c r="L13" s="700"/>
      <c r="M13" s="700"/>
      <c r="N13" s="700"/>
      <c r="O13" s="700"/>
      <c r="P13" s="749">
        <f t="shared" ref="P13:P23" si="0">SUM(D13:O13)</f>
        <v>0</v>
      </c>
      <c r="Q13" s="752">
        <f t="shared" ref="Q13:Q23" si="1">ROUND(P13/365,0)</f>
        <v>0</v>
      </c>
    </row>
    <row r="14" spans="1:17" ht="21" customHeight="1">
      <c r="A14" s="686">
        <v>2</v>
      </c>
      <c r="B14" s="700"/>
      <c r="C14" s="710"/>
      <c r="D14" s="700"/>
      <c r="E14" s="700"/>
      <c r="F14" s="700"/>
      <c r="G14" s="700"/>
      <c r="H14" s="700"/>
      <c r="I14" s="700"/>
      <c r="J14" s="700"/>
      <c r="K14" s="700"/>
      <c r="L14" s="700"/>
      <c r="M14" s="700"/>
      <c r="N14" s="700"/>
      <c r="O14" s="700"/>
      <c r="P14" s="749">
        <f t="shared" si="0"/>
        <v>0</v>
      </c>
      <c r="Q14" s="752">
        <f t="shared" si="1"/>
        <v>0</v>
      </c>
    </row>
    <row r="15" spans="1:17" ht="19.5" customHeight="1">
      <c r="A15" s="686">
        <v>3</v>
      </c>
      <c r="B15" s="700"/>
      <c r="C15" s="710"/>
      <c r="D15" s="700"/>
      <c r="E15" s="700"/>
      <c r="F15" s="700"/>
      <c r="G15" s="700"/>
      <c r="H15" s="700"/>
      <c r="I15" s="700"/>
      <c r="J15" s="700"/>
      <c r="K15" s="700"/>
      <c r="L15" s="700"/>
      <c r="M15" s="700"/>
      <c r="N15" s="700"/>
      <c r="O15" s="700"/>
      <c r="P15" s="749">
        <f t="shared" si="0"/>
        <v>0</v>
      </c>
      <c r="Q15" s="752">
        <f t="shared" si="1"/>
        <v>0</v>
      </c>
    </row>
    <row r="16" spans="1:17" ht="19.5" customHeight="1">
      <c r="A16" s="686">
        <v>4</v>
      </c>
      <c r="B16" s="700"/>
      <c r="C16" s="710"/>
      <c r="D16" s="700"/>
      <c r="E16" s="700"/>
      <c r="F16" s="700"/>
      <c r="G16" s="700"/>
      <c r="H16" s="700"/>
      <c r="I16" s="700"/>
      <c r="J16" s="700"/>
      <c r="K16" s="700"/>
      <c r="L16" s="700"/>
      <c r="M16" s="700"/>
      <c r="N16" s="700"/>
      <c r="O16" s="700"/>
      <c r="P16" s="749">
        <f t="shared" si="0"/>
        <v>0</v>
      </c>
      <c r="Q16" s="752">
        <f t="shared" si="1"/>
        <v>0</v>
      </c>
    </row>
    <row r="17" spans="1:17" ht="19.5" customHeight="1">
      <c r="A17" s="686">
        <v>5</v>
      </c>
      <c r="B17" s="700"/>
      <c r="C17" s="710"/>
      <c r="D17" s="700"/>
      <c r="E17" s="700"/>
      <c r="F17" s="700"/>
      <c r="G17" s="700"/>
      <c r="H17" s="700"/>
      <c r="I17" s="700"/>
      <c r="J17" s="700"/>
      <c r="K17" s="700"/>
      <c r="L17" s="700"/>
      <c r="M17" s="700"/>
      <c r="N17" s="700"/>
      <c r="O17" s="700"/>
      <c r="P17" s="749">
        <f t="shared" si="0"/>
        <v>0</v>
      </c>
      <c r="Q17" s="752">
        <f t="shared" si="1"/>
        <v>0</v>
      </c>
    </row>
    <row r="18" spans="1:17" ht="19.5" customHeight="1">
      <c r="A18" s="686">
        <v>6</v>
      </c>
      <c r="B18" s="700"/>
      <c r="C18" s="710"/>
      <c r="D18" s="700"/>
      <c r="E18" s="700"/>
      <c r="F18" s="700"/>
      <c r="G18" s="700"/>
      <c r="H18" s="700"/>
      <c r="I18" s="700"/>
      <c r="J18" s="700"/>
      <c r="K18" s="700"/>
      <c r="L18" s="700"/>
      <c r="M18" s="700"/>
      <c r="N18" s="700"/>
      <c r="O18" s="700"/>
      <c r="P18" s="749">
        <f t="shared" si="0"/>
        <v>0</v>
      </c>
      <c r="Q18" s="752">
        <f t="shared" si="1"/>
        <v>0</v>
      </c>
    </row>
    <row r="19" spans="1:17" ht="19.5" customHeight="1">
      <c r="A19" s="686">
        <v>7</v>
      </c>
      <c r="B19" s="700"/>
      <c r="C19" s="710"/>
      <c r="D19" s="700"/>
      <c r="E19" s="700"/>
      <c r="F19" s="700"/>
      <c r="G19" s="700"/>
      <c r="H19" s="700"/>
      <c r="I19" s="700"/>
      <c r="J19" s="700"/>
      <c r="K19" s="700"/>
      <c r="L19" s="700"/>
      <c r="M19" s="700"/>
      <c r="N19" s="700"/>
      <c r="O19" s="700"/>
      <c r="P19" s="749">
        <f t="shared" si="0"/>
        <v>0</v>
      </c>
      <c r="Q19" s="752">
        <f t="shared" si="1"/>
        <v>0</v>
      </c>
    </row>
    <row r="20" spans="1:17" ht="19.5" customHeight="1">
      <c r="A20" s="686">
        <v>8</v>
      </c>
      <c r="B20" s="700"/>
      <c r="C20" s="710"/>
      <c r="D20" s="700"/>
      <c r="E20" s="700"/>
      <c r="F20" s="700"/>
      <c r="G20" s="700"/>
      <c r="H20" s="700"/>
      <c r="I20" s="700"/>
      <c r="J20" s="700"/>
      <c r="K20" s="700"/>
      <c r="L20" s="700"/>
      <c r="M20" s="700"/>
      <c r="N20" s="700"/>
      <c r="O20" s="700"/>
      <c r="P20" s="749">
        <f t="shared" si="0"/>
        <v>0</v>
      </c>
      <c r="Q20" s="752">
        <f t="shared" si="1"/>
        <v>0</v>
      </c>
    </row>
    <row r="21" spans="1:17" ht="19.5" customHeight="1">
      <c r="A21" s="686">
        <v>9</v>
      </c>
      <c r="B21" s="700"/>
      <c r="C21" s="710"/>
      <c r="D21" s="700"/>
      <c r="E21" s="700"/>
      <c r="F21" s="700"/>
      <c r="G21" s="700"/>
      <c r="H21" s="700"/>
      <c r="I21" s="700"/>
      <c r="J21" s="700"/>
      <c r="K21" s="700"/>
      <c r="L21" s="700"/>
      <c r="M21" s="700"/>
      <c r="N21" s="700"/>
      <c r="O21" s="700"/>
      <c r="P21" s="749">
        <f t="shared" si="0"/>
        <v>0</v>
      </c>
      <c r="Q21" s="752">
        <f t="shared" si="1"/>
        <v>0</v>
      </c>
    </row>
    <row r="22" spans="1:17" ht="19.5" customHeight="1">
      <c r="A22" s="686">
        <v>10</v>
      </c>
      <c r="B22" s="700"/>
      <c r="C22" s="710"/>
      <c r="D22" s="700"/>
      <c r="E22" s="700"/>
      <c r="F22" s="700"/>
      <c r="G22" s="700"/>
      <c r="H22" s="700"/>
      <c r="I22" s="700"/>
      <c r="J22" s="700"/>
      <c r="K22" s="700"/>
      <c r="L22" s="700"/>
      <c r="M22" s="700"/>
      <c r="N22" s="700"/>
      <c r="O22" s="700"/>
      <c r="P22" s="749">
        <f t="shared" si="0"/>
        <v>0</v>
      </c>
      <c r="Q22" s="752">
        <f t="shared" si="1"/>
        <v>0</v>
      </c>
    </row>
    <row r="23" spans="1:17" ht="19.5" customHeight="1">
      <c r="A23" s="687"/>
      <c r="B23" s="701" t="s">
        <v>281</v>
      </c>
      <c r="C23" s="711">
        <f t="shared" ref="C23:O23" si="2">SUM(C13:C22)</f>
        <v>0</v>
      </c>
      <c r="D23" s="711">
        <f t="shared" si="2"/>
        <v>0</v>
      </c>
      <c r="E23" s="711">
        <f t="shared" si="2"/>
        <v>0</v>
      </c>
      <c r="F23" s="711">
        <f t="shared" si="2"/>
        <v>0</v>
      </c>
      <c r="G23" s="711">
        <f t="shared" si="2"/>
        <v>0</v>
      </c>
      <c r="H23" s="711">
        <f t="shared" si="2"/>
        <v>0</v>
      </c>
      <c r="I23" s="711">
        <f t="shared" si="2"/>
        <v>0</v>
      </c>
      <c r="J23" s="711">
        <f t="shared" si="2"/>
        <v>0</v>
      </c>
      <c r="K23" s="711">
        <f t="shared" si="2"/>
        <v>0</v>
      </c>
      <c r="L23" s="711">
        <f t="shared" si="2"/>
        <v>0</v>
      </c>
      <c r="M23" s="711">
        <f t="shared" si="2"/>
        <v>0</v>
      </c>
      <c r="N23" s="711">
        <f t="shared" si="2"/>
        <v>0</v>
      </c>
      <c r="O23" s="711">
        <f t="shared" si="2"/>
        <v>0</v>
      </c>
      <c r="P23" s="750">
        <f t="shared" si="0"/>
        <v>0</v>
      </c>
      <c r="Q23" s="752">
        <f t="shared" si="1"/>
        <v>0</v>
      </c>
    </row>
    <row r="24" spans="1:17" ht="15" customHeight="1">
      <c r="A24" s="681" t="s">
        <v>336</v>
      </c>
      <c r="D24" s="702"/>
      <c r="E24" s="702"/>
      <c r="F24" s="702"/>
      <c r="G24" s="702"/>
      <c r="H24" s="702"/>
      <c r="I24" s="702"/>
      <c r="J24" s="702"/>
      <c r="K24" s="702"/>
      <c r="L24" s="702"/>
      <c r="M24" s="702"/>
      <c r="N24" s="702"/>
      <c r="O24" s="741"/>
      <c r="P24" s="702"/>
    </row>
    <row r="25" spans="1:17" ht="15" customHeight="1">
      <c r="A25" s="681" t="s">
        <v>223</v>
      </c>
    </row>
    <row r="26" spans="1:17" ht="15" customHeight="1">
      <c r="A26" s="681" t="s">
        <v>227</v>
      </c>
    </row>
    <row r="27" spans="1:17" ht="30.75" customHeight="1">
      <c r="A27" s="683" t="s">
        <v>503</v>
      </c>
      <c r="B27" s="683"/>
      <c r="C27" s="683"/>
      <c r="D27" s="683"/>
      <c r="E27" s="683"/>
      <c r="F27" s="683"/>
      <c r="G27" s="683"/>
      <c r="H27" s="683"/>
      <c r="I27" s="683"/>
      <c r="J27" s="683"/>
      <c r="K27" s="683"/>
      <c r="L27" s="683"/>
      <c r="M27" s="683"/>
      <c r="N27" s="683"/>
      <c r="O27" s="683"/>
      <c r="P27" s="683"/>
    </row>
    <row r="28" spans="1:17" ht="13.5">
      <c r="A28" s="688" t="s">
        <v>553</v>
      </c>
      <c r="B28" s="683"/>
      <c r="C28" s="683"/>
      <c r="D28" s="683"/>
      <c r="E28" s="683"/>
      <c r="F28" s="683"/>
      <c r="G28" s="683"/>
      <c r="H28" s="683"/>
      <c r="I28" s="683"/>
      <c r="J28" s="683"/>
      <c r="K28" s="683"/>
      <c r="L28" s="683"/>
      <c r="M28" s="683"/>
      <c r="N28" s="683"/>
      <c r="O28" s="683"/>
      <c r="P28" s="683"/>
    </row>
    <row r="29" spans="1:17" ht="13.5">
      <c r="A29" s="683"/>
      <c r="B29" s="683"/>
      <c r="C29" s="683"/>
      <c r="D29" s="683"/>
      <c r="E29" s="683"/>
      <c r="F29" s="683"/>
      <c r="G29" s="683"/>
      <c r="H29" s="683"/>
      <c r="I29" s="683"/>
      <c r="J29" s="683"/>
      <c r="K29" s="683"/>
      <c r="L29" s="683"/>
      <c r="M29" s="683"/>
      <c r="N29" s="683"/>
      <c r="O29" s="683"/>
      <c r="P29" s="683"/>
    </row>
    <row r="30" spans="1:17" ht="15" customHeight="1">
      <c r="A30" s="684" t="s">
        <v>386</v>
      </c>
      <c r="B30" s="684"/>
      <c r="C30" s="684"/>
      <c r="D30" s="684"/>
      <c r="E30" s="684"/>
      <c r="F30" s="684"/>
      <c r="G30" s="684"/>
      <c r="H30" s="684"/>
      <c r="I30" s="684"/>
      <c r="J30" s="684" t="s">
        <v>490</v>
      </c>
    </row>
    <row r="31" spans="1:17" ht="6.75" customHeight="1">
      <c r="B31" s="702"/>
      <c r="C31" s="702"/>
      <c r="D31" s="702"/>
      <c r="E31" s="702"/>
    </row>
    <row r="32" spans="1:17" ht="30" customHeight="1">
      <c r="A32" s="689" t="s">
        <v>385</v>
      </c>
      <c r="B32" s="698"/>
      <c r="C32" s="712">
        <f>P23</f>
        <v>0</v>
      </c>
      <c r="D32" s="717"/>
      <c r="E32" s="721" t="s">
        <v>228</v>
      </c>
      <c r="F32" s="726"/>
      <c r="G32" s="726"/>
      <c r="H32" s="727"/>
      <c r="I32" s="702"/>
      <c r="J32" s="689" t="s">
        <v>506</v>
      </c>
      <c r="K32" s="698"/>
      <c r="L32" s="698"/>
      <c r="M32" s="738" t="str">
        <f>IF(C33="","",ROUNDUP($C$34/4,1))</f>
        <v/>
      </c>
      <c r="N32" s="738"/>
      <c r="O32" s="742"/>
      <c r="P32" s="702"/>
    </row>
    <row r="33" spans="1:16" ht="30" customHeight="1">
      <c r="A33" s="690" t="s">
        <v>771</v>
      </c>
      <c r="B33" s="699"/>
      <c r="C33" s="713"/>
      <c r="D33" s="718"/>
      <c r="E33" s="722" t="s">
        <v>234</v>
      </c>
      <c r="F33" s="722"/>
      <c r="G33" s="722"/>
      <c r="H33" s="728"/>
      <c r="I33" s="702"/>
      <c r="J33" s="690" t="s">
        <v>509</v>
      </c>
      <c r="K33" s="699"/>
      <c r="L33" s="699"/>
      <c r="M33" s="739" t="str">
        <f>IF(C33="","",ROUNDUP($C$34/5,1))</f>
        <v/>
      </c>
      <c r="N33" s="739"/>
      <c r="O33" s="743"/>
      <c r="P33" s="702"/>
    </row>
    <row r="34" spans="1:16" ht="30" customHeight="1">
      <c r="A34" s="691" t="s">
        <v>547</v>
      </c>
      <c r="B34" s="703"/>
      <c r="C34" s="714" t="str">
        <f>IF(C33="","",ROUNDUP(C32/C33,1))</f>
        <v/>
      </c>
      <c r="D34" s="719"/>
      <c r="E34" s="723" t="s">
        <v>505</v>
      </c>
      <c r="F34" s="723"/>
      <c r="G34" s="723"/>
      <c r="H34" s="729"/>
      <c r="I34" s="702"/>
      <c r="J34" s="733" t="s">
        <v>402</v>
      </c>
      <c r="K34" s="703"/>
      <c r="L34" s="703"/>
      <c r="M34" s="740" t="str">
        <f>IF(C33="","",ROUNDUP($C$34/6,1))</f>
        <v/>
      </c>
      <c r="N34" s="740"/>
      <c r="O34" s="744"/>
      <c r="P34" s="702"/>
    </row>
    <row r="35" spans="1:16" ht="13.5">
      <c r="I35" s="702"/>
      <c r="J35" s="702"/>
      <c r="K35" s="702"/>
      <c r="L35" s="702"/>
      <c r="M35" s="702"/>
      <c r="N35" s="702"/>
      <c r="O35" s="702"/>
      <c r="P35" s="702"/>
    </row>
    <row r="36" spans="1:16" ht="42.75" customHeight="1">
      <c r="A36" s="692" t="s">
        <v>556</v>
      </c>
      <c r="B36" s="692"/>
      <c r="C36" s="692"/>
      <c r="D36" s="692"/>
      <c r="E36" s="692"/>
      <c r="F36" s="692"/>
      <c r="G36" s="692"/>
      <c r="H36" s="692"/>
      <c r="I36" s="692"/>
      <c r="J36" s="692"/>
      <c r="K36" s="692"/>
      <c r="L36" s="692"/>
      <c r="M36" s="692"/>
      <c r="N36" s="692"/>
      <c r="O36" s="692"/>
      <c r="P36" s="692"/>
    </row>
    <row r="37" spans="1:16" ht="13.5">
      <c r="I37" s="702"/>
      <c r="J37" s="702"/>
      <c r="K37" s="702"/>
      <c r="L37" s="702"/>
      <c r="M37" s="702"/>
      <c r="N37" s="702"/>
      <c r="O37" s="702"/>
      <c r="P37" s="702"/>
    </row>
    <row r="38" spans="1:16" ht="13.5">
      <c r="A38" s="681" t="s">
        <v>573</v>
      </c>
      <c r="I38" s="702"/>
      <c r="J38" s="684" t="s">
        <v>377</v>
      </c>
      <c r="P38" s="702"/>
    </row>
    <row r="39" spans="1:16" ht="14.25">
      <c r="A39" s="681" t="s">
        <v>251</v>
      </c>
      <c r="I39" s="702"/>
      <c r="J39" s="681" t="s">
        <v>574</v>
      </c>
      <c r="P39" s="702"/>
    </row>
    <row r="40" spans="1:16" ht="30" customHeight="1">
      <c r="A40" s="693" t="s">
        <v>295</v>
      </c>
      <c r="B40" s="704"/>
      <c r="C40" s="715"/>
      <c r="D40" s="720"/>
      <c r="E40" s="724" t="s">
        <v>398</v>
      </c>
      <c r="F40" s="724"/>
      <c r="G40" s="724"/>
      <c r="H40" s="730"/>
      <c r="I40" s="702"/>
      <c r="J40" s="689" t="s">
        <v>506</v>
      </c>
      <c r="K40" s="698"/>
      <c r="L40" s="698"/>
      <c r="M40" s="738" t="str">
        <f>IF(C41="","",ROUNDUP($C$41/4,1))</f>
        <v/>
      </c>
      <c r="N40" s="738"/>
      <c r="O40" s="742"/>
      <c r="P40" s="702"/>
    </row>
    <row r="41" spans="1:16" ht="30" customHeight="1">
      <c r="A41" s="691" t="s">
        <v>548</v>
      </c>
      <c r="B41" s="703"/>
      <c r="C41" s="714" t="str">
        <f>IF(C40="","",C34+C40)</f>
        <v/>
      </c>
      <c r="D41" s="719"/>
      <c r="E41" s="723" t="s">
        <v>529</v>
      </c>
      <c r="F41" s="723"/>
      <c r="G41" s="723"/>
      <c r="H41" s="729"/>
      <c r="I41" s="702"/>
      <c r="J41" s="690" t="s">
        <v>509</v>
      </c>
      <c r="K41" s="699"/>
      <c r="L41" s="699"/>
      <c r="M41" s="739" t="str">
        <f>IF(C41="","",ROUNDUP($C$41/5,1))</f>
        <v/>
      </c>
      <c r="N41" s="739"/>
      <c r="O41" s="743"/>
      <c r="P41" s="702"/>
    </row>
    <row r="42" spans="1:16" ht="30" customHeight="1">
      <c r="A42" s="694"/>
      <c r="B42" s="705"/>
      <c r="C42" s="716"/>
      <c r="D42" s="716"/>
      <c r="E42" s="725"/>
      <c r="F42" s="725"/>
      <c r="G42" s="725"/>
      <c r="H42" s="725"/>
      <c r="I42" s="702"/>
      <c r="J42" s="733" t="s">
        <v>402</v>
      </c>
      <c r="K42" s="703"/>
      <c r="L42" s="703"/>
      <c r="M42" s="740" t="str">
        <f>IF(C41="","",ROUNDUP($C$41/6,1))</f>
        <v/>
      </c>
      <c r="N42" s="740"/>
      <c r="O42" s="744"/>
      <c r="P42" s="702"/>
    </row>
    <row r="43" spans="1:16" ht="15" customHeight="1">
      <c r="A43" s="684" t="s">
        <v>778</v>
      </c>
    </row>
    <row r="44" spans="1:16" ht="15" customHeight="1">
      <c r="A44" s="684" t="s">
        <v>359</v>
      </c>
    </row>
    <row r="45" spans="1:16" ht="15" customHeight="1">
      <c r="A45" s="684" t="s">
        <v>448</v>
      </c>
    </row>
    <row r="46" spans="1:16" ht="15" customHeight="1">
      <c r="A46" s="684" t="s">
        <v>777</v>
      </c>
    </row>
    <row r="47" spans="1:16" ht="15" customHeight="1">
      <c r="A47" s="684"/>
    </row>
  </sheetData>
  <sheetProtection password="829C" sheet="1" formatCells="0" formatColumns="0" formatRows="0" insertColumns="0" insertRows="0" insertHyperlinks="0" deleteColumns="0" deleteRows="0" selectLockedCells="1" sort="0" autoFilter="0" pivotTables="0"/>
  <mergeCells count="41">
    <mergeCell ref="J4:K4"/>
    <mergeCell ref="L4:P4"/>
    <mergeCell ref="J5:K5"/>
    <mergeCell ref="L5:P5"/>
    <mergeCell ref="J6:K6"/>
    <mergeCell ref="M6:N6"/>
    <mergeCell ref="D11:L11"/>
    <mergeCell ref="M11:O11"/>
    <mergeCell ref="A27:P27"/>
    <mergeCell ref="A32:B32"/>
    <mergeCell ref="C32:D32"/>
    <mergeCell ref="E32:H32"/>
    <mergeCell ref="J32:L32"/>
    <mergeCell ref="M32:O32"/>
    <mergeCell ref="A33:B33"/>
    <mergeCell ref="C33:D33"/>
    <mergeCell ref="E33:H33"/>
    <mergeCell ref="J33:L33"/>
    <mergeCell ref="M33:O33"/>
    <mergeCell ref="A34:B34"/>
    <mergeCell ref="C34:D34"/>
    <mergeCell ref="E34:H34"/>
    <mergeCell ref="J34:L34"/>
    <mergeCell ref="M34:O34"/>
    <mergeCell ref="A36:P36"/>
    <mergeCell ref="A40:B40"/>
    <mergeCell ref="C40:D40"/>
    <mergeCell ref="E40:H40"/>
    <mergeCell ref="J40:L40"/>
    <mergeCell ref="M40:O40"/>
    <mergeCell ref="A41:B41"/>
    <mergeCell ref="C41:D41"/>
    <mergeCell ref="E41:H41"/>
    <mergeCell ref="J41:L41"/>
    <mergeCell ref="M41:O41"/>
    <mergeCell ref="J42:L42"/>
    <mergeCell ref="M42:O42"/>
    <mergeCell ref="A11:A12"/>
    <mergeCell ref="B11:B12"/>
    <mergeCell ref="C11:C12"/>
    <mergeCell ref="P11:P12"/>
  </mergeCells>
  <phoneticPr fontId="5"/>
  <printOptions horizontalCentered="1"/>
  <pageMargins left="0.70866141732283472" right="0.70866141732283472" top="0.74803149606299213" bottom="0.74803149606299213" header="0.31496062992125984" footer="0.31496062992125984"/>
  <pageSetup paperSize="9" scale="57" fitToWidth="1" fitToHeight="1" orientation="portrait"/>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theme="4"/>
  </sheetPr>
  <dimension ref="A1:AM50"/>
  <sheetViews>
    <sheetView view="pageBreakPreview" zoomScaleSheetLayoutView="100" workbookViewId="0">
      <selection activeCell="A2" sqref="A2"/>
    </sheetView>
  </sheetViews>
  <sheetFormatPr defaultColWidth="9" defaultRowHeight="21" customHeight="1"/>
  <cols>
    <col min="1" max="1" width="8.1796875" style="753" customWidth="1"/>
    <col min="2" max="23" width="2.7265625" style="753" customWidth="1"/>
    <col min="24" max="24" width="5.7265625" style="753" customWidth="1"/>
    <col min="25" max="25" width="4.54296875" style="753" customWidth="1"/>
    <col min="26" max="37" width="2.7265625" style="753" customWidth="1"/>
    <col min="38" max="38" width="2.6328125" style="753" customWidth="1"/>
    <col min="39" max="39" width="9.36328125" style="753" customWidth="1"/>
    <col min="40" max="40" width="2.6328125" style="753" customWidth="1"/>
    <col min="41" max="16384" width="9" style="753"/>
  </cols>
  <sheetData>
    <row r="1" spans="1:39" s="754" customFormat="1" ht="20.149999999999999" customHeight="1">
      <c r="A1" s="754" t="s">
        <v>66</v>
      </c>
    </row>
    <row r="2" spans="1:39" s="754" customFormat="1" ht="20.149999999999999" customHeight="1">
      <c r="AA2" s="786" t="s">
        <v>874</v>
      </c>
      <c r="AB2" s="786"/>
      <c r="AC2" s="786"/>
      <c r="AD2" s="786"/>
      <c r="AE2" s="786"/>
      <c r="AF2" s="786"/>
      <c r="AG2" s="786"/>
      <c r="AH2" s="786"/>
      <c r="AI2" s="786"/>
      <c r="AJ2" s="786"/>
    </row>
    <row r="3" spans="1:39" s="754" customFormat="1" ht="20.149999999999999" customHeight="1"/>
    <row r="4" spans="1:39" ht="21" customHeight="1">
      <c r="B4" s="758" t="s">
        <v>633</v>
      </c>
      <c r="C4" s="758"/>
      <c r="D4" s="758"/>
      <c r="E4" s="758"/>
      <c r="F4" s="758"/>
      <c r="G4" s="758"/>
      <c r="H4" s="758"/>
      <c r="I4" s="758"/>
      <c r="J4" s="758"/>
      <c r="K4" s="758"/>
      <c r="L4" s="758"/>
      <c r="M4" s="758"/>
      <c r="N4" s="758"/>
      <c r="O4" s="758"/>
      <c r="P4" s="758"/>
      <c r="Q4" s="758"/>
      <c r="R4" s="758"/>
      <c r="S4" s="758"/>
      <c r="T4" s="758"/>
      <c r="U4" s="758"/>
      <c r="V4" s="758"/>
      <c r="W4" s="758"/>
      <c r="X4" s="758"/>
      <c r="Y4" s="758"/>
      <c r="Z4" s="758"/>
      <c r="AA4" s="758"/>
      <c r="AB4" s="758"/>
      <c r="AC4" s="758"/>
      <c r="AD4" s="758"/>
      <c r="AE4" s="758"/>
      <c r="AF4" s="758"/>
      <c r="AG4" s="758"/>
      <c r="AH4" s="758"/>
      <c r="AI4" s="758"/>
      <c r="AJ4" s="758"/>
    </row>
    <row r="5" spans="1:39" s="755" customFormat="1" ht="18" customHeight="1">
      <c r="A5" s="757"/>
      <c r="B5" s="757"/>
      <c r="C5" s="757"/>
      <c r="D5" s="757"/>
      <c r="E5" s="757"/>
      <c r="F5" s="757"/>
      <c r="G5" s="757"/>
      <c r="H5" s="757"/>
    </row>
    <row r="6" spans="1:39" s="755" customFormat="1" ht="29.25" customHeight="1">
      <c r="A6" s="757"/>
      <c r="B6" s="759" t="s">
        <v>339</v>
      </c>
      <c r="C6" s="759"/>
      <c r="D6" s="759"/>
      <c r="E6" s="759"/>
      <c r="F6" s="759"/>
      <c r="G6" s="759"/>
      <c r="H6" s="759"/>
      <c r="I6" s="759"/>
      <c r="J6" s="759"/>
      <c r="K6" s="759"/>
      <c r="L6" s="776"/>
      <c r="M6" s="776"/>
      <c r="N6" s="776"/>
      <c r="O6" s="776"/>
      <c r="P6" s="776"/>
      <c r="Q6" s="776"/>
      <c r="R6" s="776"/>
      <c r="S6" s="776"/>
      <c r="T6" s="776"/>
      <c r="U6" s="776"/>
      <c r="V6" s="776"/>
      <c r="W6" s="776"/>
      <c r="X6" s="776"/>
      <c r="Y6" s="776"/>
      <c r="Z6" s="776"/>
      <c r="AA6" s="776"/>
      <c r="AB6" s="776"/>
      <c r="AC6" s="776"/>
      <c r="AD6" s="776"/>
      <c r="AE6" s="776"/>
      <c r="AF6" s="776"/>
      <c r="AG6" s="776"/>
      <c r="AH6" s="776"/>
      <c r="AI6" s="776"/>
      <c r="AJ6" s="776"/>
    </row>
    <row r="7" spans="1:39" s="755" customFormat="1" ht="31.5" customHeight="1">
      <c r="A7" s="757"/>
      <c r="B7" s="759" t="s">
        <v>532</v>
      </c>
      <c r="C7" s="759"/>
      <c r="D7" s="759"/>
      <c r="E7" s="759"/>
      <c r="F7" s="759"/>
      <c r="G7" s="759"/>
      <c r="H7" s="759"/>
      <c r="I7" s="759"/>
      <c r="J7" s="759"/>
      <c r="K7" s="759"/>
      <c r="L7" s="779"/>
      <c r="M7" s="779"/>
      <c r="N7" s="779"/>
      <c r="O7" s="779"/>
      <c r="P7" s="779"/>
      <c r="Q7" s="779"/>
      <c r="R7" s="779"/>
      <c r="S7" s="779"/>
      <c r="T7" s="779"/>
      <c r="U7" s="779"/>
      <c r="V7" s="779"/>
      <c r="W7" s="779"/>
      <c r="X7" s="779"/>
      <c r="Y7" s="779"/>
      <c r="Z7" s="767" t="s">
        <v>518</v>
      </c>
      <c r="AA7" s="767"/>
      <c r="AB7" s="767"/>
      <c r="AC7" s="767"/>
      <c r="AD7" s="767"/>
      <c r="AE7" s="767"/>
      <c r="AF7" s="767"/>
      <c r="AG7" s="799" t="s">
        <v>938</v>
      </c>
      <c r="AH7" s="799"/>
      <c r="AI7" s="799"/>
      <c r="AJ7" s="799"/>
    </row>
    <row r="8" spans="1:39" s="755" customFormat="1" ht="29.25" customHeight="1">
      <c r="B8" s="760" t="s">
        <v>940</v>
      </c>
      <c r="C8" s="760"/>
      <c r="D8" s="760"/>
      <c r="E8" s="760"/>
      <c r="F8" s="760"/>
      <c r="G8" s="760"/>
      <c r="H8" s="760"/>
      <c r="I8" s="760"/>
      <c r="J8" s="760"/>
      <c r="K8" s="760"/>
      <c r="L8" s="776" t="s">
        <v>941</v>
      </c>
      <c r="M8" s="776"/>
      <c r="N8" s="776"/>
      <c r="O8" s="776"/>
      <c r="P8" s="776"/>
      <c r="Q8" s="776"/>
      <c r="R8" s="776"/>
      <c r="S8" s="776"/>
      <c r="T8" s="776"/>
      <c r="U8" s="776"/>
      <c r="V8" s="776"/>
      <c r="W8" s="776"/>
      <c r="X8" s="776"/>
      <c r="Y8" s="776"/>
      <c r="Z8" s="776"/>
      <c r="AA8" s="776"/>
      <c r="AB8" s="776"/>
      <c r="AC8" s="776"/>
      <c r="AD8" s="776"/>
      <c r="AE8" s="776"/>
      <c r="AF8" s="776"/>
      <c r="AG8" s="776"/>
      <c r="AH8" s="776"/>
      <c r="AI8" s="776"/>
      <c r="AJ8" s="776"/>
    </row>
    <row r="9" spans="1:39" ht="9.75" customHeight="1"/>
    <row r="10" spans="1:39" ht="21" customHeight="1">
      <c r="B10" s="761" t="s">
        <v>853</v>
      </c>
      <c r="C10" s="761"/>
      <c r="D10" s="761"/>
      <c r="E10" s="761"/>
      <c r="F10" s="761"/>
      <c r="G10" s="761"/>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row>
    <row r="11" spans="1:39" ht="21" customHeight="1">
      <c r="B11" s="762" t="s">
        <v>290</v>
      </c>
      <c r="C11" s="762"/>
      <c r="D11" s="762"/>
      <c r="E11" s="762"/>
      <c r="F11" s="762"/>
      <c r="G11" s="762"/>
      <c r="H11" s="762"/>
      <c r="I11" s="762"/>
      <c r="J11" s="762"/>
      <c r="K11" s="762"/>
      <c r="L11" s="762"/>
      <c r="M11" s="762"/>
      <c r="N11" s="762"/>
      <c r="O11" s="762"/>
      <c r="P11" s="762"/>
      <c r="Q11" s="762"/>
      <c r="R11" s="762"/>
      <c r="S11" s="782"/>
      <c r="T11" s="782"/>
      <c r="U11" s="782"/>
      <c r="V11" s="782"/>
      <c r="W11" s="782"/>
      <c r="X11" s="782"/>
      <c r="Y11" s="782"/>
      <c r="Z11" s="782"/>
      <c r="AA11" s="782"/>
      <c r="AB11" s="782"/>
      <c r="AC11" s="787" t="s">
        <v>759</v>
      </c>
      <c r="AD11" s="792"/>
      <c r="AE11" s="795"/>
      <c r="AF11" s="795"/>
      <c r="AG11" s="795"/>
      <c r="AH11" s="795"/>
      <c r="AI11" s="795"/>
      <c r="AJ11" s="795"/>
      <c r="AM11" s="802"/>
    </row>
    <row r="12" spans="1:39" ht="21" customHeight="1">
      <c r="B12" s="763"/>
      <c r="C12" s="775" t="s">
        <v>943</v>
      </c>
      <c r="D12" s="775"/>
      <c r="E12" s="775"/>
      <c r="F12" s="775"/>
      <c r="G12" s="775"/>
      <c r="H12" s="775"/>
      <c r="I12" s="775"/>
      <c r="J12" s="775"/>
      <c r="K12" s="775"/>
      <c r="L12" s="775"/>
      <c r="M12" s="775"/>
      <c r="N12" s="775"/>
      <c r="O12" s="775"/>
      <c r="P12" s="775"/>
      <c r="Q12" s="775"/>
      <c r="R12" s="775"/>
      <c r="S12" s="783">
        <f>ROUNDUP(S11*50%,1)</f>
        <v>0</v>
      </c>
      <c r="T12" s="783"/>
      <c r="U12" s="783"/>
      <c r="V12" s="783"/>
      <c r="W12" s="783"/>
      <c r="X12" s="783"/>
      <c r="Y12" s="783"/>
      <c r="Z12" s="783"/>
      <c r="AA12" s="783"/>
      <c r="AB12" s="783"/>
      <c r="AC12" s="788" t="s">
        <v>759</v>
      </c>
      <c r="AD12" s="788"/>
      <c r="AE12" s="796"/>
      <c r="AF12" s="796"/>
      <c r="AG12" s="796"/>
      <c r="AH12" s="796"/>
      <c r="AI12" s="796"/>
      <c r="AJ12" s="796"/>
    </row>
    <row r="13" spans="1:39" ht="21" customHeight="1">
      <c r="B13" s="764" t="s">
        <v>261</v>
      </c>
      <c r="C13" s="764"/>
      <c r="D13" s="764"/>
      <c r="E13" s="764"/>
      <c r="F13" s="764"/>
      <c r="G13" s="764"/>
      <c r="H13" s="764"/>
      <c r="I13" s="764"/>
      <c r="J13" s="764"/>
      <c r="K13" s="764"/>
      <c r="L13" s="764"/>
      <c r="M13" s="764"/>
      <c r="N13" s="764"/>
      <c r="O13" s="764"/>
      <c r="P13" s="764"/>
      <c r="Q13" s="764"/>
      <c r="R13" s="764"/>
      <c r="S13" s="784" t="e">
        <f>ROUNDUP(AE25/L25,1)</f>
        <v>#DIV/0!</v>
      </c>
      <c r="T13" s="784"/>
      <c r="U13" s="784"/>
      <c r="V13" s="784"/>
      <c r="W13" s="784"/>
      <c r="X13" s="784"/>
      <c r="Y13" s="784"/>
      <c r="Z13" s="784"/>
      <c r="AA13" s="784"/>
      <c r="AB13" s="784"/>
      <c r="AC13" s="789" t="s">
        <v>759</v>
      </c>
      <c r="AD13" s="789"/>
      <c r="AE13" s="797" t="s">
        <v>244</v>
      </c>
      <c r="AF13" s="797"/>
      <c r="AG13" s="797"/>
      <c r="AH13" s="797"/>
      <c r="AI13" s="797"/>
      <c r="AJ13" s="797"/>
    </row>
    <row r="14" spans="1:39" ht="21" customHeight="1">
      <c r="B14" s="765" t="s">
        <v>883</v>
      </c>
      <c r="C14" s="765"/>
      <c r="D14" s="765"/>
      <c r="E14" s="765"/>
      <c r="F14" s="765"/>
      <c r="G14" s="765"/>
      <c r="H14" s="765"/>
      <c r="I14" s="765"/>
      <c r="J14" s="765"/>
      <c r="K14" s="765"/>
      <c r="L14" s="765" t="s">
        <v>330</v>
      </c>
      <c r="M14" s="765"/>
      <c r="N14" s="765"/>
      <c r="O14" s="765"/>
      <c r="P14" s="765"/>
      <c r="Q14" s="765"/>
      <c r="R14" s="765"/>
      <c r="S14" s="765"/>
      <c r="T14" s="765"/>
      <c r="U14" s="765"/>
      <c r="V14" s="765"/>
      <c r="W14" s="765"/>
      <c r="X14" s="765"/>
      <c r="Y14" s="765" t="s">
        <v>945</v>
      </c>
      <c r="Z14" s="765"/>
      <c r="AA14" s="765"/>
      <c r="AB14" s="765"/>
      <c r="AC14" s="765"/>
      <c r="AD14" s="765"/>
      <c r="AE14" s="765" t="s">
        <v>426</v>
      </c>
      <c r="AF14" s="765"/>
      <c r="AG14" s="765"/>
      <c r="AH14" s="765"/>
      <c r="AI14" s="765"/>
      <c r="AJ14" s="765"/>
    </row>
    <row r="15" spans="1:39" ht="21" customHeight="1">
      <c r="B15" s="766">
        <v>1</v>
      </c>
      <c r="C15" s="776"/>
      <c r="D15" s="776"/>
      <c r="E15" s="776"/>
      <c r="F15" s="776"/>
      <c r="G15" s="776"/>
      <c r="H15" s="776"/>
      <c r="I15" s="776"/>
      <c r="J15" s="776"/>
      <c r="K15" s="776"/>
      <c r="L15" s="776"/>
      <c r="M15" s="776"/>
      <c r="N15" s="776"/>
      <c r="O15" s="776"/>
      <c r="P15" s="776"/>
      <c r="Q15" s="776"/>
      <c r="R15" s="776"/>
      <c r="S15" s="776"/>
      <c r="T15" s="776"/>
      <c r="U15" s="776"/>
      <c r="V15" s="776"/>
      <c r="W15" s="776"/>
      <c r="X15" s="776"/>
      <c r="Y15" s="776"/>
      <c r="Z15" s="776"/>
      <c r="AA15" s="776"/>
      <c r="AB15" s="776"/>
      <c r="AC15" s="776"/>
      <c r="AD15" s="776"/>
      <c r="AE15" s="776"/>
      <c r="AF15" s="776"/>
      <c r="AG15" s="776"/>
      <c r="AH15" s="776"/>
      <c r="AI15" s="776"/>
      <c r="AJ15" s="776"/>
    </row>
    <row r="16" spans="1:39" ht="21" customHeight="1">
      <c r="B16" s="766">
        <v>2</v>
      </c>
      <c r="C16" s="776"/>
      <c r="D16" s="776"/>
      <c r="E16" s="776"/>
      <c r="F16" s="776"/>
      <c r="G16" s="776"/>
      <c r="H16" s="776"/>
      <c r="I16" s="776"/>
      <c r="J16" s="776"/>
      <c r="K16" s="776"/>
      <c r="L16" s="776"/>
      <c r="M16" s="776"/>
      <c r="N16" s="776"/>
      <c r="O16" s="776"/>
      <c r="P16" s="776"/>
      <c r="Q16" s="776"/>
      <c r="R16" s="776"/>
      <c r="S16" s="776"/>
      <c r="T16" s="776"/>
      <c r="U16" s="776"/>
      <c r="V16" s="776"/>
      <c r="W16" s="776"/>
      <c r="X16" s="776"/>
      <c r="Y16" s="776"/>
      <c r="Z16" s="776"/>
      <c r="AA16" s="776"/>
      <c r="AB16" s="776"/>
      <c r="AC16" s="776"/>
      <c r="AD16" s="776"/>
      <c r="AE16" s="776"/>
      <c r="AF16" s="776"/>
      <c r="AG16" s="776"/>
      <c r="AH16" s="776"/>
      <c r="AI16" s="776"/>
      <c r="AJ16" s="776"/>
    </row>
    <row r="17" spans="2:36" ht="21" customHeight="1">
      <c r="B17" s="766">
        <v>3</v>
      </c>
      <c r="C17" s="776"/>
      <c r="D17" s="776"/>
      <c r="E17" s="776"/>
      <c r="F17" s="776"/>
      <c r="G17" s="776"/>
      <c r="H17" s="776"/>
      <c r="I17" s="776"/>
      <c r="J17" s="776"/>
      <c r="K17" s="776"/>
      <c r="L17" s="776"/>
      <c r="M17" s="776"/>
      <c r="N17" s="776"/>
      <c r="O17" s="776"/>
      <c r="P17" s="776"/>
      <c r="Q17" s="776"/>
      <c r="R17" s="776"/>
      <c r="S17" s="776"/>
      <c r="T17" s="776"/>
      <c r="U17" s="776"/>
      <c r="V17" s="776"/>
      <c r="W17" s="776"/>
      <c r="X17" s="776"/>
      <c r="Y17" s="776"/>
      <c r="Z17" s="776"/>
      <c r="AA17" s="776"/>
      <c r="AB17" s="776"/>
      <c r="AC17" s="776"/>
      <c r="AD17" s="776"/>
      <c r="AE17" s="776"/>
      <c r="AF17" s="776"/>
      <c r="AG17" s="776"/>
      <c r="AH17" s="776"/>
      <c r="AI17" s="776"/>
      <c r="AJ17" s="776"/>
    </row>
    <row r="18" spans="2:36" ht="21" customHeight="1">
      <c r="B18" s="766">
        <v>4</v>
      </c>
      <c r="C18" s="776"/>
      <c r="D18" s="776"/>
      <c r="E18" s="776"/>
      <c r="F18" s="776"/>
      <c r="G18" s="776"/>
      <c r="H18" s="776"/>
      <c r="I18" s="776"/>
      <c r="J18" s="776"/>
      <c r="K18" s="776"/>
      <c r="L18" s="776"/>
      <c r="M18" s="776"/>
      <c r="N18" s="776"/>
      <c r="O18" s="776"/>
      <c r="P18" s="776"/>
      <c r="Q18" s="776"/>
      <c r="R18" s="776"/>
      <c r="S18" s="776"/>
      <c r="T18" s="776"/>
      <c r="U18" s="776"/>
      <c r="V18" s="776"/>
      <c r="W18" s="776"/>
      <c r="X18" s="776"/>
      <c r="Y18" s="776"/>
      <c r="Z18" s="776"/>
      <c r="AA18" s="776"/>
      <c r="AB18" s="776"/>
      <c r="AC18" s="776"/>
      <c r="AD18" s="776"/>
      <c r="AE18" s="776"/>
      <c r="AF18" s="776"/>
      <c r="AG18" s="776"/>
      <c r="AH18" s="776"/>
      <c r="AI18" s="776"/>
      <c r="AJ18" s="776"/>
    </row>
    <row r="19" spans="2:36" ht="21" customHeight="1">
      <c r="B19" s="766">
        <v>5</v>
      </c>
      <c r="C19" s="776"/>
      <c r="D19" s="776"/>
      <c r="E19" s="776"/>
      <c r="F19" s="776"/>
      <c r="G19" s="776"/>
      <c r="H19" s="776"/>
      <c r="I19" s="776"/>
      <c r="J19" s="776"/>
      <c r="K19" s="776"/>
      <c r="L19" s="776"/>
      <c r="M19" s="776"/>
      <c r="N19" s="776"/>
      <c r="O19" s="776"/>
      <c r="P19" s="776"/>
      <c r="Q19" s="776"/>
      <c r="R19" s="776"/>
      <c r="S19" s="776"/>
      <c r="T19" s="776"/>
      <c r="U19" s="776"/>
      <c r="V19" s="776"/>
      <c r="W19" s="776"/>
      <c r="X19" s="776"/>
      <c r="Y19" s="776"/>
      <c r="Z19" s="776"/>
      <c r="AA19" s="776"/>
      <c r="AB19" s="776"/>
      <c r="AC19" s="776"/>
      <c r="AD19" s="776"/>
      <c r="AE19" s="776"/>
      <c r="AF19" s="776"/>
      <c r="AG19" s="776"/>
      <c r="AH19" s="776"/>
      <c r="AI19" s="776"/>
      <c r="AJ19" s="776"/>
    </row>
    <row r="20" spans="2:36" ht="21" customHeight="1">
      <c r="B20" s="766">
        <v>6</v>
      </c>
      <c r="C20" s="776"/>
      <c r="D20" s="776"/>
      <c r="E20" s="776"/>
      <c r="F20" s="776"/>
      <c r="G20" s="776"/>
      <c r="H20" s="776"/>
      <c r="I20" s="776"/>
      <c r="J20" s="776"/>
      <c r="K20" s="776"/>
      <c r="L20" s="776"/>
      <c r="M20" s="776"/>
      <c r="N20" s="776"/>
      <c r="O20" s="776"/>
      <c r="P20" s="776"/>
      <c r="Q20" s="776"/>
      <c r="R20" s="776"/>
      <c r="S20" s="776"/>
      <c r="T20" s="776"/>
      <c r="U20" s="776"/>
      <c r="V20" s="776"/>
      <c r="W20" s="776"/>
      <c r="X20" s="776"/>
      <c r="Y20" s="776"/>
      <c r="Z20" s="776"/>
      <c r="AA20" s="776"/>
      <c r="AB20" s="776"/>
      <c r="AC20" s="776"/>
      <c r="AD20" s="776"/>
      <c r="AE20" s="776"/>
      <c r="AF20" s="776"/>
      <c r="AG20" s="776"/>
      <c r="AH20" s="776"/>
      <c r="AI20" s="776"/>
      <c r="AJ20" s="776"/>
    </row>
    <row r="21" spans="2:36" ht="21" customHeight="1">
      <c r="B21" s="766">
        <v>7</v>
      </c>
      <c r="C21" s="776"/>
      <c r="D21" s="776"/>
      <c r="E21" s="776"/>
      <c r="F21" s="776"/>
      <c r="G21" s="776"/>
      <c r="H21" s="776"/>
      <c r="I21" s="776"/>
      <c r="J21" s="776"/>
      <c r="K21" s="776"/>
      <c r="L21" s="776"/>
      <c r="M21" s="776"/>
      <c r="N21" s="776"/>
      <c r="O21" s="776"/>
      <c r="P21" s="776"/>
      <c r="Q21" s="776"/>
      <c r="R21" s="776"/>
      <c r="S21" s="776"/>
      <c r="T21" s="776"/>
      <c r="U21" s="776"/>
      <c r="V21" s="776"/>
      <c r="W21" s="776"/>
      <c r="X21" s="776"/>
      <c r="Y21" s="776"/>
      <c r="Z21" s="776"/>
      <c r="AA21" s="776"/>
      <c r="AB21" s="776"/>
      <c r="AC21" s="776"/>
      <c r="AD21" s="776"/>
      <c r="AE21" s="776"/>
      <c r="AF21" s="776"/>
      <c r="AG21" s="776"/>
      <c r="AH21" s="776"/>
      <c r="AI21" s="776"/>
      <c r="AJ21" s="776"/>
    </row>
    <row r="22" spans="2:36" ht="21" customHeight="1">
      <c r="B22" s="766">
        <v>8</v>
      </c>
      <c r="C22" s="776"/>
      <c r="D22" s="776"/>
      <c r="E22" s="776"/>
      <c r="F22" s="776"/>
      <c r="G22" s="776"/>
      <c r="H22" s="776"/>
      <c r="I22" s="776"/>
      <c r="J22" s="776"/>
      <c r="K22" s="776"/>
      <c r="L22" s="776"/>
      <c r="M22" s="776"/>
      <c r="N22" s="776"/>
      <c r="O22" s="776"/>
      <c r="P22" s="776"/>
      <c r="Q22" s="776"/>
      <c r="R22" s="776"/>
      <c r="S22" s="776"/>
      <c r="T22" s="776"/>
      <c r="U22" s="776"/>
      <c r="V22" s="776"/>
      <c r="W22" s="776"/>
      <c r="X22" s="776"/>
      <c r="Y22" s="776"/>
      <c r="Z22" s="776"/>
      <c r="AA22" s="776"/>
      <c r="AB22" s="776"/>
      <c r="AC22" s="776"/>
      <c r="AD22" s="776"/>
      <c r="AE22" s="776"/>
      <c r="AF22" s="776"/>
      <c r="AG22" s="776"/>
      <c r="AH22" s="776"/>
      <c r="AI22" s="776"/>
      <c r="AJ22" s="776"/>
    </row>
    <row r="23" spans="2:36" ht="21" customHeight="1">
      <c r="B23" s="766">
        <v>9</v>
      </c>
      <c r="C23" s="776"/>
      <c r="D23" s="776"/>
      <c r="E23" s="776"/>
      <c r="F23" s="776"/>
      <c r="G23" s="776"/>
      <c r="H23" s="776"/>
      <c r="I23" s="776"/>
      <c r="J23" s="776"/>
      <c r="K23" s="776"/>
      <c r="L23" s="776"/>
      <c r="M23" s="776"/>
      <c r="N23" s="776"/>
      <c r="O23" s="776"/>
      <c r="P23" s="776"/>
      <c r="Q23" s="776"/>
      <c r="R23" s="776"/>
      <c r="S23" s="776"/>
      <c r="T23" s="776"/>
      <c r="U23" s="776"/>
      <c r="V23" s="776"/>
      <c r="W23" s="776"/>
      <c r="X23" s="776"/>
      <c r="Y23" s="776"/>
      <c r="Z23" s="776"/>
      <c r="AA23" s="776"/>
      <c r="AB23" s="776"/>
      <c r="AC23" s="776"/>
      <c r="AD23" s="776"/>
      <c r="AE23" s="776"/>
      <c r="AF23" s="776"/>
      <c r="AG23" s="776"/>
      <c r="AH23" s="776"/>
      <c r="AI23" s="776"/>
      <c r="AJ23" s="776"/>
    </row>
    <row r="24" spans="2:36" ht="21" customHeight="1">
      <c r="B24" s="766">
        <v>10</v>
      </c>
      <c r="C24" s="776"/>
      <c r="D24" s="776"/>
      <c r="E24" s="776"/>
      <c r="F24" s="776"/>
      <c r="G24" s="776"/>
      <c r="H24" s="776"/>
      <c r="I24" s="776"/>
      <c r="J24" s="776"/>
      <c r="K24" s="776"/>
      <c r="L24" s="776"/>
      <c r="M24" s="776"/>
      <c r="N24" s="776"/>
      <c r="O24" s="776"/>
      <c r="P24" s="776"/>
      <c r="Q24" s="776"/>
      <c r="R24" s="776"/>
      <c r="S24" s="776"/>
      <c r="T24" s="776"/>
      <c r="U24" s="776"/>
      <c r="V24" s="776"/>
      <c r="W24" s="776"/>
      <c r="X24" s="776"/>
      <c r="Y24" s="776"/>
      <c r="Z24" s="776"/>
      <c r="AA24" s="776"/>
      <c r="AB24" s="776"/>
      <c r="AC24" s="776"/>
      <c r="AD24" s="776"/>
      <c r="AE24" s="776"/>
      <c r="AF24" s="776"/>
      <c r="AG24" s="776"/>
      <c r="AH24" s="776"/>
      <c r="AI24" s="776"/>
      <c r="AJ24" s="776"/>
    </row>
    <row r="25" spans="2:36" ht="21" customHeight="1">
      <c r="B25" s="767" t="s">
        <v>946</v>
      </c>
      <c r="C25" s="767"/>
      <c r="D25" s="767"/>
      <c r="E25" s="767"/>
      <c r="F25" s="767"/>
      <c r="G25" s="767"/>
      <c r="H25" s="767"/>
      <c r="I25" s="767"/>
      <c r="J25" s="767"/>
      <c r="K25" s="767"/>
      <c r="L25" s="780"/>
      <c r="M25" s="780"/>
      <c r="N25" s="780"/>
      <c r="O25" s="780"/>
      <c r="P25" s="780"/>
      <c r="Q25" s="781" t="s">
        <v>856</v>
      </c>
      <c r="R25" s="781"/>
      <c r="S25" s="765" t="s">
        <v>888</v>
      </c>
      <c r="T25" s="765"/>
      <c r="U25" s="765"/>
      <c r="V25" s="765"/>
      <c r="W25" s="765"/>
      <c r="X25" s="765"/>
      <c r="Y25" s="765"/>
      <c r="Z25" s="765"/>
      <c r="AA25" s="765"/>
      <c r="AB25" s="765"/>
      <c r="AC25" s="765"/>
      <c r="AD25" s="765"/>
      <c r="AE25" s="798">
        <f>SUM(AE15:AJ24)</f>
        <v>0</v>
      </c>
      <c r="AF25" s="798"/>
      <c r="AG25" s="798"/>
      <c r="AH25" s="798"/>
      <c r="AI25" s="798"/>
      <c r="AJ25" s="798"/>
    </row>
    <row r="26" spans="2:36" ht="9" customHeight="1">
      <c r="B26" s="768"/>
      <c r="C26" s="777"/>
      <c r="D26" s="777"/>
      <c r="E26" s="777"/>
      <c r="F26" s="777"/>
      <c r="G26" s="777"/>
      <c r="H26" s="777"/>
      <c r="I26" s="777"/>
      <c r="J26" s="777"/>
      <c r="K26" s="777"/>
      <c r="L26" s="777"/>
      <c r="M26" s="777"/>
      <c r="N26" s="777"/>
      <c r="O26" s="777"/>
      <c r="P26" s="777"/>
      <c r="Q26" s="777"/>
      <c r="R26" s="777"/>
      <c r="S26" s="777"/>
      <c r="T26" s="777"/>
      <c r="U26" s="777"/>
      <c r="V26" s="777"/>
      <c r="W26" s="777"/>
      <c r="X26" s="777"/>
      <c r="Y26" s="777"/>
      <c r="Z26" s="777"/>
      <c r="AA26" s="777"/>
      <c r="AB26" s="777"/>
      <c r="AC26" s="777"/>
      <c r="AD26" s="777"/>
      <c r="AE26" s="777"/>
      <c r="AF26" s="777"/>
      <c r="AG26" s="777"/>
      <c r="AH26" s="777"/>
      <c r="AI26" s="777"/>
      <c r="AJ26" s="777"/>
    </row>
    <row r="27" spans="2:36" ht="21" customHeight="1">
      <c r="B27" s="761" t="s">
        <v>948</v>
      </c>
      <c r="C27" s="761"/>
      <c r="D27" s="761"/>
      <c r="E27" s="761"/>
      <c r="F27" s="761"/>
      <c r="G27" s="761"/>
      <c r="H27" s="761"/>
      <c r="I27" s="761"/>
      <c r="J27" s="761"/>
      <c r="K27" s="761"/>
      <c r="L27" s="761"/>
      <c r="M27" s="761"/>
      <c r="N27" s="761"/>
      <c r="O27" s="761"/>
      <c r="P27" s="761"/>
      <c r="Q27" s="761"/>
      <c r="R27" s="761"/>
      <c r="S27" s="761"/>
      <c r="T27" s="761"/>
      <c r="U27" s="761"/>
      <c r="V27" s="761"/>
      <c r="W27" s="761"/>
      <c r="X27" s="761"/>
      <c r="Y27" s="761"/>
      <c r="Z27" s="761"/>
      <c r="AA27" s="761"/>
      <c r="AB27" s="761"/>
      <c r="AC27" s="761"/>
      <c r="AD27" s="761"/>
      <c r="AE27" s="761"/>
      <c r="AF27" s="761"/>
      <c r="AG27" s="761"/>
      <c r="AH27" s="761"/>
      <c r="AI27" s="761"/>
      <c r="AJ27" s="761"/>
    </row>
    <row r="28" spans="2:36" ht="21" customHeight="1">
      <c r="B28" s="769" t="s">
        <v>841</v>
      </c>
      <c r="C28" s="769"/>
      <c r="D28" s="769"/>
      <c r="E28" s="769"/>
      <c r="F28" s="769"/>
      <c r="G28" s="769"/>
      <c r="H28" s="769"/>
      <c r="I28" s="769"/>
      <c r="J28" s="769"/>
      <c r="K28" s="769"/>
      <c r="L28" s="769"/>
      <c r="M28" s="769"/>
      <c r="N28" s="769"/>
      <c r="O28" s="769"/>
      <c r="P28" s="769"/>
      <c r="Q28" s="769"/>
      <c r="R28" s="769"/>
      <c r="S28" s="783">
        <f>ROUNDUP(S11/40,1)</f>
        <v>0</v>
      </c>
      <c r="T28" s="783"/>
      <c r="U28" s="783"/>
      <c r="V28" s="783"/>
      <c r="W28" s="783"/>
      <c r="X28" s="783"/>
      <c r="Y28" s="783"/>
      <c r="Z28" s="783"/>
      <c r="AA28" s="783"/>
      <c r="AB28" s="783"/>
      <c r="AC28" s="790" t="s">
        <v>759</v>
      </c>
      <c r="AD28" s="793"/>
      <c r="AE28" s="796"/>
      <c r="AF28" s="796"/>
      <c r="AG28" s="796"/>
      <c r="AH28" s="796"/>
      <c r="AI28" s="796"/>
      <c r="AJ28" s="796"/>
    </row>
    <row r="29" spans="2:36" ht="21" customHeight="1">
      <c r="B29" s="764" t="s">
        <v>168</v>
      </c>
      <c r="C29" s="764"/>
      <c r="D29" s="764"/>
      <c r="E29" s="764"/>
      <c r="F29" s="764"/>
      <c r="G29" s="764"/>
      <c r="H29" s="764"/>
      <c r="I29" s="764"/>
      <c r="J29" s="764"/>
      <c r="K29" s="764"/>
      <c r="L29" s="764"/>
      <c r="M29" s="764"/>
      <c r="N29" s="764"/>
      <c r="O29" s="764"/>
      <c r="P29" s="764"/>
      <c r="Q29" s="764"/>
      <c r="R29" s="764"/>
      <c r="S29" s="785"/>
      <c r="T29" s="785"/>
      <c r="U29" s="785"/>
      <c r="V29" s="785"/>
      <c r="W29" s="785"/>
      <c r="X29" s="785"/>
      <c r="Y29" s="785"/>
      <c r="Z29" s="785"/>
      <c r="AA29" s="785"/>
      <c r="AB29" s="785"/>
      <c r="AC29" s="791" t="s">
        <v>759</v>
      </c>
      <c r="AD29" s="794"/>
      <c r="AE29" s="797" t="s">
        <v>264</v>
      </c>
      <c r="AF29" s="797"/>
      <c r="AG29" s="797"/>
      <c r="AH29" s="797"/>
      <c r="AI29" s="797"/>
      <c r="AJ29" s="797"/>
    </row>
    <row r="30" spans="2:36" ht="21" customHeight="1">
      <c r="B30" s="770" t="s">
        <v>857</v>
      </c>
      <c r="C30" s="770"/>
      <c r="D30" s="770"/>
      <c r="E30" s="770"/>
      <c r="F30" s="770"/>
      <c r="G30" s="770"/>
      <c r="H30" s="770"/>
      <c r="I30" s="770"/>
      <c r="J30" s="770"/>
      <c r="K30" s="770"/>
      <c r="L30" s="770"/>
      <c r="M30" s="770"/>
      <c r="N30" s="770"/>
      <c r="O30" s="770"/>
      <c r="P30" s="770"/>
      <c r="Q30" s="770"/>
      <c r="R30" s="770"/>
      <c r="S30" s="770" t="s">
        <v>949</v>
      </c>
      <c r="T30" s="770"/>
      <c r="U30" s="770"/>
      <c r="V30" s="770"/>
      <c r="W30" s="770"/>
      <c r="X30" s="770"/>
      <c r="Y30" s="770"/>
      <c r="Z30" s="770"/>
      <c r="AA30" s="770"/>
      <c r="AB30" s="770"/>
      <c r="AC30" s="770"/>
      <c r="AD30" s="770"/>
      <c r="AE30" s="770"/>
      <c r="AF30" s="770"/>
      <c r="AG30" s="770"/>
      <c r="AH30" s="770"/>
      <c r="AI30" s="770"/>
      <c r="AJ30" s="770"/>
    </row>
    <row r="31" spans="2:36" ht="21" customHeight="1">
      <c r="B31" s="766">
        <v>1</v>
      </c>
      <c r="C31" s="776"/>
      <c r="D31" s="776"/>
      <c r="E31" s="776"/>
      <c r="F31" s="776"/>
      <c r="G31" s="776"/>
      <c r="H31" s="776"/>
      <c r="I31" s="776"/>
      <c r="J31" s="776"/>
      <c r="K31" s="776"/>
      <c r="L31" s="776"/>
      <c r="M31" s="776"/>
      <c r="N31" s="776"/>
      <c r="O31" s="776"/>
      <c r="P31" s="776"/>
      <c r="Q31" s="776"/>
      <c r="R31" s="776"/>
      <c r="S31" s="776"/>
      <c r="T31" s="776"/>
      <c r="U31" s="776"/>
      <c r="V31" s="776"/>
      <c r="W31" s="776"/>
      <c r="X31" s="776"/>
      <c r="Y31" s="776"/>
      <c r="Z31" s="776"/>
      <c r="AA31" s="776"/>
      <c r="AB31" s="776"/>
      <c r="AC31" s="776"/>
      <c r="AD31" s="776"/>
      <c r="AE31" s="776"/>
      <c r="AF31" s="776"/>
      <c r="AG31" s="776"/>
      <c r="AH31" s="776"/>
      <c r="AI31" s="776"/>
      <c r="AJ31" s="776"/>
    </row>
    <row r="32" spans="2:36" ht="21" customHeight="1">
      <c r="B32" s="766">
        <v>2</v>
      </c>
      <c r="C32" s="776"/>
      <c r="D32" s="776"/>
      <c r="E32" s="776"/>
      <c r="F32" s="776"/>
      <c r="G32" s="776"/>
      <c r="H32" s="776"/>
      <c r="I32" s="776"/>
      <c r="J32" s="776"/>
      <c r="K32" s="776"/>
      <c r="L32" s="776"/>
      <c r="M32" s="776"/>
      <c r="N32" s="776"/>
      <c r="O32" s="776"/>
      <c r="P32" s="776"/>
      <c r="Q32" s="776"/>
      <c r="R32" s="776"/>
      <c r="S32" s="776"/>
      <c r="T32" s="776"/>
      <c r="U32" s="776"/>
      <c r="V32" s="776"/>
      <c r="W32" s="776"/>
      <c r="X32" s="776"/>
      <c r="Y32" s="776"/>
      <c r="Z32" s="776"/>
      <c r="AA32" s="776"/>
      <c r="AB32" s="776"/>
      <c r="AC32" s="776"/>
      <c r="AD32" s="776"/>
      <c r="AE32" s="776"/>
      <c r="AF32" s="776"/>
      <c r="AG32" s="776"/>
      <c r="AH32" s="776"/>
      <c r="AI32" s="776"/>
      <c r="AJ32" s="776"/>
    </row>
    <row r="33" spans="2:38" ht="21" customHeight="1">
      <c r="B33" s="766">
        <v>3</v>
      </c>
      <c r="C33" s="776"/>
      <c r="D33" s="776"/>
      <c r="E33" s="776"/>
      <c r="F33" s="776"/>
      <c r="G33" s="776"/>
      <c r="H33" s="776"/>
      <c r="I33" s="776"/>
      <c r="J33" s="776"/>
      <c r="K33" s="776"/>
      <c r="L33" s="776"/>
      <c r="M33" s="776"/>
      <c r="N33" s="776"/>
      <c r="O33" s="776"/>
      <c r="P33" s="776"/>
      <c r="Q33" s="776"/>
      <c r="R33" s="776"/>
      <c r="S33" s="776"/>
      <c r="T33" s="776"/>
      <c r="U33" s="776"/>
      <c r="V33" s="776"/>
      <c r="W33" s="776"/>
      <c r="X33" s="776"/>
      <c r="Y33" s="776"/>
      <c r="Z33" s="776"/>
      <c r="AA33" s="776"/>
      <c r="AB33" s="776"/>
      <c r="AC33" s="776"/>
      <c r="AD33" s="776"/>
      <c r="AE33" s="776"/>
      <c r="AF33" s="776"/>
      <c r="AG33" s="776"/>
      <c r="AH33" s="776"/>
      <c r="AI33" s="776"/>
      <c r="AJ33" s="776"/>
    </row>
    <row r="34" spans="2:38" ht="8.25" customHeight="1">
      <c r="B34" s="768"/>
      <c r="C34" s="777"/>
      <c r="D34" s="777"/>
      <c r="E34" s="777"/>
      <c r="F34" s="777"/>
      <c r="G34" s="777"/>
      <c r="H34" s="777"/>
      <c r="I34" s="777"/>
      <c r="J34" s="777"/>
      <c r="K34" s="777"/>
      <c r="L34" s="777"/>
      <c r="M34" s="777"/>
      <c r="N34" s="777"/>
      <c r="O34" s="777"/>
      <c r="P34" s="777"/>
      <c r="Q34" s="777"/>
      <c r="R34" s="777"/>
      <c r="S34" s="777"/>
      <c r="T34" s="777"/>
      <c r="U34" s="777"/>
      <c r="V34" s="777"/>
      <c r="W34" s="777"/>
      <c r="X34" s="777"/>
      <c r="Y34" s="777"/>
      <c r="Z34" s="777"/>
      <c r="AA34" s="777"/>
      <c r="AB34" s="777"/>
      <c r="AC34" s="777"/>
      <c r="AD34" s="777"/>
      <c r="AE34" s="777"/>
      <c r="AF34" s="777"/>
      <c r="AG34" s="777"/>
      <c r="AH34" s="777"/>
      <c r="AI34" s="777"/>
      <c r="AJ34" s="777"/>
    </row>
    <row r="35" spans="2:38" ht="22.5" customHeight="1">
      <c r="B35" s="771" t="s">
        <v>863</v>
      </c>
      <c r="C35" s="771"/>
      <c r="D35" s="771"/>
      <c r="E35" s="771"/>
      <c r="F35" s="771"/>
      <c r="G35" s="771"/>
      <c r="H35" s="778" t="s">
        <v>950</v>
      </c>
      <c r="I35" s="778"/>
      <c r="J35" s="778"/>
      <c r="K35" s="778"/>
      <c r="L35" s="778"/>
      <c r="M35" s="778"/>
      <c r="N35" s="778"/>
      <c r="O35" s="778"/>
      <c r="P35" s="778"/>
      <c r="Q35" s="778"/>
      <c r="R35" s="778"/>
      <c r="S35" s="778"/>
      <c r="T35" s="778"/>
      <c r="U35" s="778"/>
      <c r="V35" s="778"/>
      <c r="W35" s="778"/>
      <c r="X35" s="778"/>
      <c r="Y35" s="778"/>
      <c r="Z35" s="778"/>
      <c r="AA35" s="778"/>
      <c r="AB35" s="778"/>
      <c r="AC35" s="778"/>
      <c r="AD35" s="778"/>
      <c r="AE35" s="778"/>
      <c r="AF35" s="778"/>
      <c r="AG35" s="778"/>
      <c r="AH35" s="778"/>
      <c r="AI35" s="778"/>
      <c r="AJ35" s="778"/>
    </row>
    <row r="36" spans="2:38" ht="8.25" customHeight="1">
      <c r="B36" s="768"/>
      <c r="C36" s="777"/>
      <c r="D36" s="777"/>
      <c r="E36" s="777"/>
      <c r="F36" s="777"/>
      <c r="G36" s="777"/>
      <c r="H36" s="777"/>
      <c r="I36" s="777"/>
      <c r="J36" s="777"/>
      <c r="K36" s="777"/>
      <c r="L36" s="777"/>
      <c r="M36" s="777"/>
      <c r="N36" s="777"/>
      <c r="O36" s="777"/>
      <c r="P36" s="777"/>
      <c r="Q36" s="777"/>
      <c r="R36" s="777"/>
      <c r="S36" s="777"/>
      <c r="T36" s="777"/>
      <c r="U36" s="777"/>
      <c r="V36" s="777"/>
      <c r="W36" s="777"/>
      <c r="X36" s="777"/>
      <c r="Y36" s="777"/>
      <c r="Z36" s="777"/>
      <c r="AA36" s="777"/>
      <c r="AB36" s="777"/>
      <c r="AC36" s="777"/>
      <c r="AD36" s="777"/>
      <c r="AE36" s="777"/>
      <c r="AF36" s="777"/>
      <c r="AG36" s="777"/>
      <c r="AH36" s="777"/>
      <c r="AI36" s="777"/>
      <c r="AJ36" s="777"/>
    </row>
    <row r="37" spans="2:38" ht="18.75" customHeight="1">
      <c r="B37" s="772" t="s">
        <v>952</v>
      </c>
      <c r="C37" s="772"/>
      <c r="D37" s="772"/>
      <c r="E37" s="772"/>
      <c r="F37" s="772"/>
      <c r="G37" s="772"/>
      <c r="H37" s="772"/>
      <c r="I37" s="772"/>
      <c r="J37" s="772"/>
      <c r="K37" s="772"/>
      <c r="L37" s="772"/>
      <c r="M37" s="772"/>
      <c r="N37" s="772"/>
      <c r="O37" s="772"/>
      <c r="P37" s="772"/>
      <c r="Q37" s="772"/>
      <c r="R37" s="772"/>
      <c r="S37" s="772"/>
      <c r="T37" s="772"/>
      <c r="U37" s="772"/>
      <c r="V37" s="772"/>
      <c r="W37" s="772"/>
      <c r="X37" s="772"/>
      <c r="Y37" s="772"/>
      <c r="Z37" s="772"/>
      <c r="AA37" s="772"/>
      <c r="AB37" s="772"/>
      <c r="AC37" s="772"/>
      <c r="AD37" s="772"/>
      <c r="AE37" s="772"/>
      <c r="AF37" s="772"/>
      <c r="AG37" s="772"/>
      <c r="AH37" s="772"/>
      <c r="AI37" s="772"/>
      <c r="AJ37" s="772"/>
      <c r="AK37" s="772"/>
      <c r="AL37" s="801"/>
    </row>
    <row r="38" spans="2:38" ht="18.75" customHeight="1">
      <c r="B38" s="772"/>
      <c r="C38" s="772"/>
      <c r="D38" s="772"/>
      <c r="E38" s="772"/>
      <c r="F38" s="772"/>
      <c r="G38" s="772"/>
      <c r="H38" s="772"/>
      <c r="I38" s="772"/>
      <c r="J38" s="772"/>
      <c r="K38" s="772"/>
      <c r="L38" s="772"/>
      <c r="M38" s="772"/>
      <c r="N38" s="772"/>
      <c r="O38" s="772"/>
      <c r="P38" s="772"/>
      <c r="Q38" s="772"/>
      <c r="R38" s="772"/>
      <c r="S38" s="772"/>
      <c r="T38" s="772"/>
      <c r="U38" s="772"/>
      <c r="V38" s="772"/>
      <c r="W38" s="772"/>
      <c r="X38" s="772"/>
      <c r="Y38" s="772"/>
      <c r="Z38" s="772"/>
      <c r="AA38" s="772"/>
      <c r="AB38" s="772"/>
      <c r="AC38" s="772"/>
      <c r="AD38" s="772"/>
      <c r="AE38" s="772"/>
      <c r="AF38" s="772"/>
      <c r="AG38" s="772"/>
      <c r="AH38" s="772"/>
      <c r="AI38" s="772"/>
      <c r="AJ38" s="772"/>
      <c r="AK38" s="772"/>
      <c r="AL38" s="801"/>
    </row>
    <row r="39" spans="2:38" ht="18.75" customHeight="1">
      <c r="B39" s="772"/>
      <c r="C39" s="772"/>
      <c r="D39" s="772"/>
      <c r="E39" s="772"/>
      <c r="F39" s="772"/>
      <c r="G39" s="772"/>
      <c r="H39" s="772"/>
      <c r="I39" s="772"/>
      <c r="J39" s="772"/>
      <c r="K39" s="772"/>
      <c r="L39" s="772"/>
      <c r="M39" s="772"/>
      <c r="N39" s="772"/>
      <c r="O39" s="772"/>
      <c r="P39" s="772"/>
      <c r="Q39" s="772"/>
      <c r="R39" s="772"/>
      <c r="S39" s="772"/>
      <c r="T39" s="772"/>
      <c r="U39" s="772"/>
      <c r="V39" s="772"/>
      <c r="W39" s="772"/>
      <c r="X39" s="772"/>
      <c r="Y39" s="772"/>
      <c r="Z39" s="772"/>
      <c r="AA39" s="772"/>
      <c r="AB39" s="772"/>
      <c r="AC39" s="772"/>
      <c r="AD39" s="772"/>
      <c r="AE39" s="772"/>
      <c r="AF39" s="772"/>
      <c r="AG39" s="772"/>
      <c r="AH39" s="772"/>
      <c r="AI39" s="772"/>
      <c r="AJ39" s="772"/>
      <c r="AK39" s="772"/>
      <c r="AL39" s="801"/>
    </row>
    <row r="40" spans="2:38" ht="18.75" customHeight="1">
      <c r="B40" s="772"/>
      <c r="C40" s="772"/>
      <c r="D40" s="772"/>
      <c r="E40" s="772"/>
      <c r="F40" s="772"/>
      <c r="G40" s="772"/>
      <c r="H40" s="772"/>
      <c r="I40" s="772"/>
      <c r="J40" s="772"/>
      <c r="K40" s="772"/>
      <c r="L40" s="772"/>
      <c r="M40" s="772"/>
      <c r="N40" s="772"/>
      <c r="O40" s="772"/>
      <c r="P40" s="772"/>
      <c r="Q40" s="772"/>
      <c r="R40" s="772"/>
      <c r="S40" s="772"/>
      <c r="T40" s="772"/>
      <c r="U40" s="772"/>
      <c r="V40" s="772"/>
      <c r="W40" s="772"/>
      <c r="X40" s="772"/>
      <c r="Y40" s="772"/>
      <c r="Z40" s="772"/>
      <c r="AA40" s="772"/>
      <c r="AB40" s="772"/>
      <c r="AC40" s="772"/>
      <c r="AD40" s="772"/>
      <c r="AE40" s="772"/>
      <c r="AF40" s="772"/>
      <c r="AG40" s="772"/>
      <c r="AH40" s="772"/>
      <c r="AI40" s="772"/>
      <c r="AJ40" s="772"/>
      <c r="AK40" s="772"/>
      <c r="AL40" s="801"/>
    </row>
    <row r="41" spans="2:38" ht="80.25" customHeight="1">
      <c r="B41" s="772"/>
      <c r="C41" s="772"/>
      <c r="D41" s="772"/>
      <c r="E41" s="772"/>
      <c r="F41" s="772"/>
      <c r="G41" s="772"/>
      <c r="H41" s="772"/>
      <c r="I41" s="772"/>
      <c r="J41" s="772"/>
      <c r="K41" s="772"/>
      <c r="L41" s="772"/>
      <c r="M41" s="772"/>
      <c r="N41" s="772"/>
      <c r="O41" s="772"/>
      <c r="P41" s="772"/>
      <c r="Q41" s="772"/>
      <c r="R41" s="772"/>
      <c r="S41" s="772"/>
      <c r="T41" s="772"/>
      <c r="U41" s="772"/>
      <c r="V41" s="772"/>
      <c r="W41" s="772"/>
      <c r="X41" s="772"/>
      <c r="Y41" s="772"/>
      <c r="Z41" s="772"/>
      <c r="AA41" s="772"/>
      <c r="AB41" s="772"/>
      <c r="AC41" s="772"/>
      <c r="AD41" s="772"/>
      <c r="AE41" s="772"/>
      <c r="AF41" s="772"/>
      <c r="AG41" s="772"/>
      <c r="AH41" s="772"/>
      <c r="AI41" s="772"/>
      <c r="AJ41" s="772"/>
      <c r="AK41" s="772"/>
      <c r="AL41" s="801"/>
    </row>
    <row r="42" spans="2:38" ht="15" customHeight="1">
      <c r="B42" s="773" t="s">
        <v>953</v>
      </c>
      <c r="C42" s="773"/>
      <c r="D42" s="773"/>
      <c r="E42" s="773"/>
      <c r="F42" s="773"/>
      <c r="G42" s="773"/>
      <c r="H42" s="773"/>
      <c r="I42" s="773"/>
      <c r="J42" s="773"/>
      <c r="K42" s="773"/>
      <c r="L42" s="773"/>
      <c r="M42" s="773"/>
      <c r="N42" s="773"/>
      <c r="O42" s="773"/>
      <c r="P42" s="773"/>
      <c r="Q42" s="773"/>
      <c r="R42" s="773"/>
      <c r="S42" s="773"/>
      <c r="T42" s="773"/>
      <c r="U42" s="773"/>
      <c r="V42" s="773"/>
      <c r="W42" s="773"/>
      <c r="X42" s="773"/>
      <c r="Y42" s="773"/>
      <c r="Z42" s="773"/>
      <c r="AA42" s="773"/>
      <c r="AB42" s="773"/>
      <c r="AC42" s="773"/>
      <c r="AD42" s="773"/>
      <c r="AE42" s="773"/>
      <c r="AF42" s="773"/>
      <c r="AG42" s="773"/>
      <c r="AH42" s="773"/>
      <c r="AI42" s="773"/>
      <c r="AJ42" s="773"/>
      <c r="AK42" s="773"/>
      <c r="AL42" s="801"/>
    </row>
    <row r="43" spans="2:38" ht="15" customHeight="1">
      <c r="B43" s="773"/>
      <c r="C43" s="773"/>
      <c r="D43" s="773"/>
      <c r="E43" s="773"/>
      <c r="F43" s="773"/>
      <c r="G43" s="773"/>
      <c r="H43" s="773"/>
      <c r="I43" s="773"/>
      <c r="J43" s="773"/>
      <c r="K43" s="773"/>
      <c r="L43" s="773"/>
      <c r="M43" s="773"/>
      <c r="N43" s="773"/>
      <c r="O43" s="773"/>
      <c r="P43" s="773"/>
      <c r="Q43" s="773"/>
      <c r="R43" s="773"/>
      <c r="S43" s="773"/>
      <c r="T43" s="773"/>
      <c r="U43" s="773"/>
      <c r="V43" s="773"/>
      <c r="W43" s="773"/>
      <c r="X43" s="773"/>
      <c r="Y43" s="773"/>
      <c r="Z43" s="773"/>
      <c r="AA43" s="773"/>
      <c r="AB43" s="773"/>
      <c r="AC43" s="773"/>
      <c r="AD43" s="773"/>
      <c r="AE43" s="773"/>
      <c r="AF43" s="773"/>
      <c r="AG43" s="773"/>
      <c r="AH43" s="773"/>
      <c r="AI43" s="773"/>
      <c r="AJ43" s="773"/>
      <c r="AK43" s="773"/>
      <c r="AL43" s="801"/>
    </row>
    <row r="44" spans="2:38" ht="15" customHeight="1">
      <c r="B44" s="773"/>
      <c r="C44" s="773"/>
      <c r="D44" s="773"/>
      <c r="E44" s="773"/>
      <c r="F44" s="773"/>
      <c r="G44" s="773"/>
      <c r="H44" s="773"/>
      <c r="I44" s="773"/>
      <c r="J44" s="773"/>
      <c r="K44" s="773"/>
      <c r="L44" s="773"/>
      <c r="M44" s="773"/>
      <c r="N44" s="773"/>
      <c r="O44" s="773"/>
      <c r="P44" s="773"/>
      <c r="Q44" s="773"/>
      <c r="R44" s="773"/>
      <c r="S44" s="773"/>
      <c r="T44" s="773"/>
      <c r="U44" s="773"/>
      <c r="V44" s="773"/>
      <c r="W44" s="773"/>
      <c r="X44" s="773"/>
      <c r="Y44" s="773"/>
      <c r="Z44" s="773"/>
      <c r="AA44" s="773"/>
      <c r="AB44" s="773"/>
      <c r="AC44" s="773"/>
      <c r="AD44" s="773"/>
      <c r="AE44" s="773"/>
      <c r="AF44" s="773"/>
      <c r="AG44" s="773"/>
      <c r="AH44" s="773"/>
      <c r="AI44" s="773"/>
      <c r="AJ44" s="773"/>
      <c r="AK44" s="773"/>
      <c r="AL44" s="801"/>
    </row>
    <row r="45" spans="2:38" ht="15" customHeight="1">
      <c r="B45" s="773"/>
      <c r="C45" s="773"/>
      <c r="D45" s="773"/>
      <c r="E45" s="773"/>
      <c r="F45" s="773"/>
      <c r="G45" s="773"/>
      <c r="H45" s="773"/>
      <c r="I45" s="773"/>
      <c r="J45" s="773"/>
      <c r="K45" s="773"/>
      <c r="L45" s="773"/>
      <c r="M45" s="773"/>
      <c r="N45" s="773"/>
      <c r="O45" s="773"/>
      <c r="P45" s="773"/>
      <c r="Q45" s="773"/>
      <c r="R45" s="773"/>
      <c r="S45" s="773"/>
      <c r="T45" s="773"/>
      <c r="U45" s="773"/>
      <c r="V45" s="773"/>
      <c r="W45" s="773"/>
      <c r="X45" s="773"/>
      <c r="Y45" s="773"/>
      <c r="Z45" s="773"/>
      <c r="AA45" s="773"/>
      <c r="AB45" s="773"/>
      <c r="AC45" s="773"/>
      <c r="AD45" s="773"/>
      <c r="AE45" s="773"/>
      <c r="AF45" s="773"/>
      <c r="AG45" s="773"/>
      <c r="AH45" s="773"/>
      <c r="AI45" s="773"/>
      <c r="AJ45" s="773"/>
      <c r="AK45" s="773"/>
      <c r="AL45" s="801"/>
    </row>
    <row r="46" spans="2:38" ht="37.5" customHeight="1">
      <c r="B46" s="773"/>
      <c r="C46" s="773"/>
      <c r="D46" s="773"/>
      <c r="E46" s="773"/>
      <c r="F46" s="773"/>
      <c r="G46" s="773"/>
      <c r="H46" s="773"/>
      <c r="I46" s="773"/>
      <c r="J46" s="773"/>
      <c r="K46" s="773"/>
      <c r="L46" s="773"/>
      <c r="M46" s="773"/>
      <c r="N46" s="773"/>
      <c r="O46" s="773"/>
      <c r="P46" s="773"/>
      <c r="Q46" s="773"/>
      <c r="R46" s="773"/>
      <c r="S46" s="773"/>
      <c r="T46" s="773"/>
      <c r="U46" s="773"/>
      <c r="V46" s="773"/>
      <c r="W46" s="773"/>
      <c r="X46" s="773"/>
      <c r="Y46" s="773"/>
      <c r="Z46" s="773"/>
      <c r="AA46" s="773"/>
      <c r="AB46" s="773"/>
      <c r="AC46" s="773"/>
      <c r="AD46" s="773"/>
      <c r="AE46" s="773"/>
      <c r="AF46" s="773"/>
      <c r="AG46" s="773"/>
      <c r="AH46" s="773"/>
      <c r="AI46" s="773"/>
      <c r="AJ46" s="773"/>
      <c r="AK46" s="773"/>
      <c r="AL46" s="801"/>
    </row>
    <row r="47" spans="2:38" s="756" customFormat="1" ht="36.75" customHeight="1">
      <c r="B47" s="774" t="s">
        <v>869</v>
      </c>
      <c r="C47" s="774"/>
      <c r="D47" s="774"/>
      <c r="E47" s="774"/>
      <c r="F47" s="774"/>
      <c r="G47" s="774"/>
      <c r="H47" s="774"/>
      <c r="I47" s="774"/>
      <c r="J47" s="774"/>
      <c r="K47" s="774"/>
      <c r="L47" s="774"/>
      <c r="M47" s="774"/>
      <c r="N47" s="774"/>
      <c r="O47" s="774"/>
      <c r="P47" s="774"/>
      <c r="Q47" s="774"/>
      <c r="R47" s="774"/>
      <c r="S47" s="774"/>
      <c r="T47" s="774"/>
      <c r="U47" s="774"/>
      <c r="V47" s="774"/>
      <c r="W47" s="774"/>
      <c r="X47" s="774"/>
      <c r="Y47" s="774"/>
      <c r="Z47" s="774"/>
      <c r="AA47" s="774"/>
      <c r="AB47" s="774"/>
      <c r="AC47" s="774"/>
      <c r="AD47" s="774"/>
      <c r="AE47" s="774"/>
      <c r="AF47" s="774"/>
      <c r="AG47" s="774"/>
      <c r="AH47" s="774"/>
      <c r="AI47" s="774"/>
      <c r="AJ47" s="774"/>
      <c r="AK47" s="774"/>
    </row>
    <row r="48" spans="2:38" s="756" customFormat="1" ht="36" customHeight="1">
      <c r="B48" s="773" t="s">
        <v>954</v>
      </c>
      <c r="C48" s="773"/>
      <c r="D48" s="773"/>
      <c r="E48" s="773"/>
      <c r="F48" s="773"/>
      <c r="G48" s="773"/>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row>
    <row r="49" spans="2:37" s="756" customFormat="1" ht="21" customHeight="1">
      <c r="B49" s="756" t="s">
        <v>865</v>
      </c>
      <c r="AK49" s="800"/>
    </row>
    <row r="50" spans="2:37" s="756" customFormat="1" ht="21" customHeight="1">
      <c r="B50" s="756" t="s">
        <v>865</v>
      </c>
      <c r="AK50" s="800"/>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C33:R33"/>
    <mergeCell ref="S33:AJ33"/>
    <mergeCell ref="B35:G35"/>
    <mergeCell ref="H35:AJ35"/>
    <mergeCell ref="B47:AK47"/>
    <mergeCell ref="B48:AK48"/>
    <mergeCell ref="B37:AK41"/>
    <mergeCell ref="B42:AK46"/>
  </mergeCells>
  <phoneticPr fontId="5"/>
  <pageMargins left="0.62986111111111109" right="0.62986111111111109" top="0.55138888888888893" bottom="0.31527777777777777" header="0.51180555555555551" footer="0.51180555555555551"/>
  <pageSetup paperSize="9" scale="81" fitToWidth="1" fitToHeight="1" orientation="portrait" usePrinterDefaults="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theme="4"/>
  </sheetPr>
  <dimension ref="A1:AM50"/>
  <sheetViews>
    <sheetView view="pageBreakPreview" zoomScaleSheetLayoutView="100" workbookViewId="0">
      <selection activeCell="AM5" sqref="AM5"/>
    </sheetView>
  </sheetViews>
  <sheetFormatPr defaultColWidth="9" defaultRowHeight="21" customHeight="1"/>
  <cols>
    <col min="1" max="1" width="8.1796875" style="754" customWidth="1"/>
    <col min="2" max="23" width="2.7265625" style="754" customWidth="1"/>
    <col min="24" max="24" width="5.7265625" style="754" customWidth="1"/>
    <col min="25" max="25" width="4.54296875" style="754" customWidth="1"/>
    <col min="26" max="37" width="2.7265625" style="754" customWidth="1"/>
    <col min="38" max="38" width="2.6328125" style="754" customWidth="1"/>
    <col min="39" max="39" width="9.36328125" style="754" customWidth="1"/>
    <col min="40" max="40" width="2.6328125" style="754" customWidth="1"/>
    <col min="41" max="16384" width="9" style="754"/>
  </cols>
  <sheetData>
    <row r="1" spans="1:39" ht="20.149999999999999" customHeight="1">
      <c r="A1" s="754" t="s">
        <v>66</v>
      </c>
    </row>
    <row r="2" spans="1:39" ht="20.149999999999999" customHeight="1">
      <c r="AA2" s="786" t="s">
        <v>874</v>
      </c>
      <c r="AB2" s="786"/>
      <c r="AC2" s="786"/>
      <c r="AD2" s="786"/>
      <c r="AE2" s="786"/>
      <c r="AF2" s="786"/>
      <c r="AG2" s="786"/>
      <c r="AH2" s="786"/>
      <c r="AI2" s="786"/>
      <c r="AJ2" s="786"/>
    </row>
    <row r="3" spans="1:39" ht="20.149999999999999" customHeight="1"/>
    <row r="4" spans="1:39" ht="20.149999999999999" customHeight="1">
      <c r="A4" s="753"/>
      <c r="B4" s="758" t="s">
        <v>955</v>
      </c>
      <c r="C4" s="758"/>
      <c r="D4" s="758"/>
      <c r="E4" s="758"/>
      <c r="F4" s="758"/>
      <c r="G4" s="758"/>
      <c r="H4" s="758"/>
      <c r="I4" s="758"/>
      <c r="J4" s="758"/>
      <c r="K4" s="758"/>
      <c r="L4" s="758"/>
      <c r="M4" s="758"/>
      <c r="N4" s="758"/>
      <c r="O4" s="758"/>
      <c r="P4" s="758"/>
      <c r="Q4" s="758"/>
      <c r="R4" s="758"/>
      <c r="S4" s="758"/>
      <c r="T4" s="758"/>
      <c r="U4" s="758"/>
      <c r="V4" s="758"/>
      <c r="W4" s="758"/>
      <c r="X4" s="758"/>
      <c r="Y4" s="758"/>
      <c r="Z4" s="758"/>
      <c r="AA4" s="758"/>
      <c r="AB4" s="758"/>
      <c r="AC4" s="758"/>
      <c r="AD4" s="758"/>
      <c r="AE4" s="758"/>
      <c r="AF4" s="758"/>
      <c r="AG4" s="758"/>
      <c r="AH4" s="758"/>
      <c r="AI4" s="758"/>
      <c r="AJ4" s="758"/>
      <c r="AK4" s="753"/>
    </row>
    <row r="5" spans="1:39" s="803" customFormat="1" ht="20.149999999999999" customHeight="1">
      <c r="A5" s="757"/>
      <c r="B5" s="757"/>
      <c r="C5" s="757"/>
      <c r="D5" s="757"/>
      <c r="E5" s="757"/>
      <c r="F5" s="757"/>
      <c r="G5" s="757"/>
      <c r="H5" s="757"/>
      <c r="I5" s="755"/>
      <c r="J5" s="755"/>
      <c r="K5" s="755"/>
      <c r="L5" s="755"/>
      <c r="M5" s="755"/>
      <c r="N5" s="755"/>
      <c r="O5" s="755"/>
      <c r="P5" s="755"/>
      <c r="Q5" s="755"/>
      <c r="R5" s="755"/>
      <c r="S5" s="755"/>
      <c r="T5" s="755"/>
      <c r="U5" s="755"/>
      <c r="V5" s="755"/>
      <c r="W5" s="755"/>
      <c r="X5" s="755"/>
      <c r="Y5" s="755"/>
      <c r="Z5" s="755"/>
      <c r="AA5" s="755"/>
      <c r="AB5" s="755"/>
      <c r="AC5" s="755"/>
      <c r="AD5" s="755"/>
      <c r="AE5" s="755"/>
      <c r="AF5" s="755"/>
      <c r="AG5" s="755"/>
      <c r="AH5" s="755"/>
      <c r="AI5" s="755"/>
      <c r="AJ5" s="755"/>
      <c r="AK5" s="755"/>
    </row>
    <row r="6" spans="1:39" s="803" customFormat="1" ht="29.25" customHeight="1">
      <c r="A6" s="757"/>
      <c r="B6" s="759" t="s">
        <v>339</v>
      </c>
      <c r="C6" s="759"/>
      <c r="D6" s="759"/>
      <c r="E6" s="759"/>
      <c r="F6" s="759"/>
      <c r="G6" s="759"/>
      <c r="H6" s="759"/>
      <c r="I6" s="759"/>
      <c r="J6" s="759"/>
      <c r="K6" s="759"/>
      <c r="L6" s="776"/>
      <c r="M6" s="776"/>
      <c r="N6" s="776"/>
      <c r="O6" s="776"/>
      <c r="P6" s="776"/>
      <c r="Q6" s="776"/>
      <c r="R6" s="776"/>
      <c r="S6" s="776"/>
      <c r="T6" s="776"/>
      <c r="U6" s="776"/>
      <c r="V6" s="776"/>
      <c r="W6" s="776"/>
      <c r="X6" s="776"/>
      <c r="Y6" s="776"/>
      <c r="Z6" s="776"/>
      <c r="AA6" s="776"/>
      <c r="AB6" s="776"/>
      <c r="AC6" s="776"/>
      <c r="AD6" s="776"/>
      <c r="AE6" s="776"/>
      <c r="AF6" s="776"/>
      <c r="AG6" s="776"/>
      <c r="AH6" s="776"/>
      <c r="AI6" s="776"/>
      <c r="AJ6" s="776"/>
      <c r="AK6" s="755"/>
    </row>
    <row r="7" spans="1:39" s="803" customFormat="1" ht="31.5" customHeight="1">
      <c r="A7" s="757"/>
      <c r="B7" s="759" t="s">
        <v>532</v>
      </c>
      <c r="C7" s="759"/>
      <c r="D7" s="759"/>
      <c r="E7" s="759"/>
      <c r="F7" s="759"/>
      <c r="G7" s="759"/>
      <c r="H7" s="759"/>
      <c r="I7" s="759"/>
      <c r="J7" s="759"/>
      <c r="K7" s="759"/>
      <c r="L7" s="779"/>
      <c r="M7" s="779"/>
      <c r="N7" s="779"/>
      <c r="O7" s="779"/>
      <c r="P7" s="779"/>
      <c r="Q7" s="779"/>
      <c r="R7" s="779"/>
      <c r="S7" s="779"/>
      <c r="T7" s="779"/>
      <c r="U7" s="779"/>
      <c r="V7" s="779"/>
      <c r="W7" s="779"/>
      <c r="X7" s="779"/>
      <c r="Y7" s="779"/>
      <c r="Z7" s="767" t="s">
        <v>518</v>
      </c>
      <c r="AA7" s="767"/>
      <c r="AB7" s="767"/>
      <c r="AC7" s="767"/>
      <c r="AD7" s="767"/>
      <c r="AE7" s="767"/>
      <c r="AF7" s="767"/>
      <c r="AG7" s="799" t="s">
        <v>848</v>
      </c>
      <c r="AH7" s="799"/>
      <c r="AI7" s="799"/>
      <c r="AJ7" s="799"/>
      <c r="AK7" s="755"/>
    </row>
    <row r="8" spans="1:39" s="803" customFormat="1" ht="29.25" customHeight="1">
      <c r="A8" s="755"/>
      <c r="B8" s="760" t="s">
        <v>940</v>
      </c>
      <c r="C8" s="760"/>
      <c r="D8" s="760"/>
      <c r="E8" s="760"/>
      <c r="F8" s="760"/>
      <c r="G8" s="760"/>
      <c r="H8" s="760"/>
      <c r="I8" s="760"/>
      <c r="J8" s="760"/>
      <c r="K8" s="760"/>
      <c r="L8" s="776" t="s">
        <v>941</v>
      </c>
      <c r="M8" s="776"/>
      <c r="N8" s="776"/>
      <c r="O8" s="776"/>
      <c r="P8" s="776"/>
      <c r="Q8" s="776"/>
      <c r="R8" s="776"/>
      <c r="S8" s="776"/>
      <c r="T8" s="776"/>
      <c r="U8" s="776"/>
      <c r="V8" s="776"/>
      <c r="W8" s="776"/>
      <c r="X8" s="776"/>
      <c r="Y8" s="776"/>
      <c r="Z8" s="776"/>
      <c r="AA8" s="776"/>
      <c r="AB8" s="776"/>
      <c r="AC8" s="776"/>
      <c r="AD8" s="776"/>
      <c r="AE8" s="776"/>
      <c r="AF8" s="776"/>
      <c r="AG8" s="776"/>
      <c r="AH8" s="776"/>
      <c r="AI8" s="776"/>
      <c r="AJ8" s="776"/>
      <c r="AK8" s="755"/>
    </row>
    <row r="9" spans="1:39" ht="9.75" customHeight="1">
      <c r="A9" s="753"/>
      <c r="B9" s="753"/>
      <c r="C9" s="753"/>
      <c r="D9" s="753"/>
      <c r="E9" s="753"/>
      <c r="F9" s="753"/>
      <c r="G9" s="753"/>
      <c r="H9" s="753"/>
      <c r="I9" s="753"/>
      <c r="J9" s="753"/>
      <c r="K9" s="753"/>
      <c r="L9" s="753"/>
      <c r="M9" s="753"/>
      <c r="N9" s="753"/>
      <c r="O9" s="753"/>
      <c r="P9" s="753"/>
      <c r="Q9" s="753"/>
      <c r="R9" s="753"/>
      <c r="S9" s="753"/>
      <c r="T9" s="753"/>
      <c r="U9" s="753"/>
      <c r="V9" s="753"/>
      <c r="W9" s="753"/>
      <c r="X9" s="753"/>
      <c r="Y9" s="753"/>
      <c r="Z9" s="753"/>
      <c r="AA9" s="753"/>
      <c r="AB9" s="753"/>
      <c r="AC9" s="753"/>
      <c r="AD9" s="753"/>
      <c r="AE9" s="753"/>
      <c r="AF9" s="753"/>
      <c r="AG9" s="753"/>
      <c r="AH9" s="753"/>
      <c r="AI9" s="753"/>
      <c r="AJ9" s="753"/>
      <c r="AK9" s="753"/>
    </row>
    <row r="10" spans="1:39" ht="21" customHeight="1">
      <c r="A10" s="753"/>
      <c r="B10" s="761" t="s">
        <v>853</v>
      </c>
      <c r="C10" s="761"/>
      <c r="D10" s="761"/>
      <c r="E10" s="761"/>
      <c r="F10" s="761"/>
      <c r="G10" s="761"/>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53"/>
    </row>
    <row r="11" spans="1:39" ht="21" customHeight="1">
      <c r="A11" s="753"/>
      <c r="B11" s="762" t="s">
        <v>290</v>
      </c>
      <c r="C11" s="762"/>
      <c r="D11" s="762"/>
      <c r="E11" s="762"/>
      <c r="F11" s="762"/>
      <c r="G11" s="762"/>
      <c r="H11" s="762"/>
      <c r="I11" s="762"/>
      <c r="J11" s="762"/>
      <c r="K11" s="762"/>
      <c r="L11" s="762"/>
      <c r="M11" s="762"/>
      <c r="N11" s="762"/>
      <c r="O11" s="762"/>
      <c r="P11" s="762"/>
      <c r="Q11" s="762"/>
      <c r="R11" s="762"/>
      <c r="S11" s="782"/>
      <c r="T11" s="782"/>
      <c r="U11" s="782"/>
      <c r="V11" s="782"/>
      <c r="W11" s="782"/>
      <c r="X11" s="782"/>
      <c r="Y11" s="782"/>
      <c r="Z11" s="782"/>
      <c r="AA11" s="782"/>
      <c r="AB11" s="782"/>
      <c r="AC11" s="787" t="s">
        <v>759</v>
      </c>
      <c r="AD11" s="792"/>
      <c r="AE11" s="795"/>
      <c r="AF11" s="795"/>
      <c r="AG11" s="795"/>
      <c r="AH11" s="795"/>
      <c r="AI11" s="795"/>
      <c r="AJ11" s="795"/>
      <c r="AK11" s="753"/>
      <c r="AM11" s="807"/>
    </row>
    <row r="12" spans="1:39" ht="21" customHeight="1">
      <c r="A12" s="753"/>
      <c r="B12" s="763"/>
      <c r="C12" s="775" t="s">
        <v>393</v>
      </c>
      <c r="D12" s="775"/>
      <c r="E12" s="775"/>
      <c r="F12" s="775"/>
      <c r="G12" s="775"/>
      <c r="H12" s="775"/>
      <c r="I12" s="775"/>
      <c r="J12" s="775"/>
      <c r="K12" s="775"/>
      <c r="L12" s="775"/>
      <c r="M12" s="775"/>
      <c r="N12" s="775"/>
      <c r="O12" s="775"/>
      <c r="P12" s="775"/>
      <c r="Q12" s="775"/>
      <c r="R12" s="775"/>
      <c r="S12" s="783">
        <f>ROUNDUP(S11*30%,1)</f>
        <v>0</v>
      </c>
      <c r="T12" s="783"/>
      <c r="U12" s="783"/>
      <c r="V12" s="783"/>
      <c r="W12" s="783"/>
      <c r="X12" s="783"/>
      <c r="Y12" s="783"/>
      <c r="Z12" s="783"/>
      <c r="AA12" s="783"/>
      <c r="AB12" s="783"/>
      <c r="AC12" s="788" t="s">
        <v>759</v>
      </c>
      <c r="AD12" s="788"/>
      <c r="AE12" s="796"/>
      <c r="AF12" s="796"/>
      <c r="AG12" s="796"/>
      <c r="AH12" s="796"/>
      <c r="AI12" s="796"/>
      <c r="AJ12" s="796"/>
      <c r="AK12" s="753"/>
    </row>
    <row r="13" spans="1:39" ht="21" customHeight="1">
      <c r="A13" s="753"/>
      <c r="B13" s="764" t="s">
        <v>261</v>
      </c>
      <c r="C13" s="764"/>
      <c r="D13" s="764"/>
      <c r="E13" s="764"/>
      <c r="F13" s="764"/>
      <c r="G13" s="764"/>
      <c r="H13" s="764"/>
      <c r="I13" s="764"/>
      <c r="J13" s="764"/>
      <c r="K13" s="764"/>
      <c r="L13" s="764"/>
      <c r="M13" s="764"/>
      <c r="N13" s="764"/>
      <c r="O13" s="764"/>
      <c r="P13" s="764"/>
      <c r="Q13" s="764"/>
      <c r="R13" s="764"/>
      <c r="S13" s="784" t="e">
        <f>ROUNDUP(AE25/L25,1)</f>
        <v>#DIV/0!</v>
      </c>
      <c r="T13" s="784"/>
      <c r="U13" s="784"/>
      <c r="V13" s="784"/>
      <c r="W13" s="784"/>
      <c r="X13" s="784"/>
      <c r="Y13" s="784"/>
      <c r="Z13" s="784"/>
      <c r="AA13" s="784"/>
      <c r="AB13" s="784"/>
      <c r="AC13" s="789" t="s">
        <v>759</v>
      </c>
      <c r="AD13" s="789"/>
      <c r="AE13" s="797" t="s">
        <v>244</v>
      </c>
      <c r="AF13" s="797"/>
      <c r="AG13" s="797"/>
      <c r="AH13" s="797"/>
      <c r="AI13" s="797"/>
      <c r="AJ13" s="797"/>
      <c r="AK13" s="753"/>
    </row>
    <row r="14" spans="1:39" ht="21" customHeight="1">
      <c r="A14" s="753"/>
      <c r="B14" s="765" t="s">
        <v>883</v>
      </c>
      <c r="C14" s="765"/>
      <c r="D14" s="765"/>
      <c r="E14" s="765"/>
      <c r="F14" s="765"/>
      <c r="G14" s="765"/>
      <c r="H14" s="765"/>
      <c r="I14" s="765"/>
      <c r="J14" s="765"/>
      <c r="K14" s="765"/>
      <c r="L14" s="765" t="s">
        <v>330</v>
      </c>
      <c r="M14" s="765"/>
      <c r="N14" s="765"/>
      <c r="O14" s="765"/>
      <c r="P14" s="765"/>
      <c r="Q14" s="765"/>
      <c r="R14" s="765"/>
      <c r="S14" s="765"/>
      <c r="T14" s="765"/>
      <c r="U14" s="765"/>
      <c r="V14" s="765"/>
      <c r="W14" s="765"/>
      <c r="X14" s="765"/>
      <c r="Y14" s="765" t="s">
        <v>945</v>
      </c>
      <c r="Z14" s="765"/>
      <c r="AA14" s="765"/>
      <c r="AB14" s="765"/>
      <c r="AC14" s="765"/>
      <c r="AD14" s="765"/>
      <c r="AE14" s="765" t="s">
        <v>426</v>
      </c>
      <c r="AF14" s="765"/>
      <c r="AG14" s="765"/>
      <c r="AH14" s="765"/>
      <c r="AI14" s="765"/>
      <c r="AJ14" s="765"/>
      <c r="AK14" s="753"/>
    </row>
    <row r="15" spans="1:39" ht="21" customHeight="1">
      <c r="A15" s="753"/>
      <c r="B15" s="766">
        <v>1</v>
      </c>
      <c r="C15" s="776"/>
      <c r="D15" s="776"/>
      <c r="E15" s="776"/>
      <c r="F15" s="776"/>
      <c r="G15" s="776"/>
      <c r="H15" s="776"/>
      <c r="I15" s="776"/>
      <c r="J15" s="776"/>
      <c r="K15" s="776"/>
      <c r="L15" s="776"/>
      <c r="M15" s="776"/>
      <c r="N15" s="776"/>
      <c r="O15" s="776"/>
      <c r="P15" s="776"/>
      <c r="Q15" s="776"/>
      <c r="R15" s="776"/>
      <c r="S15" s="776"/>
      <c r="T15" s="776"/>
      <c r="U15" s="776"/>
      <c r="V15" s="776"/>
      <c r="W15" s="776"/>
      <c r="X15" s="776"/>
      <c r="Y15" s="776"/>
      <c r="Z15" s="776"/>
      <c r="AA15" s="776"/>
      <c r="AB15" s="776"/>
      <c r="AC15" s="776"/>
      <c r="AD15" s="776"/>
      <c r="AE15" s="776"/>
      <c r="AF15" s="776"/>
      <c r="AG15" s="776"/>
      <c r="AH15" s="776"/>
      <c r="AI15" s="776"/>
      <c r="AJ15" s="776"/>
      <c r="AK15" s="753"/>
    </row>
    <row r="16" spans="1:39" ht="21" customHeight="1">
      <c r="A16" s="753"/>
      <c r="B16" s="766">
        <v>2</v>
      </c>
      <c r="C16" s="776"/>
      <c r="D16" s="776"/>
      <c r="E16" s="776"/>
      <c r="F16" s="776"/>
      <c r="G16" s="776"/>
      <c r="H16" s="776"/>
      <c r="I16" s="776"/>
      <c r="J16" s="776"/>
      <c r="K16" s="776"/>
      <c r="L16" s="776"/>
      <c r="M16" s="776"/>
      <c r="N16" s="776"/>
      <c r="O16" s="776"/>
      <c r="P16" s="776"/>
      <c r="Q16" s="776"/>
      <c r="R16" s="776"/>
      <c r="S16" s="776"/>
      <c r="T16" s="776"/>
      <c r="U16" s="776"/>
      <c r="V16" s="776"/>
      <c r="W16" s="776"/>
      <c r="X16" s="776"/>
      <c r="Y16" s="776"/>
      <c r="Z16" s="776"/>
      <c r="AA16" s="776"/>
      <c r="AB16" s="776"/>
      <c r="AC16" s="776"/>
      <c r="AD16" s="776"/>
      <c r="AE16" s="776"/>
      <c r="AF16" s="776"/>
      <c r="AG16" s="776"/>
      <c r="AH16" s="776"/>
      <c r="AI16" s="776"/>
      <c r="AJ16" s="776"/>
      <c r="AK16" s="753"/>
    </row>
    <row r="17" spans="1:37" ht="21" customHeight="1">
      <c r="A17" s="753"/>
      <c r="B17" s="766">
        <v>3</v>
      </c>
      <c r="C17" s="776"/>
      <c r="D17" s="776"/>
      <c r="E17" s="776"/>
      <c r="F17" s="776"/>
      <c r="G17" s="776"/>
      <c r="H17" s="776"/>
      <c r="I17" s="776"/>
      <c r="J17" s="776"/>
      <c r="K17" s="776"/>
      <c r="L17" s="776"/>
      <c r="M17" s="776"/>
      <c r="N17" s="776"/>
      <c r="O17" s="776"/>
      <c r="P17" s="776"/>
      <c r="Q17" s="776"/>
      <c r="R17" s="776"/>
      <c r="S17" s="776"/>
      <c r="T17" s="776"/>
      <c r="U17" s="776"/>
      <c r="V17" s="776"/>
      <c r="W17" s="776"/>
      <c r="X17" s="776"/>
      <c r="Y17" s="776"/>
      <c r="Z17" s="776"/>
      <c r="AA17" s="776"/>
      <c r="AB17" s="776"/>
      <c r="AC17" s="776"/>
      <c r="AD17" s="776"/>
      <c r="AE17" s="776"/>
      <c r="AF17" s="776"/>
      <c r="AG17" s="776"/>
      <c r="AH17" s="776"/>
      <c r="AI17" s="776"/>
      <c r="AJ17" s="776"/>
      <c r="AK17" s="753"/>
    </row>
    <row r="18" spans="1:37" ht="21" customHeight="1">
      <c r="A18" s="753"/>
      <c r="B18" s="766">
        <v>4</v>
      </c>
      <c r="C18" s="776"/>
      <c r="D18" s="776"/>
      <c r="E18" s="776"/>
      <c r="F18" s="776"/>
      <c r="G18" s="776"/>
      <c r="H18" s="776"/>
      <c r="I18" s="776"/>
      <c r="J18" s="776"/>
      <c r="K18" s="776"/>
      <c r="L18" s="776"/>
      <c r="M18" s="776"/>
      <c r="N18" s="776"/>
      <c r="O18" s="776"/>
      <c r="P18" s="776"/>
      <c r="Q18" s="776"/>
      <c r="R18" s="776"/>
      <c r="S18" s="776"/>
      <c r="T18" s="776"/>
      <c r="U18" s="776"/>
      <c r="V18" s="776"/>
      <c r="W18" s="776"/>
      <c r="X18" s="776"/>
      <c r="Y18" s="776"/>
      <c r="Z18" s="776"/>
      <c r="AA18" s="776"/>
      <c r="AB18" s="776"/>
      <c r="AC18" s="776"/>
      <c r="AD18" s="776"/>
      <c r="AE18" s="776"/>
      <c r="AF18" s="776"/>
      <c r="AG18" s="776"/>
      <c r="AH18" s="776"/>
      <c r="AI18" s="776"/>
      <c r="AJ18" s="776"/>
      <c r="AK18" s="753"/>
    </row>
    <row r="19" spans="1:37" ht="21" customHeight="1">
      <c r="A19" s="753"/>
      <c r="B19" s="766">
        <v>5</v>
      </c>
      <c r="C19" s="776"/>
      <c r="D19" s="776"/>
      <c r="E19" s="776"/>
      <c r="F19" s="776"/>
      <c r="G19" s="776"/>
      <c r="H19" s="776"/>
      <c r="I19" s="776"/>
      <c r="J19" s="776"/>
      <c r="K19" s="776"/>
      <c r="L19" s="776"/>
      <c r="M19" s="776"/>
      <c r="N19" s="776"/>
      <c r="O19" s="776"/>
      <c r="P19" s="776"/>
      <c r="Q19" s="776"/>
      <c r="R19" s="776"/>
      <c r="S19" s="776"/>
      <c r="T19" s="776"/>
      <c r="U19" s="776"/>
      <c r="V19" s="776"/>
      <c r="W19" s="776"/>
      <c r="X19" s="776"/>
      <c r="Y19" s="776"/>
      <c r="Z19" s="776"/>
      <c r="AA19" s="776"/>
      <c r="AB19" s="776"/>
      <c r="AC19" s="776"/>
      <c r="AD19" s="776"/>
      <c r="AE19" s="776"/>
      <c r="AF19" s="776"/>
      <c r="AG19" s="776"/>
      <c r="AH19" s="776"/>
      <c r="AI19" s="776"/>
      <c r="AJ19" s="776"/>
      <c r="AK19" s="753"/>
    </row>
    <row r="20" spans="1:37" ht="21" customHeight="1">
      <c r="A20" s="753"/>
      <c r="B20" s="766">
        <v>6</v>
      </c>
      <c r="C20" s="776"/>
      <c r="D20" s="776"/>
      <c r="E20" s="776"/>
      <c r="F20" s="776"/>
      <c r="G20" s="776"/>
      <c r="H20" s="776"/>
      <c r="I20" s="776"/>
      <c r="J20" s="776"/>
      <c r="K20" s="776"/>
      <c r="L20" s="776"/>
      <c r="M20" s="776"/>
      <c r="N20" s="776"/>
      <c r="O20" s="776"/>
      <c r="P20" s="776"/>
      <c r="Q20" s="776"/>
      <c r="R20" s="776"/>
      <c r="S20" s="776"/>
      <c r="T20" s="776"/>
      <c r="U20" s="776"/>
      <c r="V20" s="776"/>
      <c r="W20" s="776"/>
      <c r="X20" s="776"/>
      <c r="Y20" s="776"/>
      <c r="Z20" s="776"/>
      <c r="AA20" s="776"/>
      <c r="AB20" s="776"/>
      <c r="AC20" s="776"/>
      <c r="AD20" s="776"/>
      <c r="AE20" s="776"/>
      <c r="AF20" s="776"/>
      <c r="AG20" s="776"/>
      <c r="AH20" s="776"/>
      <c r="AI20" s="776"/>
      <c r="AJ20" s="776"/>
      <c r="AK20" s="753"/>
    </row>
    <row r="21" spans="1:37" ht="21" customHeight="1">
      <c r="A21" s="753"/>
      <c r="B21" s="766">
        <v>7</v>
      </c>
      <c r="C21" s="776"/>
      <c r="D21" s="776"/>
      <c r="E21" s="776"/>
      <c r="F21" s="776"/>
      <c r="G21" s="776"/>
      <c r="H21" s="776"/>
      <c r="I21" s="776"/>
      <c r="J21" s="776"/>
      <c r="K21" s="776"/>
      <c r="L21" s="776"/>
      <c r="M21" s="776"/>
      <c r="N21" s="776"/>
      <c r="O21" s="776"/>
      <c r="P21" s="776"/>
      <c r="Q21" s="776"/>
      <c r="R21" s="776"/>
      <c r="S21" s="776"/>
      <c r="T21" s="776"/>
      <c r="U21" s="776"/>
      <c r="V21" s="776"/>
      <c r="W21" s="776"/>
      <c r="X21" s="776"/>
      <c r="Y21" s="776"/>
      <c r="Z21" s="776"/>
      <c r="AA21" s="776"/>
      <c r="AB21" s="776"/>
      <c r="AC21" s="776"/>
      <c r="AD21" s="776"/>
      <c r="AE21" s="776"/>
      <c r="AF21" s="776"/>
      <c r="AG21" s="776"/>
      <c r="AH21" s="776"/>
      <c r="AI21" s="776"/>
      <c r="AJ21" s="776"/>
      <c r="AK21" s="753"/>
    </row>
    <row r="22" spans="1:37" ht="21" customHeight="1">
      <c r="A22" s="753"/>
      <c r="B22" s="766">
        <v>8</v>
      </c>
      <c r="C22" s="776"/>
      <c r="D22" s="776"/>
      <c r="E22" s="776"/>
      <c r="F22" s="776"/>
      <c r="G22" s="776"/>
      <c r="H22" s="776"/>
      <c r="I22" s="776"/>
      <c r="J22" s="776"/>
      <c r="K22" s="776"/>
      <c r="L22" s="776"/>
      <c r="M22" s="776"/>
      <c r="N22" s="776"/>
      <c r="O22" s="776"/>
      <c r="P22" s="776"/>
      <c r="Q22" s="776"/>
      <c r="R22" s="776"/>
      <c r="S22" s="776"/>
      <c r="T22" s="776"/>
      <c r="U22" s="776"/>
      <c r="V22" s="776"/>
      <c r="W22" s="776"/>
      <c r="X22" s="776"/>
      <c r="Y22" s="776"/>
      <c r="Z22" s="776"/>
      <c r="AA22" s="776"/>
      <c r="AB22" s="776"/>
      <c r="AC22" s="776"/>
      <c r="AD22" s="776"/>
      <c r="AE22" s="776"/>
      <c r="AF22" s="776"/>
      <c r="AG22" s="776"/>
      <c r="AH22" s="776"/>
      <c r="AI22" s="776"/>
      <c r="AJ22" s="776"/>
      <c r="AK22" s="753"/>
    </row>
    <row r="23" spans="1:37" ht="21" customHeight="1">
      <c r="A23" s="753"/>
      <c r="B23" s="766">
        <v>9</v>
      </c>
      <c r="C23" s="776"/>
      <c r="D23" s="776"/>
      <c r="E23" s="776"/>
      <c r="F23" s="776"/>
      <c r="G23" s="776"/>
      <c r="H23" s="776"/>
      <c r="I23" s="776"/>
      <c r="J23" s="776"/>
      <c r="K23" s="776"/>
      <c r="L23" s="776"/>
      <c r="M23" s="776"/>
      <c r="N23" s="776"/>
      <c r="O23" s="776"/>
      <c r="P23" s="776"/>
      <c r="Q23" s="776"/>
      <c r="R23" s="776"/>
      <c r="S23" s="776"/>
      <c r="T23" s="776"/>
      <c r="U23" s="776"/>
      <c r="V23" s="776"/>
      <c r="W23" s="776"/>
      <c r="X23" s="776"/>
      <c r="Y23" s="776"/>
      <c r="Z23" s="776"/>
      <c r="AA23" s="776"/>
      <c r="AB23" s="776"/>
      <c r="AC23" s="776"/>
      <c r="AD23" s="776"/>
      <c r="AE23" s="776"/>
      <c r="AF23" s="776"/>
      <c r="AG23" s="776"/>
      <c r="AH23" s="776"/>
      <c r="AI23" s="776"/>
      <c r="AJ23" s="776"/>
      <c r="AK23" s="753"/>
    </row>
    <row r="24" spans="1:37" ht="21" customHeight="1">
      <c r="A24" s="753"/>
      <c r="B24" s="766">
        <v>10</v>
      </c>
      <c r="C24" s="776"/>
      <c r="D24" s="776"/>
      <c r="E24" s="776"/>
      <c r="F24" s="776"/>
      <c r="G24" s="776"/>
      <c r="H24" s="776"/>
      <c r="I24" s="776"/>
      <c r="J24" s="776"/>
      <c r="K24" s="776"/>
      <c r="L24" s="776"/>
      <c r="M24" s="776"/>
      <c r="N24" s="776"/>
      <c r="O24" s="776"/>
      <c r="P24" s="776"/>
      <c r="Q24" s="776"/>
      <c r="R24" s="776"/>
      <c r="S24" s="776"/>
      <c r="T24" s="776"/>
      <c r="U24" s="776"/>
      <c r="V24" s="776"/>
      <c r="W24" s="776"/>
      <c r="X24" s="776"/>
      <c r="Y24" s="776"/>
      <c r="Z24" s="776"/>
      <c r="AA24" s="776"/>
      <c r="AB24" s="776"/>
      <c r="AC24" s="776"/>
      <c r="AD24" s="776"/>
      <c r="AE24" s="776"/>
      <c r="AF24" s="776"/>
      <c r="AG24" s="776"/>
      <c r="AH24" s="776"/>
      <c r="AI24" s="776"/>
      <c r="AJ24" s="776"/>
      <c r="AK24" s="753"/>
    </row>
    <row r="25" spans="1:37" ht="21" customHeight="1">
      <c r="A25" s="753"/>
      <c r="B25" s="767" t="s">
        <v>946</v>
      </c>
      <c r="C25" s="767"/>
      <c r="D25" s="767"/>
      <c r="E25" s="767"/>
      <c r="F25" s="767"/>
      <c r="G25" s="767"/>
      <c r="H25" s="767"/>
      <c r="I25" s="767"/>
      <c r="J25" s="767"/>
      <c r="K25" s="767"/>
      <c r="L25" s="780"/>
      <c r="M25" s="780"/>
      <c r="N25" s="780"/>
      <c r="O25" s="780"/>
      <c r="P25" s="780"/>
      <c r="Q25" s="781" t="s">
        <v>856</v>
      </c>
      <c r="R25" s="781"/>
      <c r="S25" s="765" t="s">
        <v>888</v>
      </c>
      <c r="T25" s="765"/>
      <c r="U25" s="765"/>
      <c r="V25" s="765"/>
      <c r="W25" s="765"/>
      <c r="X25" s="765"/>
      <c r="Y25" s="765"/>
      <c r="Z25" s="765"/>
      <c r="AA25" s="765"/>
      <c r="AB25" s="765"/>
      <c r="AC25" s="765"/>
      <c r="AD25" s="765"/>
      <c r="AE25" s="798">
        <f>SUM(AE15:AJ24)</f>
        <v>0</v>
      </c>
      <c r="AF25" s="798"/>
      <c r="AG25" s="798"/>
      <c r="AH25" s="798"/>
      <c r="AI25" s="798"/>
      <c r="AJ25" s="798"/>
      <c r="AK25" s="753"/>
    </row>
    <row r="26" spans="1:37" ht="9" customHeight="1">
      <c r="A26" s="753"/>
      <c r="B26" s="768"/>
      <c r="C26" s="777"/>
      <c r="D26" s="777"/>
      <c r="E26" s="777"/>
      <c r="F26" s="777"/>
      <c r="G26" s="777"/>
      <c r="H26" s="777"/>
      <c r="I26" s="777"/>
      <c r="J26" s="777"/>
      <c r="K26" s="777"/>
      <c r="L26" s="777"/>
      <c r="M26" s="777"/>
      <c r="N26" s="777"/>
      <c r="O26" s="777"/>
      <c r="P26" s="777"/>
      <c r="Q26" s="777"/>
      <c r="R26" s="777"/>
      <c r="S26" s="777"/>
      <c r="T26" s="777"/>
      <c r="U26" s="777"/>
      <c r="V26" s="777"/>
      <c r="W26" s="777"/>
      <c r="X26" s="777"/>
      <c r="Y26" s="777"/>
      <c r="Z26" s="777"/>
      <c r="AA26" s="777"/>
      <c r="AB26" s="777"/>
      <c r="AC26" s="777"/>
      <c r="AD26" s="777"/>
      <c r="AE26" s="777"/>
      <c r="AF26" s="777"/>
      <c r="AG26" s="777"/>
      <c r="AH26" s="777"/>
      <c r="AI26" s="777"/>
      <c r="AJ26" s="777"/>
      <c r="AK26" s="753"/>
    </row>
    <row r="27" spans="1:37" ht="21" customHeight="1">
      <c r="A27" s="753"/>
      <c r="B27" s="761" t="s">
        <v>948</v>
      </c>
      <c r="C27" s="761"/>
      <c r="D27" s="761"/>
      <c r="E27" s="761"/>
      <c r="F27" s="761"/>
      <c r="G27" s="761"/>
      <c r="H27" s="761"/>
      <c r="I27" s="761"/>
      <c r="J27" s="761"/>
      <c r="K27" s="761"/>
      <c r="L27" s="761"/>
      <c r="M27" s="761"/>
      <c r="N27" s="761"/>
      <c r="O27" s="761"/>
      <c r="P27" s="761"/>
      <c r="Q27" s="761"/>
      <c r="R27" s="761"/>
      <c r="S27" s="761"/>
      <c r="T27" s="761"/>
      <c r="U27" s="761"/>
      <c r="V27" s="761"/>
      <c r="W27" s="761"/>
      <c r="X27" s="761"/>
      <c r="Y27" s="761"/>
      <c r="Z27" s="761"/>
      <c r="AA27" s="761"/>
      <c r="AB27" s="761"/>
      <c r="AC27" s="761"/>
      <c r="AD27" s="761"/>
      <c r="AE27" s="761"/>
      <c r="AF27" s="761"/>
      <c r="AG27" s="761"/>
      <c r="AH27" s="761"/>
      <c r="AI27" s="761"/>
      <c r="AJ27" s="761"/>
      <c r="AK27" s="753"/>
    </row>
    <row r="28" spans="1:37" ht="21" customHeight="1">
      <c r="A28" s="753"/>
      <c r="B28" s="769" t="s">
        <v>443</v>
      </c>
      <c r="C28" s="769"/>
      <c r="D28" s="769"/>
      <c r="E28" s="769"/>
      <c r="F28" s="769"/>
      <c r="G28" s="769"/>
      <c r="H28" s="769"/>
      <c r="I28" s="769"/>
      <c r="J28" s="769"/>
      <c r="K28" s="769"/>
      <c r="L28" s="769"/>
      <c r="M28" s="769"/>
      <c r="N28" s="769"/>
      <c r="O28" s="769"/>
      <c r="P28" s="769"/>
      <c r="Q28" s="769"/>
      <c r="R28" s="769"/>
      <c r="S28" s="783">
        <f>ROUNDUP(S11/50,1)</f>
        <v>0</v>
      </c>
      <c r="T28" s="783"/>
      <c r="U28" s="783"/>
      <c r="V28" s="783"/>
      <c r="W28" s="783"/>
      <c r="X28" s="783"/>
      <c r="Y28" s="783"/>
      <c r="Z28" s="783"/>
      <c r="AA28" s="783"/>
      <c r="AB28" s="783"/>
      <c r="AC28" s="790" t="s">
        <v>759</v>
      </c>
      <c r="AD28" s="793"/>
      <c r="AE28" s="796"/>
      <c r="AF28" s="796"/>
      <c r="AG28" s="796"/>
      <c r="AH28" s="796"/>
      <c r="AI28" s="796"/>
      <c r="AJ28" s="796"/>
      <c r="AK28" s="753"/>
    </row>
    <row r="29" spans="1:37" ht="21" customHeight="1">
      <c r="A29" s="753"/>
      <c r="B29" s="764" t="s">
        <v>168</v>
      </c>
      <c r="C29" s="764"/>
      <c r="D29" s="764"/>
      <c r="E29" s="764"/>
      <c r="F29" s="764"/>
      <c r="G29" s="764"/>
      <c r="H29" s="764"/>
      <c r="I29" s="764"/>
      <c r="J29" s="764"/>
      <c r="K29" s="764"/>
      <c r="L29" s="764"/>
      <c r="M29" s="764"/>
      <c r="N29" s="764"/>
      <c r="O29" s="764"/>
      <c r="P29" s="764"/>
      <c r="Q29" s="764"/>
      <c r="R29" s="764"/>
      <c r="S29" s="785"/>
      <c r="T29" s="785"/>
      <c r="U29" s="785"/>
      <c r="V29" s="785"/>
      <c r="W29" s="785"/>
      <c r="X29" s="785"/>
      <c r="Y29" s="785"/>
      <c r="Z29" s="785"/>
      <c r="AA29" s="785"/>
      <c r="AB29" s="785"/>
      <c r="AC29" s="791" t="s">
        <v>759</v>
      </c>
      <c r="AD29" s="794"/>
      <c r="AE29" s="797" t="s">
        <v>596</v>
      </c>
      <c r="AF29" s="797"/>
      <c r="AG29" s="797"/>
      <c r="AH29" s="797"/>
      <c r="AI29" s="797"/>
      <c r="AJ29" s="797"/>
      <c r="AK29" s="753"/>
    </row>
    <row r="30" spans="1:37" ht="21" customHeight="1">
      <c r="A30" s="753"/>
      <c r="B30" s="770" t="s">
        <v>857</v>
      </c>
      <c r="C30" s="770"/>
      <c r="D30" s="770"/>
      <c r="E30" s="770"/>
      <c r="F30" s="770"/>
      <c r="G30" s="770"/>
      <c r="H30" s="770"/>
      <c r="I30" s="770"/>
      <c r="J30" s="770"/>
      <c r="K30" s="770"/>
      <c r="L30" s="770"/>
      <c r="M30" s="770"/>
      <c r="N30" s="770"/>
      <c r="O30" s="770"/>
      <c r="P30" s="770"/>
      <c r="Q30" s="770"/>
      <c r="R30" s="770"/>
      <c r="S30" s="770" t="s">
        <v>949</v>
      </c>
      <c r="T30" s="770"/>
      <c r="U30" s="770"/>
      <c r="V30" s="770"/>
      <c r="W30" s="770"/>
      <c r="X30" s="770"/>
      <c r="Y30" s="770"/>
      <c r="Z30" s="770"/>
      <c r="AA30" s="770"/>
      <c r="AB30" s="770"/>
      <c r="AC30" s="770"/>
      <c r="AD30" s="770"/>
      <c r="AE30" s="770"/>
      <c r="AF30" s="770"/>
      <c r="AG30" s="770"/>
      <c r="AH30" s="770"/>
      <c r="AI30" s="770"/>
      <c r="AJ30" s="770"/>
      <c r="AK30" s="753"/>
    </row>
    <row r="31" spans="1:37" ht="21" customHeight="1">
      <c r="A31" s="753"/>
      <c r="B31" s="766">
        <v>1</v>
      </c>
      <c r="C31" s="776"/>
      <c r="D31" s="776"/>
      <c r="E31" s="776"/>
      <c r="F31" s="776"/>
      <c r="G31" s="776"/>
      <c r="H31" s="776"/>
      <c r="I31" s="776"/>
      <c r="J31" s="776"/>
      <c r="K31" s="776"/>
      <c r="L31" s="776"/>
      <c r="M31" s="776"/>
      <c r="N31" s="776"/>
      <c r="O31" s="776"/>
      <c r="P31" s="776"/>
      <c r="Q31" s="776"/>
      <c r="R31" s="776"/>
      <c r="S31" s="776"/>
      <c r="T31" s="776"/>
      <c r="U31" s="776"/>
      <c r="V31" s="776"/>
      <c r="W31" s="776"/>
      <c r="X31" s="776"/>
      <c r="Y31" s="776"/>
      <c r="Z31" s="776"/>
      <c r="AA31" s="776"/>
      <c r="AB31" s="776"/>
      <c r="AC31" s="776"/>
      <c r="AD31" s="776"/>
      <c r="AE31" s="776"/>
      <c r="AF31" s="776"/>
      <c r="AG31" s="776"/>
      <c r="AH31" s="776"/>
      <c r="AI31" s="776"/>
      <c r="AJ31" s="776"/>
      <c r="AK31" s="753"/>
    </row>
    <row r="32" spans="1:37" ht="21" customHeight="1">
      <c r="A32" s="753"/>
      <c r="B32" s="766">
        <v>2</v>
      </c>
      <c r="C32" s="776"/>
      <c r="D32" s="776"/>
      <c r="E32" s="776"/>
      <c r="F32" s="776"/>
      <c r="G32" s="776"/>
      <c r="H32" s="776"/>
      <c r="I32" s="776"/>
      <c r="J32" s="776"/>
      <c r="K32" s="776"/>
      <c r="L32" s="776"/>
      <c r="M32" s="776"/>
      <c r="N32" s="776"/>
      <c r="O32" s="776"/>
      <c r="P32" s="776"/>
      <c r="Q32" s="776"/>
      <c r="R32" s="776"/>
      <c r="S32" s="776"/>
      <c r="T32" s="776"/>
      <c r="U32" s="776"/>
      <c r="V32" s="776"/>
      <c r="W32" s="776"/>
      <c r="X32" s="776"/>
      <c r="Y32" s="776"/>
      <c r="Z32" s="776"/>
      <c r="AA32" s="776"/>
      <c r="AB32" s="776"/>
      <c r="AC32" s="776"/>
      <c r="AD32" s="776"/>
      <c r="AE32" s="776"/>
      <c r="AF32" s="776"/>
      <c r="AG32" s="776"/>
      <c r="AH32" s="776"/>
      <c r="AI32" s="776"/>
      <c r="AJ32" s="776"/>
      <c r="AK32" s="753"/>
    </row>
    <row r="33" spans="1:38" ht="21" customHeight="1">
      <c r="A33" s="753"/>
      <c r="B33" s="766">
        <v>3</v>
      </c>
      <c r="C33" s="776"/>
      <c r="D33" s="776"/>
      <c r="E33" s="776"/>
      <c r="F33" s="776"/>
      <c r="G33" s="776"/>
      <c r="H33" s="776"/>
      <c r="I33" s="776"/>
      <c r="J33" s="776"/>
      <c r="K33" s="776"/>
      <c r="L33" s="776"/>
      <c r="M33" s="776"/>
      <c r="N33" s="776"/>
      <c r="O33" s="776"/>
      <c r="P33" s="776"/>
      <c r="Q33" s="776"/>
      <c r="R33" s="776"/>
      <c r="S33" s="776"/>
      <c r="T33" s="776"/>
      <c r="U33" s="776"/>
      <c r="V33" s="776"/>
      <c r="W33" s="776"/>
      <c r="X33" s="776"/>
      <c r="Y33" s="776"/>
      <c r="Z33" s="776"/>
      <c r="AA33" s="776"/>
      <c r="AB33" s="776"/>
      <c r="AC33" s="776"/>
      <c r="AD33" s="776"/>
      <c r="AE33" s="776"/>
      <c r="AF33" s="776"/>
      <c r="AG33" s="776"/>
      <c r="AH33" s="776"/>
      <c r="AI33" s="776"/>
      <c r="AJ33" s="776"/>
      <c r="AK33" s="753"/>
    </row>
    <row r="34" spans="1:38" ht="8.25" customHeight="1">
      <c r="A34" s="753"/>
      <c r="B34" s="768"/>
      <c r="C34" s="777"/>
      <c r="D34" s="777"/>
      <c r="E34" s="777"/>
      <c r="F34" s="777"/>
      <c r="G34" s="777"/>
      <c r="H34" s="777"/>
      <c r="I34" s="777"/>
      <c r="J34" s="777"/>
      <c r="K34" s="777"/>
      <c r="L34" s="777"/>
      <c r="M34" s="777"/>
      <c r="N34" s="777"/>
      <c r="O34" s="777"/>
      <c r="P34" s="777"/>
      <c r="Q34" s="777"/>
      <c r="R34" s="777"/>
      <c r="S34" s="777"/>
      <c r="T34" s="777"/>
      <c r="U34" s="777"/>
      <c r="V34" s="777"/>
      <c r="W34" s="777"/>
      <c r="X34" s="777"/>
      <c r="Y34" s="777"/>
      <c r="Z34" s="777"/>
      <c r="AA34" s="777"/>
      <c r="AB34" s="777"/>
      <c r="AC34" s="777"/>
      <c r="AD34" s="777"/>
      <c r="AE34" s="777"/>
      <c r="AF34" s="777"/>
      <c r="AG34" s="777"/>
      <c r="AH34" s="777"/>
      <c r="AI34" s="777"/>
      <c r="AJ34" s="777"/>
      <c r="AK34" s="753"/>
    </row>
    <row r="35" spans="1:38" ht="22.5" customHeight="1">
      <c r="A35" s="753"/>
      <c r="B35" s="771" t="s">
        <v>863</v>
      </c>
      <c r="C35" s="771"/>
      <c r="D35" s="771"/>
      <c r="E35" s="771"/>
      <c r="F35" s="771"/>
      <c r="G35" s="771"/>
      <c r="H35" s="778" t="s">
        <v>950</v>
      </c>
      <c r="I35" s="778"/>
      <c r="J35" s="778"/>
      <c r="K35" s="778"/>
      <c r="L35" s="778"/>
      <c r="M35" s="778"/>
      <c r="N35" s="778"/>
      <c r="O35" s="778"/>
      <c r="P35" s="778"/>
      <c r="Q35" s="778"/>
      <c r="R35" s="778"/>
      <c r="S35" s="778"/>
      <c r="T35" s="778"/>
      <c r="U35" s="778"/>
      <c r="V35" s="778"/>
      <c r="W35" s="778"/>
      <c r="X35" s="778"/>
      <c r="Y35" s="778"/>
      <c r="Z35" s="778"/>
      <c r="AA35" s="778"/>
      <c r="AB35" s="778"/>
      <c r="AC35" s="778"/>
      <c r="AD35" s="778"/>
      <c r="AE35" s="778"/>
      <c r="AF35" s="778"/>
      <c r="AG35" s="778"/>
      <c r="AH35" s="778"/>
      <c r="AI35" s="778"/>
      <c r="AJ35" s="778"/>
      <c r="AK35" s="753"/>
    </row>
    <row r="36" spans="1:38" ht="8.25" customHeight="1">
      <c r="A36" s="753"/>
      <c r="B36" s="768"/>
      <c r="C36" s="777"/>
      <c r="D36" s="777"/>
      <c r="E36" s="777"/>
      <c r="F36" s="777"/>
      <c r="G36" s="777"/>
      <c r="H36" s="777"/>
      <c r="I36" s="777"/>
      <c r="J36" s="777"/>
      <c r="K36" s="777"/>
      <c r="L36" s="777"/>
      <c r="M36" s="777"/>
      <c r="N36" s="777"/>
      <c r="O36" s="777"/>
      <c r="P36" s="777"/>
      <c r="Q36" s="777"/>
      <c r="R36" s="777"/>
      <c r="S36" s="777"/>
      <c r="T36" s="777"/>
      <c r="U36" s="777"/>
      <c r="V36" s="777"/>
      <c r="W36" s="777"/>
      <c r="X36" s="777"/>
      <c r="Y36" s="777"/>
      <c r="Z36" s="777"/>
      <c r="AA36" s="777"/>
      <c r="AB36" s="777"/>
      <c r="AC36" s="777"/>
      <c r="AD36" s="777"/>
      <c r="AE36" s="777"/>
      <c r="AF36" s="777"/>
      <c r="AG36" s="777"/>
      <c r="AH36" s="777"/>
      <c r="AI36" s="777"/>
      <c r="AJ36" s="777"/>
      <c r="AK36" s="753"/>
    </row>
    <row r="37" spans="1:38" ht="18.75" customHeight="1">
      <c r="A37" s="753"/>
      <c r="B37" s="772" t="s">
        <v>952</v>
      </c>
      <c r="C37" s="772"/>
      <c r="D37" s="772"/>
      <c r="E37" s="772"/>
      <c r="F37" s="772"/>
      <c r="G37" s="772"/>
      <c r="H37" s="772"/>
      <c r="I37" s="772"/>
      <c r="J37" s="772"/>
      <c r="K37" s="772"/>
      <c r="L37" s="772"/>
      <c r="M37" s="772"/>
      <c r="N37" s="772"/>
      <c r="O37" s="772"/>
      <c r="P37" s="772"/>
      <c r="Q37" s="772"/>
      <c r="R37" s="772"/>
      <c r="S37" s="772"/>
      <c r="T37" s="772"/>
      <c r="U37" s="772"/>
      <c r="V37" s="772"/>
      <c r="W37" s="772"/>
      <c r="X37" s="772"/>
      <c r="Y37" s="772"/>
      <c r="Z37" s="772"/>
      <c r="AA37" s="772"/>
      <c r="AB37" s="772"/>
      <c r="AC37" s="772"/>
      <c r="AD37" s="772"/>
      <c r="AE37" s="772"/>
      <c r="AF37" s="772"/>
      <c r="AG37" s="772"/>
      <c r="AH37" s="772"/>
      <c r="AI37" s="772"/>
      <c r="AJ37" s="772"/>
      <c r="AK37" s="772"/>
      <c r="AL37" s="806"/>
    </row>
    <row r="38" spans="1:38" ht="18.75" customHeight="1">
      <c r="A38" s="753"/>
      <c r="B38" s="772"/>
      <c r="C38" s="772"/>
      <c r="D38" s="772"/>
      <c r="E38" s="772"/>
      <c r="F38" s="772"/>
      <c r="G38" s="772"/>
      <c r="H38" s="772"/>
      <c r="I38" s="772"/>
      <c r="J38" s="772"/>
      <c r="K38" s="772"/>
      <c r="L38" s="772"/>
      <c r="M38" s="772"/>
      <c r="N38" s="772"/>
      <c r="O38" s="772"/>
      <c r="P38" s="772"/>
      <c r="Q38" s="772"/>
      <c r="R38" s="772"/>
      <c r="S38" s="772"/>
      <c r="T38" s="772"/>
      <c r="U38" s="772"/>
      <c r="V38" s="772"/>
      <c r="W38" s="772"/>
      <c r="X38" s="772"/>
      <c r="Y38" s="772"/>
      <c r="Z38" s="772"/>
      <c r="AA38" s="772"/>
      <c r="AB38" s="772"/>
      <c r="AC38" s="772"/>
      <c r="AD38" s="772"/>
      <c r="AE38" s="772"/>
      <c r="AF38" s="772"/>
      <c r="AG38" s="772"/>
      <c r="AH38" s="772"/>
      <c r="AI38" s="772"/>
      <c r="AJ38" s="772"/>
      <c r="AK38" s="772"/>
      <c r="AL38" s="806"/>
    </row>
    <row r="39" spans="1:38" ht="18.75" customHeight="1">
      <c r="A39" s="753"/>
      <c r="B39" s="772"/>
      <c r="C39" s="772"/>
      <c r="D39" s="772"/>
      <c r="E39" s="772"/>
      <c r="F39" s="772"/>
      <c r="G39" s="772"/>
      <c r="H39" s="772"/>
      <c r="I39" s="772"/>
      <c r="J39" s="772"/>
      <c r="K39" s="772"/>
      <c r="L39" s="772"/>
      <c r="M39" s="772"/>
      <c r="N39" s="772"/>
      <c r="O39" s="772"/>
      <c r="P39" s="772"/>
      <c r="Q39" s="772"/>
      <c r="R39" s="772"/>
      <c r="S39" s="772"/>
      <c r="T39" s="772"/>
      <c r="U39" s="772"/>
      <c r="V39" s="772"/>
      <c r="W39" s="772"/>
      <c r="X39" s="772"/>
      <c r="Y39" s="772"/>
      <c r="Z39" s="772"/>
      <c r="AA39" s="772"/>
      <c r="AB39" s="772"/>
      <c r="AC39" s="772"/>
      <c r="AD39" s="772"/>
      <c r="AE39" s="772"/>
      <c r="AF39" s="772"/>
      <c r="AG39" s="772"/>
      <c r="AH39" s="772"/>
      <c r="AI39" s="772"/>
      <c r="AJ39" s="772"/>
      <c r="AK39" s="772"/>
      <c r="AL39" s="806"/>
    </row>
    <row r="40" spans="1:38" ht="18.75" customHeight="1">
      <c r="A40" s="753"/>
      <c r="B40" s="772"/>
      <c r="C40" s="772"/>
      <c r="D40" s="772"/>
      <c r="E40" s="772"/>
      <c r="F40" s="772"/>
      <c r="G40" s="772"/>
      <c r="H40" s="772"/>
      <c r="I40" s="772"/>
      <c r="J40" s="772"/>
      <c r="K40" s="772"/>
      <c r="L40" s="772"/>
      <c r="M40" s="772"/>
      <c r="N40" s="772"/>
      <c r="O40" s="772"/>
      <c r="P40" s="772"/>
      <c r="Q40" s="772"/>
      <c r="R40" s="772"/>
      <c r="S40" s="772"/>
      <c r="T40" s="772"/>
      <c r="U40" s="772"/>
      <c r="V40" s="772"/>
      <c r="W40" s="772"/>
      <c r="X40" s="772"/>
      <c r="Y40" s="772"/>
      <c r="Z40" s="772"/>
      <c r="AA40" s="772"/>
      <c r="AB40" s="772"/>
      <c r="AC40" s="772"/>
      <c r="AD40" s="772"/>
      <c r="AE40" s="772"/>
      <c r="AF40" s="772"/>
      <c r="AG40" s="772"/>
      <c r="AH40" s="772"/>
      <c r="AI40" s="772"/>
      <c r="AJ40" s="772"/>
      <c r="AK40" s="772"/>
      <c r="AL40" s="806"/>
    </row>
    <row r="41" spans="1:38" ht="81.75" customHeight="1">
      <c r="A41" s="753"/>
      <c r="B41" s="772"/>
      <c r="C41" s="772"/>
      <c r="D41" s="772"/>
      <c r="E41" s="772"/>
      <c r="F41" s="772"/>
      <c r="G41" s="772"/>
      <c r="H41" s="772"/>
      <c r="I41" s="772"/>
      <c r="J41" s="772"/>
      <c r="K41" s="772"/>
      <c r="L41" s="772"/>
      <c r="M41" s="772"/>
      <c r="N41" s="772"/>
      <c r="O41" s="772"/>
      <c r="P41" s="772"/>
      <c r="Q41" s="772"/>
      <c r="R41" s="772"/>
      <c r="S41" s="772"/>
      <c r="T41" s="772"/>
      <c r="U41" s="772"/>
      <c r="V41" s="772"/>
      <c r="W41" s="772"/>
      <c r="X41" s="772"/>
      <c r="Y41" s="772"/>
      <c r="Z41" s="772"/>
      <c r="AA41" s="772"/>
      <c r="AB41" s="772"/>
      <c r="AC41" s="772"/>
      <c r="AD41" s="772"/>
      <c r="AE41" s="772"/>
      <c r="AF41" s="772"/>
      <c r="AG41" s="772"/>
      <c r="AH41" s="772"/>
      <c r="AI41" s="772"/>
      <c r="AJ41" s="772"/>
      <c r="AK41" s="772"/>
      <c r="AL41" s="806"/>
    </row>
    <row r="42" spans="1:38" ht="15" customHeight="1">
      <c r="A42" s="753"/>
      <c r="B42" s="773" t="s">
        <v>953</v>
      </c>
      <c r="C42" s="773"/>
      <c r="D42" s="773"/>
      <c r="E42" s="773"/>
      <c r="F42" s="773"/>
      <c r="G42" s="773"/>
      <c r="H42" s="773"/>
      <c r="I42" s="773"/>
      <c r="J42" s="773"/>
      <c r="K42" s="773"/>
      <c r="L42" s="773"/>
      <c r="M42" s="773"/>
      <c r="N42" s="773"/>
      <c r="O42" s="773"/>
      <c r="P42" s="773"/>
      <c r="Q42" s="773"/>
      <c r="R42" s="773"/>
      <c r="S42" s="773"/>
      <c r="T42" s="773"/>
      <c r="U42" s="773"/>
      <c r="V42" s="773"/>
      <c r="W42" s="773"/>
      <c r="X42" s="773"/>
      <c r="Y42" s="773"/>
      <c r="Z42" s="773"/>
      <c r="AA42" s="773"/>
      <c r="AB42" s="773"/>
      <c r="AC42" s="773"/>
      <c r="AD42" s="773"/>
      <c r="AE42" s="773"/>
      <c r="AF42" s="773"/>
      <c r="AG42" s="773"/>
      <c r="AH42" s="773"/>
      <c r="AI42" s="773"/>
      <c r="AJ42" s="773"/>
      <c r="AK42" s="773"/>
      <c r="AL42" s="806"/>
    </row>
    <row r="43" spans="1:38" ht="15" customHeight="1">
      <c r="A43" s="753"/>
      <c r="B43" s="773"/>
      <c r="C43" s="773"/>
      <c r="D43" s="773"/>
      <c r="E43" s="773"/>
      <c r="F43" s="773"/>
      <c r="G43" s="773"/>
      <c r="H43" s="773"/>
      <c r="I43" s="773"/>
      <c r="J43" s="773"/>
      <c r="K43" s="773"/>
      <c r="L43" s="773"/>
      <c r="M43" s="773"/>
      <c r="N43" s="773"/>
      <c r="O43" s="773"/>
      <c r="P43" s="773"/>
      <c r="Q43" s="773"/>
      <c r="R43" s="773"/>
      <c r="S43" s="773"/>
      <c r="T43" s="773"/>
      <c r="U43" s="773"/>
      <c r="V43" s="773"/>
      <c r="W43" s="773"/>
      <c r="X43" s="773"/>
      <c r="Y43" s="773"/>
      <c r="Z43" s="773"/>
      <c r="AA43" s="773"/>
      <c r="AB43" s="773"/>
      <c r="AC43" s="773"/>
      <c r="AD43" s="773"/>
      <c r="AE43" s="773"/>
      <c r="AF43" s="773"/>
      <c r="AG43" s="773"/>
      <c r="AH43" s="773"/>
      <c r="AI43" s="773"/>
      <c r="AJ43" s="773"/>
      <c r="AK43" s="773"/>
      <c r="AL43" s="806"/>
    </row>
    <row r="44" spans="1:38" ht="15" customHeight="1">
      <c r="A44" s="753"/>
      <c r="B44" s="773"/>
      <c r="C44" s="773"/>
      <c r="D44" s="773"/>
      <c r="E44" s="773"/>
      <c r="F44" s="773"/>
      <c r="G44" s="773"/>
      <c r="H44" s="773"/>
      <c r="I44" s="773"/>
      <c r="J44" s="773"/>
      <c r="K44" s="773"/>
      <c r="L44" s="773"/>
      <c r="M44" s="773"/>
      <c r="N44" s="773"/>
      <c r="O44" s="773"/>
      <c r="P44" s="773"/>
      <c r="Q44" s="773"/>
      <c r="R44" s="773"/>
      <c r="S44" s="773"/>
      <c r="T44" s="773"/>
      <c r="U44" s="773"/>
      <c r="V44" s="773"/>
      <c r="W44" s="773"/>
      <c r="X44" s="773"/>
      <c r="Y44" s="773"/>
      <c r="Z44" s="773"/>
      <c r="AA44" s="773"/>
      <c r="AB44" s="773"/>
      <c r="AC44" s="773"/>
      <c r="AD44" s="773"/>
      <c r="AE44" s="773"/>
      <c r="AF44" s="773"/>
      <c r="AG44" s="773"/>
      <c r="AH44" s="773"/>
      <c r="AI44" s="773"/>
      <c r="AJ44" s="773"/>
      <c r="AK44" s="773"/>
      <c r="AL44" s="806"/>
    </row>
    <row r="45" spans="1:38" ht="15" customHeight="1">
      <c r="A45" s="753"/>
      <c r="B45" s="773"/>
      <c r="C45" s="773"/>
      <c r="D45" s="773"/>
      <c r="E45" s="773"/>
      <c r="F45" s="773"/>
      <c r="G45" s="773"/>
      <c r="H45" s="773"/>
      <c r="I45" s="773"/>
      <c r="J45" s="773"/>
      <c r="K45" s="773"/>
      <c r="L45" s="773"/>
      <c r="M45" s="773"/>
      <c r="N45" s="773"/>
      <c r="O45" s="773"/>
      <c r="P45" s="773"/>
      <c r="Q45" s="773"/>
      <c r="R45" s="773"/>
      <c r="S45" s="773"/>
      <c r="T45" s="773"/>
      <c r="U45" s="773"/>
      <c r="V45" s="773"/>
      <c r="W45" s="773"/>
      <c r="X45" s="773"/>
      <c r="Y45" s="773"/>
      <c r="Z45" s="773"/>
      <c r="AA45" s="773"/>
      <c r="AB45" s="773"/>
      <c r="AC45" s="773"/>
      <c r="AD45" s="773"/>
      <c r="AE45" s="773"/>
      <c r="AF45" s="773"/>
      <c r="AG45" s="773"/>
      <c r="AH45" s="773"/>
      <c r="AI45" s="773"/>
      <c r="AJ45" s="773"/>
      <c r="AK45" s="773"/>
      <c r="AL45" s="806"/>
    </row>
    <row r="46" spans="1:38" ht="36" customHeight="1">
      <c r="A46" s="753"/>
      <c r="B46" s="773"/>
      <c r="C46" s="773"/>
      <c r="D46" s="773"/>
      <c r="E46" s="773"/>
      <c r="F46" s="773"/>
      <c r="G46" s="773"/>
      <c r="H46" s="773"/>
      <c r="I46" s="773"/>
      <c r="J46" s="773"/>
      <c r="K46" s="773"/>
      <c r="L46" s="773"/>
      <c r="M46" s="773"/>
      <c r="N46" s="773"/>
      <c r="O46" s="773"/>
      <c r="P46" s="773"/>
      <c r="Q46" s="773"/>
      <c r="R46" s="773"/>
      <c r="S46" s="773"/>
      <c r="T46" s="773"/>
      <c r="U46" s="773"/>
      <c r="V46" s="773"/>
      <c r="W46" s="773"/>
      <c r="X46" s="773"/>
      <c r="Y46" s="773"/>
      <c r="Z46" s="773"/>
      <c r="AA46" s="773"/>
      <c r="AB46" s="773"/>
      <c r="AC46" s="773"/>
      <c r="AD46" s="773"/>
      <c r="AE46" s="773"/>
      <c r="AF46" s="773"/>
      <c r="AG46" s="773"/>
      <c r="AH46" s="773"/>
      <c r="AI46" s="773"/>
      <c r="AJ46" s="773"/>
      <c r="AK46" s="773"/>
      <c r="AL46" s="806"/>
    </row>
    <row r="47" spans="1:38" s="804" customFormat="1" ht="32.25" customHeight="1">
      <c r="A47" s="756"/>
      <c r="B47" s="774" t="s">
        <v>869</v>
      </c>
      <c r="C47" s="774"/>
      <c r="D47" s="774"/>
      <c r="E47" s="774"/>
      <c r="F47" s="774"/>
      <c r="G47" s="774"/>
      <c r="H47" s="774"/>
      <c r="I47" s="774"/>
      <c r="J47" s="774"/>
      <c r="K47" s="774"/>
      <c r="L47" s="774"/>
      <c r="M47" s="774"/>
      <c r="N47" s="774"/>
      <c r="O47" s="774"/>
      <c r="P47" s="774"/>
      <c r="Q47" s="774"/>
      <c r="R47" s="774"/>
      <c r="S47" s="774"/>
      <c r="T47" s="774"/>
      <c r="U47" s="774"/>
      <c r="V47" s="774"/>
      <c r="W47" s="774"/>
      <c r="X47" s="774"/>
      <c r="Y47" s="774"/>
      <c r="Z47" s="774"/>
      <c r="AA47" s="774"/>
      <c r="AB47" s="774"/>
      <c r="AC47" s="774"/>
      <c r="AD47" s="774"/>
      <c r="AE47" s="774"/>
      <c r="AF47" s="774"/>
      <c r="AG47" s="774"/>
      <c r="AH47" s="774"/>
      <c r="AI47" s="774"/>
      <c r="AJ47" s="774"/>
      <c r="AK47" s="774"/>
    </row>
    <row r="48" spans="1:38" s="804" customFormat="1" ht="36" customHeight="1">
      <c r="A48" s="756"/>
      <c r="B48" s="773" t="s">
        <v>954</v>
      </c>
      <c r="C48" s="773"/>
      <c r="D48" s="773"/>
      <c r="E48" s="773"/>
      <c r="F48" s="773"/>
      <c r="G48" s="773"/>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row>
    <row r="49" spans="2:37" s="804" customFormat="1" ht="21" customHeight="1">
      <c r="B49" s="804" t="s">
        <v>865</v>
      </c>
      <c r="AK49" s="805"/>
    </row>
    <row r="50" spans="2:37" s="804" customFormat="1" ht="21" customHeight="1">
      <c r="B50" s="804" t="s">
        <v>865</v>
      </c>
      <c r="AK50" s="805"/>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C33:R33"/>
    <mergeCell ref="S33:AJ33"/>
    <mergeCell ref="B35:G35"/>
    <mergeCell ref="H35:AJ35"/>
    <mergeCell ref="B47:AK47"/>
    <mergeCell ref="B48:AK48"/>
    <mergeCell ref="B37:AK41"/>
    <mergeCell ref="B42:AK46"/>
  </mergeCells>
  <phoneticPr fontId="5"/>
  <pageMargins left="0.62986111111111109" right="0.62986111111111109" top="0.55138888888888893" bottom="0.31527777777777777" header="0.51180555555555551" footer="0.51180555555555551"/>
  <pageSetup paperSize="9" scale="81" fitToWidth="1" fitToHeight="1" orientation="portrait" usePrinterDefaults="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theme="4"/>
  </sheetPr>
  <dimension ref="A1:AK29"/>
  <sheetViews>
    <sheetView view="pageBreakPreview" zoomScale="115" zoomScaleSheetLayoutView="115" workbookViewId="0">
      <selection activeCell="B2" sqref="B2"/>
    </sheetView>
  </sheetViews>
  <sheetFormatPr defaultColWidth="9" defaultRowHeight="12"/>
  <cols>
    <col min="1" max="1" width="1.36328125" style="808" customWidth="1"/>
    <col min="2" max="11" width="2.453125" style="808" customWidth="1"/>
    <col min="12" max="12" width="0.90625" style="808" customWidth="1"/>
    <col min="13" max="27" width="2.453125" style="808" customWidth="1"/>
    <col min="28" max="28" width="5" style="808" customWidth="1"/>
    <col min="29" max="29" width="4.26953125" style="808" customWidth="1"/>
    <col min="30" max="36" width="2.453125" style="808" customWidth="1"/>
    <col min="37" max="37" width="1.36328125" style="808" customWidth="1"/>
    <col min="38" max="61" width="2.6328125" style="808" customWidth="1"/>
    <col min="62" max="16384" width="9" style="808"/>
  </cols>
  <sheetData>
    <row r="1" spans="1:37" ht="20.149999999999999" customHeight="1">
      <c r="B1" s="808" t="s">
        <v>472</v>
      </c>
    </row>
    <row r="2" spans="1:37" ht="20.149999999999999" customHeight="1">
      <c r="A2" s="809"/>
      <c r="B2" s="809"/>
      <c r="C2" s="809"/>
      <c r="D2" s="809"/>
      <c r="E2" s="809"/>
      <c r="F2" s="809"/>
      <c r="G2" s="809"/>
      <c r="H2" s="809"/>
      <c r="I2" s="809"/>
      <c r="J2" s="809"/>
      <c r="K2" s="809"/>
      <c r="L2" s="809"/>
      <c r="M2" s="809"/>
      <c r="N2" s="809"/>
      <c r="O2" s="809"/>
      <c r="P2" s="809"/>
      <c r="Q2" s="809"/>
      <c r="R2" s="809"/>
      <c r="S2" s="809"/>
      <c r="T2" s="809"/>
      <c r="U2" s="809"/>
      <c r="V2" s="809"/>
      <c r="W2" s="809"/>
      <c r="X2" s="809"/>
      <c r="Y2" s="809"/>
      <c r="Z2" s="809"/>
      <c r="AA2" s="809"/>
      <c r="AB2" s="809"/>
      <c r="AC2" s="809"/>
      <c r="AD2" s="809"/>
      <c r="AE2" s="809"/>
      <c r="AF2" s="809"/>
      <c r="AG2" s="809"/>
      <c r="AH2" s="809"/>
      <c r="AI2" s="809"/>
      <c r="AJ2" s="871" t="s">
        <v>891</v>
      </c>
    </row>
    <row r="3" spans="1:37" ht="20.149999999999999" customHeight="1">
      <c r="A3" s="809"/>
      <c r="B3" s="809"/>
      <c r="C3" s="809"/>
      <c r="D3" s="809"/>
      <c r="E3" s="809"/>
      <c r="F3" s="809"/>
      <c r="G3" s="809"/>
      <c r="H3" s="809"/>
      <c r="I3" s="809"/>
      <c r="J3" s="809"/>
      <c r="K3" s="809"/>
      <c r="L3" s="809"/>
      <c r="M3" s="809"/>
      <c r="N3" s="809"/>
      <c r="O3" s="809"/>
      <c r="P3" s="809"/>
      <c r="Q3" s="809"/>
      <c r="R3" s="809"/>
      <c r="S3" s="809"/>
      <c r="T3" s="809"/>
      <c r="U3" s="809"/>
      <c r="V3" s="809"/>
      <c r="W3" s="809"/>
      <c r="X3" s="809"/>
      <c r="Y3" s="809"/>
      <c r="Z3" s="809"/>
      <c r="AA3" s="809"/>
      <c r="AB3" s="809"/>
      <c r="AC3" s="809"/>
      <c r="AD3" s="809"/>
      <c r="AE3" s="809"/>
      <c r="AF3" s="809"/>
      <c r="AG3" s="809"/>
      <c r="AH3" s="809"/>
      <c r="AI3" s="809"/>
      <c r="AJ3" s="871"/>
    </row>
    <row r="4" spans="1:37" ht="20.149999999999999" customHeight="1">
      <c r="A4" s="809"/>
      <c r="B4" s="810" t="s">
        <v>890</v>
      </c>
      <c r="C4" s="810"/>
      <c r="D4" s="810"/>
      <c r="E4" s="810"/>
      <c r="F4" s="810"/>
      <c r="G4" s="810"/>
      <c r="H4" s="810"/>
      <c r="I4" s="810"/>
      <c r="J4" s="810"/>
      <c r="K4" s="810"/>
      <c r="L4" s="810"/>
      <c r="M4" s="810"/>
      <c r="N4" s="810"/>
      <c r="O4" s="810"/>
      <c r="P4" s="810"/>
      <c r="Q4" s="810"/>
      <c r="R4" s="810"/>
      <c r="S4" s="810"/>
      <c r="T4" s="810"/>
      <c r="U4" s="810"/>
      <c r="V4" s="810"/>
      <c r="W4" s="810"/>
      <c r="X4" s="810"/>
      <c r="Y4" s="810"/>
      <c r="Z4" s="810"/>
      <c r="AA4" s="810"/>
      <c r="AB4" s="810"/>
      <c r="AC4" s="810"/>
      <c r="AD4" s="810"/>
      <c r="AE4" s="810"/>
      <c r="AF4" s="810"/>
      <c r="AG4" s="810"/>
      <c r="AH4" s="810"/>
      <c r="AI4" s="810"/>
      <c r="AJ4" s="810"/>
      <c r="AK4" s="879"/>
    </row>
    <row r="5" spans="1:37" ht="20.149999999999999" customHeight="1">
      <c r="A5" s="809"/>
      <c r="B5" s="811"/>
      <c r="C5" s="811"/>
      <c r="D5" s="811"/>
      <c r="E5" s="811"/>
      <c r="F5" s="811"/>
      <c r="G5" s="838"/>
      <c r="H5" s="838"/>
      <c r="I5" s="838"/>
      <c r="J5" s="838"/>
      <c r="K5" s="838"/>
      <c r="L5" s="838"/>
      <c r="M5" s="838"/>
      <c r="N5" s="838"/>
      <c r="O5" s="838"/>
      <c r="P5" s="838"/>
      <c r="Q5" s="856"/>
      <c r="R5" s="856"/>
      <c r="S5" s="856"/>
      <c r="T5" s="856"/>
      <c r="U5" s="856"/>
      <c r="V5" s="856"/>
      <c r="W5" s="856"/>
      <c r="X5" s="856"/>
      <c r="Y5" s="856"/>
      <c r="Z5" s="856"/>
      <c r="AA5" s="856"/>
      <c r="AB5" s="856"/>
      <c r="AC5" s="856"/>
      <c r="AD5" s="856"/>
      <c r="AE5" s="856"/>
      <c r="AF5" s="856"/>
      <c r="AG5" s="856"/>
      <c r="AH5" s="856"/>
      <c r="AI5" s="856"/>
      <c r="AJ5" s="856"/>
      <c r="AK5" s="880"/>
    </row>
    <row r="6" spans="1:37" ht="24.75" customHeight="1">
      <c r="A6" s="809"/>
      <c r="B6" s="812" t="s">
        <v>540</v>
      </c>
      <c r="C6" s="819"/>
      <c r="D6" s="819"/>
      <c r="E6" s="819"/>
      <c r="F6" s="819"/>
      <c r="G6" s="819"/>
      <c r="H6" s="819"/>
      <c r="I6" s="819"/>
      <c r="J6" s="819"/>
      <c r="K6" s="843"/>
      <c r="L6" s="846"/>
      <c r="M6" s="854"/>
      <c r="N6" s="854"/>
      <c r="O6" s="854"/>
      <c r="P6" s="854"/>
      <c r="Q6" s="854"/>
      <c r="R6" s="854"/>
      <c r="S6" s="854"/>
      <c r="T6" s="854"/>
      <c r="U6" s="854"/>
      <c r="V6" s="854"/>
      <c r="W6" s="854"/>
      <c r="X6" s="854"/>
      <c r="Y6" s="854"/>
      <c r="Z6" s="854"/>
      <c r="AA6" s="854"/>
      <c r="AB6" s="854"/>
      <c r="AC6" s="854"/>
      <c r="AD6" s="854"/>
      <c r="AE6" s="854"/>
      <c r="AF6" s="854"/>
      <c r="AG6" s="854"/>
      <c r="AH6" s="854"/>
      <c r="AI6" s="854"/>
      <c r="AJ6" s="872"/>
      <c r="AK6" s="880"/>
    </row>
    <row r="7" spans="1:37" ht="24.75" customHeight="1">
      <c r="A7" s="809"/>
      <c r="B7" s="813" t="s">
        <v>535</v>
      </c>
      <c r="C7" s="813"/>
      <c r="D7" s="813"/>
      <c r="E7" s="813"/>
      <c r="F7" s="813"/>
      <c r="G7" s="813"/>
      <c r="H7" s="813"/>
      <c r="I7" s="813"/>
      <c r="J7" s="813"/>
      <c r="K7" s="813"/>
      <c r="L7" s="846"/>
      <c r="M7" s="854"/>
      <c r="N7" s="854"/>
      <c r="O7" s="854"/>
      <c r="P7" s="854"/>
      <c r="Q7" s="854"/>
      <c r="R7" s="854"/>
      <c r="S7" s="854"/>
      <c r="T7" s="854"/>
      <c r="U7" s="854"/>
      <c r="V7" s="854"/>
      <c r="W7" s="854"/>
      <c r="X7" s="854"/>
      <c r="Y7" s="854"/>
      <c r="Z7" s="854"/>
      <c r="AA7" s="854"/>
      <c r="AB7" s="854"/>
      <c r="AC7" s="854"/>
      <c r="AD7" s="854"/>
      <c r="AE7" s="854"/>
      <c r="AF7" s="854"/>
      <c r="AG7" s="854"/>
      <c r="AH7" s="854"/>
      <c r="AI7" s="854"/>
      <c r="AJ7" s="872"/>
      <c r="AK7" s="880"/>
    </row>
    <row r="8" spans="1:37" ht="24.75" customHeight="1">
      <c r="A8" s="809"/>
      <c r="B8" s="813" t="s">
        <v>889</v>
      </c>
      <c r="C8" s="813"/>
      <c r="D8" s="813"/>
      <c r="E8" s="813"/>
      <c r="F8" s="813"/>
      <c r="G8" s="813"/>
      <c r="H8" s="813"/>
      <c r="I8" s="813"/>
      <c r="J8" s="813"/>
      <c r="K8" s="813"/>
      <c r="L8" s="846" t="s">
        <v>480</v>
      </c>
      <c r="M8" s="854"/>
      <c r="N8" s="854"/>
      <c r="O8" s="854"/>
      <c r="P8" s="854"/>
      <c r="Q8" s="854"/>
      <c r="R8" s="854"/>
      <c r="S8" s="854"/>
      <c r="T8" s="854"/>
      <c r="U8" s="854"/>
      <c r="V8" s="854"/>
      <c r="W8" s="854"/>
      <c r="X8" s="854"/>
      <c r="Y8" s="854"/>
      <c r="Z8" s="854"/>
      <c r="AA8" s="854"/>
      <c r="AB8" s="854"/>
      <c r="AC8" s="854"/>
      <c r="AD8" s="854"/>
      <c r="AE8" s="854"/>
      <c r="AF8" s="854"/>
      <c r="AG8" s="854"/>
      <c r="AH8" s="854"/>
      <c r="AI8" s="854"/>
      <c r="AJ8" s="872"/>
      <c r="AK8" s="880"/>
    </row>
    <row r="9" spans="1:37" ht="24.75" customHeight="1">
      <c r="A9" s="809"/>
      <c r="B9" s="814" t="s">
        <v>24</v>
      </c>
      <c r="C9" s="820"/>
      <c r="D9" s="824" t="s">
        <v>442</v>
      </c>
      <c r="E9" s="829"/>
      <c r="F9" s="829"/>
      <c r="G9" s="829"/>
      <c r="H9" s="829"/>
      <c r="I9" s="829"/>
      <c r="J9" s="829"/>
      <c r="K9" s="844"/>
      <c r="L9" s="847"/>
      <c r="M9" s="854" t="s">
        <v>474</v>
      </c>
      <c r="N9" s="854"/>
      <c r="O9" s="854"/>
      <c r="P9" s="854"/>
      <c r="Q9" s="857"/>
      <c r="R9" s="857"/>
      <c r="S9" s="857"/>
      <c r="T9" s="857"/>
      <c r="U9" s="860"/>
      <c r="V9" s="846"/>
      <c r="W9" s="854" t="s">
        <v>729</v>
      </c>
      <c r="X9" s="854"/>
      <c r="Y9" s="864" t="s">
        <v>777</v>
      </c>
      <c r="Z9" s="864"/>
      <c r="AA9" s="864"/>
      <c r="AB9" s="866" t="s">
        <v>866</v>
      </c>
      <c r="AC9" s="868" t="s">
        <v>473</v>
      </c>
      <c r="AD9" s="831"/>
      <c r="AE9" s="831"/>
      <c r="AF9" s="864"/>
      <c r="AG9" s="864"/>
      <c r="AH9" s="864"/>
      <c r="AI9" s="819" t="s">
        <v>866</v>
      </c>
      <c r="AJ9" s="843"/>
    </row>
    <row r="10" spans="1:37" ht="24.75" customHeight="1">
      <c r="A10" s="809"/>
      <c r="B10" s="815"/>
      <c r="C10" s="821"/>
      <c r="D10" s="825"/>
      <c r="E10" s="830"/>
      <c r="F10" s="830"/>
      <c r="G10" s="830"/>
      <c r="H10" s="830"/>
      <c r="I10" s="830"/>
      <c r="J10" s="830"/>
      <c r="K10" s="845"/>
      <c r="L10" s="848"/>
      <c r="M10" s="854" t="s">
        <v>887</v>
      </c>
      <c r="N10" s="854"/>
      <c r="O10" s="854"/>
      <c r="P10" s="854"/>
      <c r="Q10" s="858"/>
      <c r="R10" s="858"/>
      <c r="S10" s="858"/>
      <c r="T10" s="858"/>
      <c r="U10" s="861"/>
      <c r="V10" s="862"/>
      <c r="W10" s="863" t="s">
        <v>729</v>
      </c>
      <c r="X10" s="863"/>
      <c r="Y10" s="865"/>
      <c r="Z10" s="865"/>
      <c r="AA10" s="865"/>
      <c r="AB10" s="867" t="s">
        <v>866</v>
      </c>
      <c r="AC10" s="869" t="s">
        <v>473</v>
      </c>
      <c r="AD10" s="829"/>
      <c r="AE10" s="829"/>
      <c r="AF10" s="865"/>
      <c r="AG10" s="865"/>
      <c r="AH10" s="865"/>
      <c r="AI10" s="870" t="s">
        <v>866</v>
      </c>
      <c r="AJ10" s="873"/>
    </row>
    <row r="11" spans="1:37" ht="53.25" customHeight="1">
      <c r="A11" s="809"/>
      <c r="B11" s="815"/>
      <c r="C11" s="821"/>
      <c r="D11" s="826" t="s">
        <v>886</v>
      </c>
      <c r="E11" s="831"/>
      <c r="F11" s="831"/>
      <c r="G11" s="831"/>
      <c r="H11" s="831"/>
      <c r="I11" s="831"/>
      <c r="J11" s="831"/>
      <c r="K11" s="831"/>
      <c r="L11" s="849"/>
      <c r="M11" s="854" t="s">
        <v>40</v>
      </c>
      <c r="N11" s="854"/>
      <c r="O11" s="854"/>
      <c r="P11" s="855"/>
      <c r="Q11" s="859"/>
      <c r="R11" s="859"/>
      <c r="S11" s="859"/>
      <c r="T11" s="859"/>
      <c r="U11" s="859"/>
      <c r="V11" s="859"/>
      <c r="W11" s="859"/>
      <c r="X11" s="859"/>
      <c r="Y11" s="859"/>
      <c r="Z11" s="859"/>
      <c r="AA11" s="859"/>
      <c r="AB11" s="859"/>
      <c r="AC11" s="859"/>
      <c r="AD11" s="859"/>
      <c r="AE11" s="859"/>
      <c r="AF11" s="859"/>
      <c r="AG11" s="859"/>
      <c r="AH11" s="859"/>
      <c r="AI11" s="859"/>
      <c r="AJ11" s="874"/>
    </row>
    <row r="12" spans="1:37" ht="24.75" customHeight="1">
      <c r="A12" s="809"/>
      <c r="B12" s="815"/>
      <c r="C12" s="822"/>
      <c r="D12" s="827" t="s">
        <v>884</v>
      </c>
      <c r="E12" s="832"/>
      <c r="F12" s="834" t="s">
        <v>35</v>
      </c>
      <c r="G12" s="839"/>
      <c r="H12" s="839"/>
      <c r="I12" s="839"/>
      <c r="J12" s="839"/>
      <c r="K12" s="839"/>
      <c r="L12" s="850"/>
      <c r="M12" s="850"/>
      <c r="N12" s="850"/>
      <c r="O12" s="850"/>
      <c r="P12" s="850"/>
      <c r="Q12" s="850"/>
      <c r="R12" s="850"/>
      <c r="S12" s="850"/>
      <c r="T12" s="850"/>
      <c r="U12" s="850"/>
      <c r="V12" s="850"/>
      <c r="W12" s="850"/>
      <c r="X12" s="850"/>
      <c r="Y12" s="850"/>
      <c r="Z12" s="850"/>
      <c r="AA12" s="850"/>
      <c r="AB12" s="850"/>
      <c r="AC12" s="850"/>
      <c r="AD12" s="850"/>
      <c r="AE12" s="850"/>
      <c r="AF12" s="850"/>
      <c r="AG12" s="850"/>
      <c r="AH12" s="850"/>
      <c r="AI12" s="850"/>
      <c r="AJ12" s="875"/>
    </row>
    <row r="13" spans="1:37" ht="24.75" customHeight="1">
      <c r="A13" s="809"/>
      <c r="B13" s="815"/>
      <c r="C13" s="822"/>
      <c r="D13" s="827"/>
      <c r="E13" s="832"/>
      <c r="F13" s="835"/>
      <c r="G13" s="840"/>
      <c r="H13" s="840"/>
      <c r="I13" s="840"/>
      <c r="J13" s="840"/>
      <c r="K13" s="840"/>
      <c r="L13" s="851"/>
      <c r="M13" s="851"/>
      <c r="N13" s="851"/>
      <c r="O13" s="851"/>
      <c r="P13" s="851"/>
      <c r="Q13" s="851"/>
      <c r="R13" s="851"/>
      <c r="S13" s="851"/>
      <c r="T13" s="851"/>
      <c r="U13" s="851"/>
      <c r="V13" s="851"/>
      <c r="W13" s="851"/>
      <c r="X13" s="851"/>
      <c r="Y13" s="851"/>
      <c r="Z13" s="851"/>
      <c r="AA13" s="851"/>
      <c r="AB13" s="851"/>
      <c r="AC13" s="851"/>
      <c r="AD13" s="851"/>
      <c r="AE13" s="851"/>
      <c r="AF13" s="851"/>
      <c r="AG13" s="851"/>
      <c r="AH13" s="851"/>
      <c r="AI13" s="851"/>
      <c r="AJ13" s="876"/>
    </row>
    <row r="14" spans="1:37" ht="24.75" customHeight="1">
      <c r="A14" s="809"/>
      <c r="B14" s="815"/>
      <c r="C14" s="822"/>
      <c r="D14" s="827"/>
      <c r="E14" s="832"/>
      <c r="F14" s="835" t="s">
        <v>670</v>
      </c>
      <c r="G14" s="840"/>
      <c r="H14" s="840"/>
      <c r="I14" s="840"/>
      <c r="J14" s="840"/>
      <c r="K14" s="840"/>
      <c r="L14" s="851"/>
      <c r="M14" s="851"/>
      <c r="N14" s="851"/>
      <c r="O14" s="851"/>
      <c r="P14" s="851"/>
      <c r="Q14" s="851"/>
      <c r="R14" s="851"/>
      <c r="S14" s="851"/>
      <c r="T14" s="851"/>
      <c r="U14" s="851"/>
      <c r="V14" s="851"/>
      <c r="W14" s="851"/>
      <c r="X14" s="851"/>
      <c r="Y14" s="851"/>
      <c r="Z14" s="851"/>
      <c r="AA14" s="851"/>
      <c r="AB14" s="851"/>
      <c r="AC14" s="851"/>
      <c r="AD14" s="851"/>
      <c r="AE14" s="851"/>
      <c r="AF14" s="851"/>
      <c r="AG14" s="851"/>
      <c r="AH14" s="851"/>
      <c r="AI14" s="851"/>
      <c r="AJ14" s="876"/>
    </row>
    <row r="15" spans="1:37" ht="24.75" customHeight="1">
      <c r="A15" s="809"/>
      <c r="B15" s="815"/>
      <c r="C15" s="822"/>
      <c r="D15" s="827"/>
      <c r="E15" s="832"/>
      <c r="F15" s="835"/>
      <c r="G15" s="840"/>
      <c r="H15" s="840"/>
      <c r="I15" s="840"/>
      <c r="J15" s="840"/>
      <c r="K15" s="840"/>
      <c r="L15" s="851"/>
      <c r="M15" s="851"/>
      <c r="N15" s="851"/>
      <c r="O15" s="851"/>
      <c r="P15" s="851"/>
      <c r="Q15" s="851"/>
      <c r="R15" s="851"/>
      <c r="S15" s="851"/>
      <c r="T15" s="851"/>
      <c r="U15" s="851"/>
      <c r="V15" s="851"/>
      <c r="W15" s="851"/>
      <c r="X15" s="851"/>
      <c r="Y15" s="851"/>
      <c r="Z15" s="851"/>
      <c r="AA15" s="851"/>
      <c r="AB15" s="851"/>
      <c r="AC15" s="851"/>
      <c r="AD15" s="851"/>
      <c r="AE15" s="851"/>
      <c r="AF15" s="851"/>
      <c r="AG15" s="851"/>
      <c r="AH15" s="851"/>
      <c r="AI15" s="851"/>
      <c r="AJ15" s="876"/>
    </row>
    <row r="16" spans="1:37" ht="24.75" customHeight="1">
      <c r="A16" s="809"/>
      <c r="B16" s="815"/>
      <c r="C16" s="822"/>
      <c r="D16" s="827"/>
      <c r="E16" s="832"/>
      <c r="F16" s="835"/>
      <c r="G16" s="840"/>
      <c r="H16" s="840"/>
      <c r="I16" s="840"/>
      <c r="J16" s="840"/>
      <c r="K16" s="840"/>
      <c r="L16" s="851"/>
      <c r="M16" s="851"/>
      <c r="N16" s="851"/>
      <c r="O16" s="851"/>
      <c r="P16" s="851"/>
      <c r="Q16" s="851"/>
      <c r="R16" s="851"/>
      <c r="S16" s="851"/>
      <c r="T16" s="851"/>
      <c r="U16" s="851"/>
      <c r="V16" s="851"/>
      <c r="W16" s="851"/>
      <c r="X16" s="851"/>
      <c r="Y16" s="851"/>
      <c r="Z16" s="851"/>
      <c r="AA16" s="851"/>
      <c r="AB16" s="851"/>
      <c r="AC16" s="851"/>
      <c r="AD16" s="851"/>
      <c r="AE16" s="851"/>
      <c r="AF16" s="851"/>
      <c r="AG16" s="851"/>
      <c r="AH16" s="851"/>
      <c r="AI16" s="851"/>
      <c r="AJ16" s="876"/>
    </row>
    <row r="17" spans="1:36" ht="24.75" customHeight="1">
      <c r="A17" s="809"/>
      <c r="B17" s="815"/>
      <c r="C17" s="822"/>
      <c r="D17" s="827"/>
      <c r="E17" s="832"/>
      <c r="F17" s="835"/>
      <c r="G17" s="840"/>
      <c r="H17" s="840"/>
      <c r="I17" s="840"/>
      <c r="J17" s="840"/>
      <c r="K17" s="840"/>
      <c r="L17" s="851"/>
      <c r="M17" s="851"/>
      <c r="N17" s="851"/>
      <c r="O17" s="851"/>
      <c r="P17" s="851"/>
      <c r="Q17" s="851"/>
      <c r="R17" s="851"/>
      <c r="S17" s="851"/>
      <c r="T17" s="851"/>
      <c r="U17" s="851"/>
      <c r="V17" s="851"/>
      <c r="W17" s="851"/>
      <c r="X17" s="851"/>
      <c r="Y17" s="851"/>
      <c r="Z17" s="851"/>
      <c r="AA17" s="851"/>
      <c r="AB17" s="851"/>
      <c r="AC17" s="851"/>
      <c r="AD17" s="851"/>
      <c r="AE17" s="851"/>
      <c r="AF17" s="851"/>
      <c r="AG17" s="851"/>
      <c r="AH17" s="851"/>
      <c r="AI17" s="851"/>
      <c r="AJ17" s="876"/>
    </row>
    <row r="18" spans="1:36" ht="24.75" customHeight="1">
      <c r="A18" s="809"/>
      <c r="B18" s="815"/>
      <c r="C18" s="822"/>
      <c r="D18" s="827"/>
      <c r="E18" s="832"/>
      <c r="F18" s="836" t="s">
        <v>475</v>
      </c>
      <c r="G18" s="841"/>
      <c r="H18" s="841"/>
      <c r="I18" s="841"/>
      <c r="J18" s="841"/>
      <c r="K18" s="841"/>
      <c r="L18" s="852"/>
      <c r="M18" s="852"/>
      <c r="N18" s="852"/>
      <c r="O18" s="852"/>
      <c r="P18" s="852"/>
      <c r="Q18" s="852"/>
      <c r="R18" s="852"/>
      <c r="S18" s="852"/>
      <c r="T18" s="852"/>
      <c r="U18" s="852"/>
      <c r="V18" s="852"/>
      <c r="W18" s="852"/>
      <c r="X18" s="852"/>
      <c r="Y18" s="852"/>
      <c r="Z18" s="852"/>
      <c r="AA18" s="852"/>
      <c r="AB18" s="852"/>
      <c r="AC18" s="852"/>
      <c r="AD18" s="852"/>
      <c r="AE18" s="852"/>
      <c r="AF18" s="852"/>
      <c r="AG18" s="852"/>
      <c r="AH18" s="852"/>
      <c r="AI18" s="852"/>
      <c r="AJ18" s="877"/>
    </row>
    <row r="19" spans="1:36" ht="24.75" customHeight="1">
      <c r="A19" s="809"/>
      <c r="B19" s="815"/>
      <c r="C19" s="822"/>
      <c r="D19" s="827"/>
      <c r="E19" s="832"/>
      <c r="F19" s="836"/>
      <c r="G19" s="841"/>
      <c r="H19" s="841"/>
      <c r="I19" s="841"/>
      <c r="J19" s="841"/>
      <c r="K19" s="841"/>
      <c r="L19" s="852"/>
      <c r="M19" s="852"/>
      <c r="N19" s="852"/>
      <c r="O19" s="852"/>
      <c r="P19" s="852"/>
      <c r="Q19" s="852"/>
      <c r="R19" s="852"/>
      <c r="S19" s="852"/>
      <c r="T19" s="852"/>
      <c r="U19" s="852"/>
      <c r="V19" s="852"/>
      <c r="W19" s="852"/>
      <c r="X19" s="852"/>
      <c r="Y19" s="852"/>
      <c r="Z19" s="852"/>
      <c r="AA19" s="852"/>
      <c r="AB19" s="852"/>
      <c r="AC19" s="852"/>
      <c r="AD19" s="852"/>
      <c r="AE19" s="852"/>
      <c r="AF19" s="852"/>
      <c r="AG19" s="852"/>
      <c r="AH19" s="852"/>
      <c r="AI19" s="852"/>
      <c r="AJ19" s="877"/>
    </row>
    <row r="20" spans="1:36" ht="24.75" customHeight="1">
      <c r="A20" s="809"/>
      <c r="B20" s="815"/>
      <c r="C20" s="822"/>
      <c r="D20" s="827"/>
      <c r="E20" s="832"/>
      <c r="F20" s="836"/>
      <c r="G20" s="841"/>
      <c r="H20" s="841"/>
      <c r="I20" s="841"/>
      <c r="J20" s="841"/>
      <c r="K20" s="841"/>
      <c r="L20" s="852"/>
      <c r="M20" s="852"/>
      <c r="N20" s="852"/>
      <c r="O20" s="852"/>
      <c r="P20" s="852"/>
      <c r="Q20" s="852"/>
      <c r="R20" s="852"/>
      <c r="S20" s="852"/>
      <c r="T20" s="852"/>
      <c r="U20" s="852"/>
      <c r="V20" s="852"/>
      <c r="W20" s="852"/>
      <c r="X20" s="852"/>
      <c r="Y20" s="852"/>
      <c r="Z20" s="852"/>
      <c r="AA20" s="852"/>
      <c r="AB20" s="852"/>
      <c r="AC20" s="852"/>
      <c r="AD20" s="852"/>
      <c r="AE20" s="852"/>
      <c r="AF20" s="852"/>
      <c r="AG20" s="852"/>
      <c r="AH20" s="852"/>
      <c r="AI20" s="852"/>
      <c r="AJ20" s="877"/>
    </row>
    <row r="21" spans="1:36" ht="24.75" customHeight="1">
      <c r="A21" s="809"/>
      <c r="B21" s="815"/>
      <c r="C21" s="822"/>
      <c r="D21" s="827"/>
      <c r="E21" s="832"/>
      <c r="F21" s="836"/>
      <c r="G21" s="841"/>
      <c r="H21" s="841"/>
      <c r="I21" s="841"/>
      <c r="J21" s="841"/>
      <c r="K21" s="841"/>
      <c r="L21" s="852"/>
      <c r="M21" s="852"/>
      <c r="N21" s="852"/>
      <c r="O21" s="852"/>
      <c r="P21" s="852"/>
      <c r="Q21" s="852"/>
      <c r="R21" s="852"/>
      <c r="S21" s="852"/>
      <c r="T21" s="852"/>
      <c r="U21" s="852"/>
      <c r="V21" s="852"/>
      <c r="W21" s="852"/>
      <c r="X21" s="852"/>
      <c r="Y21" s="852"/>
      <c r="Z21" s="852"/>
      <c r="AA21" s="852"/>
      <c r="AB21" s="852"/>
      <c r="AC21" s="852"/>
      <c r="AD21" s="852"/>
      <c r="AE21" s="852"/>
      <c r="AF21" s="852"/>
      <c r="AG21" s="852"/>
      <c r="AH21" s="852"/>
      <c r="AI21" s="852"/>
      <c r="AJ21" s="877"/>
    </row>
    <row r="22" spans="1:36" ht="24.75" customHeight="1">
      <c r="A22" s="809"/>
      <c r="B22" s="815"/>
      <c r="C22" s="822"/>
      <c r="D22" s="827"/>
      <c r="E22" s="832"/>
      <c r="F22" s="836"/>
      <c r="G22" s="841"/>
      <c r="H22" s="841"/>
      <c r="I22" s="841"/>
      <c r="J22" s="841"/>
      <c r="K22" s="841"/>
      <c r="L22" s="852"/>
      <c r="M22" s="852"/>
      <c r="N22" s="852"/>
      <c r="O22" s="852"/>
      <c r="P22" s="852"/>
      <c r="Q22" s="852"/>
      <c r="R22" s="852"/>
      <c r="S22" s="852"/>
      <c r="T22" s="852"/>
      <c r="U22" s="852"/>
      <c r="V22" s="852"/>
      <c r="W22" s="852"/>
      <c r="X22" s="852"/>
      <c r="Y22" s="852"/>
      <c r="Z22" s="852"/>
      <c r="AA22" s="852"/>
      <c r="AB22" s="852"/>
      <c r="AC22" s="852"/>
      <c r="AD22" s="852"/>
      <c r="AE22" s="852"/>
      <c r="AF22" s="852"/>
      <c r="AG22" s="852"/>
      <c r="AH22" s="852"/>
      <c r="AI22" s="852"/>
      <c r="AJ22" s="877"/>
    </row>
    <row r="23" spans="1:36" ht="24.75" customHeight="1">
      <c r="A23" s="809"/>
      <c r="B23" s="816"/>
      <c r="C23" s="823"/>
      <c r="D23" s="828"/>
      <c r="E23" s="833"/>
      <c r="F23" s="837"/>
      <c r="G23" s="842"/>
      <c r="H23" s="842"/>
      <c r="I23" s="842"/>
      <c r="J23" s="842"/>
      <c r="K23" s="842"/>
      <c r="L23" s="853"/>
      <c r="M23" s="853"/>
      <c r="N23" s="853"/>
      <c r="O23" s="853"/>
      <c r="P23" s="853"/>
      <c r="Q23" s="853"/>
      <c r="R23" s="853"/>
      <c r="S23" s="853"/>
      <c r="T23" s="853"/>
      <c r="U23" s="853"/>
      <c r="V23" s="853"/>
      <c r="W23" s="853"/>
      <c r="X23" s="853"/>
      <c r="Y23" s="853"/>
      <c r="Z23" s="853"/>
      <c r="AA23" s="853"/>
      <c r="AB23" s="853"/>
      <c r="AC23" s="853"/>
      <c r="AD23" s="853"/>
      <c r="AE23" s="853"/>
      <c r="AF23" s="853"/>
      <c r="AG23" s="853"/>
      <c r="AH23" s="853"/>
      <c r="AI23" s="853"/>
      <c r="AJ23" s="878"/>
    </row>
    <row r="24" spans="1:36" ht="39" customHeight="1">
      <c r="A24" s="809"/>
      <c r="B24" s="817" t="s">
        <v>403</v>
      </c>
      <c r="C24" s="817"/>
      <c r="D24" s="817"/>
      <c r="E24" s="817"/>
      <c r="F24" s="817"/>
      <c r="G24" s="817"/>
      <c r="H24" s="817"/>
      <c r="I24" s="817"/>
      <c r="J24" s="817"/>
      <c r="K24" s="817"/>
      <c r="L24" s="817"/>
      <c r="M24" s="817"/>
      <c r="N24" s="817"/>
      <c r="O24" s="817"/>
      <c r="P24" s="817"/>
      <c r="Q24" s="817"/>
      <c r="R24" s="817"/>
      <c r="S24" s="817"/>
      <c r="T24" s="817"/>
      <c r="U24" s="817"/>
      <c r="V24" s="817"/>
      <c r="W24" s="817"/>
      <c r="X24" s="817"/>
      <c r="Y24" s="817"/>
      <c r="Z24" s="817"/>
      <c r="AA24" s="817"/>
      <c r="AB24" s="817"/>
      <c r="AC24" s="817"/>
      <c r="AD24" s="817"/>
      <c r="AE24" s="817"/>
      <c r="AF24" s="817"/>
      <c r="AG24" s="817"/>
      <c r="AH24" s="817"/>
      <c r="AI24" s="817"/>
      <c r="AJ24" s="817"/>
    </row>
    <row r="25" spans="1:36" ht="20.25" customHeight="1">
      <c r="A25" s="809"/>
      <c r="B25" s="818"/>
      <c r="C25" s="818"/>
      <c r="D25" s="818"/>
      <c r="E25" s="818"/>
      <c r="F25" s="818"/>
      <c r="G25" s="818"/>
      <c r="H25" s="818"/>
      <c r="I25" s="818"/>
      <c r="J25" s="818"/>
      <c r="K25" s="818"/>
      <c r="L25" s="818"/>
      <c r="M25" s="818"/>
      <c r="N25" s="818"/>
      <c r="O25" s="818"/>
      <c r="P25" s="818"/>
      <c r="Q25" s="818"/>
      <c r="R25" s="818"/>
      <c r="S25" s="818"/>
      <c r="T25" s="818"/>
      <c r="U25" s="818"/>
      <c r="V25" s="818"/>
      <c r="W25" s="818"/>
      <c r="X25" s="818"/>
      <c r="Y25" s="818"/>
      <c r="Z25" s="818"/>
      <c r="AA25" s="818"/>
      <c r="AB25" s="818"/>
      <c r="AC25" s="818"/>
      <c r="AD25" s="818"/>
      <c r="AE25" s="818"/>
      <c r="AF25" s="818"/>
      <c r="AG25" s="818"/>
      <c r="AH25" s="818"/>
      <c r="AI25" s="818"/>
      <c r="AJ25" s="818"/>
    </row>
    <row r="26" spans="1:36" ht="39" customHeight="1">
      <c r="A26" s="809"/>
      <c r="B26" s="818"/>
      <c r="C26" s="818"/>
      <c r="D26" s="818"/>
      <c r="E26" s="818"/>
      <c r="F26" s="818"/>
      <c r="G26" s="818"/>
      <c r="H26" s="818"/>
      <c r="I26" s="818"/>
      <c r="J26" s="818"/>
      <c r="K26" s="818"/>
      <c r="L26" s="818"/>
      <c r="M26" s="818"/>
      <c r="N26" s="818"/>
      <c r="O26" s="818"/>
      <c r="P26" s="818"/>
      <c r="Q26" s="818"/>
      <c r="R26" s="818"/>
      <c r="S26" s="818"/>
      <c r="T26" s="818"/>
      <c r="U26" s="818"/>
      <c r="V26" s="818"/>
      <c r="W26" s="818"/>
      <c r="X26" s="818"/>
      <c r="Y26" s="818"/>
      <c r="Z26" s="818"/>
      <c r="AA26" s="818"/>
      <c r="AB26" s="818"/>
      <c r="AC26" s="818"/>
      <c r="AD26" s="818"/>
      <c r="AE26" s="818"/>
      <c r="AF26" s="818"/>
      <c r="AG26" s="818"/>
      <c r="AH26" s="818"/>
      <c r="AI26" s="818"/>
      <c r="AJ26" s="818"/>
    </row>
    <row r="27" spans="1:36" ht="48.75" customHeight="1">
      <c r="A27" s="809"/>
      <c r="B27" s="818"/>
      <c r="C27" s="818"/>
      <c r="D27" s="818"/>
      <c r="E27" s="818"/>
      <c r="F27" s="818"/>
      <c r="G27" s="818"/>
      <c r="H27" s="818"/>
      <c r="I27" s="818"/>
      <c r="J27" s="818"/>
      <c r="K27" s="818"/>
      <c r="L27" s="818"/>
      <c r="M27" s="818"/>
      <c r="N27" s="818"/>
      <c r="O27" s="818"/>
      <c r="P27" s="818"/>
      <c r="Q27" s="818"/>
      <c r="R27" s="818"/>
      <c r="S27" s="818"/>
      <c r="T27" s="818"/>
      <c r="U27" s="818"/>
      <c r="V27" s="818"/>
      <c r="W27" s="818"/>
      <c r="X27" s="818"/>
      <c r="Y27" s="818"/>
      <c r="Z27" s="818"/>
      <c r="AA27" s="818"/>
      <c r="AB27" s="818"/>
      <c r="AC27" s="818"/>
      <c r="AD27" s="818"/>
      <c r="AE27" s="818"/>
      <c r="AF27" s="818"/>
      <c r="AG27" s="818"/>
      <c r="AH27" s="818"/>
      <c r="AI27" s="818"/>
      <c r="AJ27" s="818"/>
    </row>
    <row r="28" spans="1:36">
      <c r="A28" s="809"/>
      <c r="B28" s="809"/>
      <c r="C28" s="809"/>
      <c r="D28" s="809"/>
      <c r="E28" s="809"/>
      <c r="F28" s="809"/>
      <c r="G28" s="809"/>
      <c r="H28" s="809"/>
      <c r="I28" s="809"/>
      <c r="J28" s="809"/>
      <c r="K28" s="809"/>
      <c r="L28" s="809"/>
      <c r="M28" s="809"/>
      <c r="N28" s="809"/>
      <c r="O28" s="809"/>
      <c r="P28" s="809"/>
      <c r="Q28" s="809"/>
      <c r="R28" s="809"/>
      <c r="S28" s="809"/>
      <c r="T28" s="809"/>
      <c r="U28" s="809"/>
      <c r="V28" s="809"/>
      <c r="W28" s="809"/>
      <c r="X28" s="809"/>
      <c r="Y28" s="809"/>
      <c r="Z28" s="809"/>
      <c r="AA28" s="809"/>
      <c r="AB28" s="809"/>
      <c r="AC28" s="809"/>
      <c r="AD28" s="809"/>
      <c r="AE28" s="809"/>
      <c r="AF28" s="809"/>
      <c r="AG28" s="809"/>
      <c r="AH28" s="809"/>
      <c r="AI28" s="809"/>
      <c r="AJ28" s="809"/>
    </row>
    <row r="29" spans="1:36">
      <c r="A29" s="809"/>
      <c r="B29" s="809"/>
      <c r="C29" s="809"/>
      <c r="D29" s="809"/>
      <c r="E29" s="809"/>
      <c r="F29" s="809"/>
      <c r="G29" s="809"/>
      <c r="H29" s="809"/>
      <c r="I29" s="809"/>
      <c r="J29" s="809"/>
      <c r="K29" s="809"/>
      <c r="L29" s="809"/>
      <c r="M29" s="809"/>
      <c r="N29" s="809"/>
      <c r="O29" s="809"/>
      <c r="P29" s="809"/>
      <c r="Q29" s="809"/>
      <c r="R29" s="809"/>
      <c r="S29" s="809"/>
      <c r="T29" s="809"/>
      <c r="U29" s="809"/>
      <c r="V29" s="809"/>
      <c r="W29" s="809"/>
      <c r="X29" s="809"/>
      <c r="Y29" s="809"/>
      <c r="Z29" s="809"/>
      <c r="AA29" s="809"/>
      <c r="AB29" s="809"/>
      <c r="AC29" s="809"/>
      <c r="AD29" s="809"/>
      <c r="AE29" s="809"/>
      <c r="AF29" s="809"/>
      <c r="AG29" s="809"/>
      <c r="AH29" s="809"/>
      <c r="AI29" s="809"/>
      <c r="AJ29" s="809"/>
    </row>
  </sheetData>
  <mergeCells count="31">
    <mergeCell ref="B4:AJ4"/>
    <mergeCell ref="B6:K6"/>
    <mergeCell ref="L6:AJ6"/>
    <mergeCell ref="B7:K7"/>
    <mergeCell ref="L7:AJ7"/>
    <mergeCell ref="B8:K8"/>
    <mergeCell ref="L8:AJ8"/>
    <mergeCell ref="M9:P9"/>
    <mergeCell ref="W9:X9"/>
    <mergeCell ref="Y9:AA9"/>
    <mergeCell ref="AC9:AE9"/>
    <mergeCell ref="AF9:AH9"/>
    <mergeCell ref="AI9:AJ9"/>
    <mergeCell ref="M10:P10"/>
    <mergeCell ref="W10:X10"/>
    <mergeCell ref="Y10:AA10"/>
    <mergeCell ref="AC10:AE10"/>
    <mergeCell ref="AF10:AH10"/>
    <mergeCell ref="AI10:AJ10"/>
    <mergeCell ref="D11:K11"/>
    <mergeCell ref="M11:P11"/>
    <mergeCell ref="D9:K10"/>
    <mergeCell ref="F12:K13"/>
    <mergeCell ref="L12:AJ13"/>
    <mergeCell ref="F14:K17"/>
    <mergeCell ref="L14:AJ17"/>
    <mergeCell ref="F18:K23"/>
    <mergeCell ref="L18:AJ23"/>
    <mergeCell ref="B24:AJ27"/>
    <mergeCell ref="B9:C23"/>
    <mergeCell ref="D12:E23"/>
  </mergeCells>
  <phoneticPr fontId="5"/>
  <dataValidations count="1">
    <dataValidation type="list" errorStyle="warning" allowBlank="1" showDropDown="0" showInputMessage="1" showErrorMessage="1" sqref="Y9:AA10 AF9:AH10">
      <formula1>"　,１,２,３,４,５"</formula1>
    </dataValidation>
  </dataValidations>
  <pageMargins left="0.7" right="0.7" top="0.75" bottom="0.75" header="0.3" footer="0.3"/>
  <pageSetup paperSize="9" scale="98" fitToWidth="1" fitToHeight="1" orientation="portrait" usePrinterDefaults="1"/>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BR40"/>
  <sheetViews>
    <sheetView view="pageBreakPreview" zoomScaleSheetLayoutView="100" workbookViewId="0">
      <selection activeCell="AQ16" sqref="AQ16"/>
    </sheetView>
  </sheetViews>
  <sheetFormatPr defaultColWidth="9" defaultRowHeight="13.5"/>
  <cols>
    <col min="1" max="70" width="2.6328125" style="881" customWidth="1"/>
    <col min="71" max="16384" width="9" style="881"/>
  </cols>
  <sheetData>
    <row r="1" spans="1:70" s="4" customFormat="1" ht="21" customHeight="1">
      <c r="A1" s="4" t="s">
        <v>98</v>
      </c>
      <c r="B1" s="4"/>
      <c r="C1" s="4"/>
      <c r="D1" s="4"/>
      <c r="E1" s="4"/>
      <c r="F1" s="4"/>
      <c r="G1" s="4"/>
      <c r="H1" s="4"/>
      <c r="I1" s="4"/>
      <c r="J1" s="4"/>
      <c r="K1" s="4"/>
      <c r="L1" s="4"/>
      <c r="M1" s="4"/>
      <c r="N1" s="4"/>
      <c r="O1" s="4"/>
      <c r="P1" s="4"/>
      <c r="Q1" s="4"/>
      <c r="R1" s="4"/>
      <c r="S1" s="4"/>
      <c r="T1" s="4"/>
      <c r="U1" s="4"/>
      <c r="V1" s="4"/>
      <c r="W1" s="4"/>
      <c r="X1" s="4"/>
      <c r="Y1" s="4"/>
      <c r="Z1" s="4"/>
      <c r="AA1" s="4"/>
      <c r="AB1" s="4"/>
      <c r="AC1" s="4"/>
      <c r="AD1" s="4"/>
      <c r="AE1" s="24"/>
      <c r="AF1" s="4"/>
      <c r="AG1" s="4"/>
      <c r="AH1" s="4"/>
      <c r="AI1" s="957" t="s">
        <v>259</v>
      </c>
      <c r="AN1" s="957"/>
    </row>
    <row r="2" spans="1:70" s="4" customFormat="1" ht="21" customHeight="1">
      <c r="A2" s="6" t="s">
        <v>241</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row>
    <row r="3" spans="1:70" ht="21" customHeight="1">
      <c r="A3" s="881"/>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881"/>
    </row>
    <row r="4" spans="1:70" ht="21" customHeight="1">
      <c r="A4" s="882" t="s">
        <v>135</v>
      </c>
      <c r="B4" s="893"/>
      <c r="C4" s="893"/>
      <c r="D4" s="893"/>
      <c r="E4" s="893"/>
      <c r="F4" s="893"/>
      <c r="G4" s="893"/>
      <c r="H4" s="893"/>
      <c r="I4" s="893"/>
      <c r="J4" s="893"/>
      <c r="K4" s="893"/>
      <c r="L4" s="924"/>
      <c r="M4" s="924"/>
      <c r="N4" s="924"/>
      <c r="O4" s="924"/>
      <c r="P4" s="924"/>
      <c r="Q4" s="924"/>
      <c r="R4" s="924"/>
      <c r="S4" s="924"/>
      <c r="T4" s="924"/>
      <c r="U4" s="924"/>
      <c r="V4" s="924"/>
      <c r="W4" s="924"/>
      <c r="X4" s="924"/>
      <c r="Y4" s="924"/>
      <c r="Z4" s="924"/>
      <c r="AA4" s="924"/>
      <c r="AB4" s="924"/>
      <c r="AC4" s="924"/>
      <c r="AD4" s="924"/>
      <c r="AE4" s="924"/>
      <c r="AF4" s="924"/>
      <c r="AG4" s="924"/>
      <c r="AH4" s="924"/>
      <c r="AI4" s="958"/>
    </row>
    <row r="5" spans="1:70" ht="21" customHeight="1">
      <c r="A5" s="883" t="s">
        <v>19</v>
      </c>
      <c r="B5" s="894"/>
      <c r="C5" s="894"/>
      <c r="D5" s="894"/>
      <c r="E5" s="894"/>
      <c r="F5" s="894"/>
      <c r="G5" s="894"/>
      <c r="H5" s="894"/>
      <c r="I5" s="894"/>
      <c r="J5" s="894"/>
      <c r="K5" s="894"/>
      <c r="L5" s="925"/>
      <c r="M5" s="925"/>
      <c r="N5" s="925"/>
      <c r="O5" s="925"/>
      <c r="P5" s="925"/>
      <c r="Q5" s="925"/>
      <c r="R5" s="925"/>
      <c r="S5" s="925"/>
      <c r="T5" s="925"/>
      <c r="U5" s="925"/>
      <c r="V5" s="925"/>
      <c r="W5" s="925"/>
      <c r="X5" s="925"/>
      <c r="Y5" s="925"/>
      <c r="Z5" s="925"/>
      <c r="AA5" s="925"/>
      <c r="AB5" s="925"/>
      <c r="AC5" s="925"/>
      <c r="AD5" s="925"/>
      <c r="AE5" s="925"/>
      <c r="AF5" s="925"/>
      <c r="AG5" s="925"/>
      <c r="AH5" s="925"/>
      <c r="AI5" s="959"/>
    </row>
    <row r="6" spans="1:70" ht="21" customHeight="1">
      <c r="A6" s="884" t="s">
        <v>100</v>
      </c>
      <c r="B6" s="895"/>
      <c r="C6" s="895"/>
      <c r="D6" s="895"/>
      <c r="E6" s="895"/>
      <c r="F6" s="894" t="s">
        <v>96</v>
      </c>
      <c r="G6" s="894"/>
      <c r="H6" s="894"/>
      <c r="I6" s="894"/>
      <c r="J6" s="894"/>
      <c r="K6" s="894"/>
      <c r="L6" s="918"/>
      <c r="M6" s="918"/>
      <c r="N6" s="918"/>
      <c r="O6" s="918"/>
      <c r="P6" s="918"/>
      <c r="Q6" s="918"/>
      <c r="R6" s="918"/>
      <c r="S6" s="918"/>
      <c r="T6" s="918"/>
      <c r="U6" s="918"/>
      <c r="V6" s="895" t="s">
        <v>118</v>
      </c>
      <c r="W6" s="895"/>
      <c r="X6" s="895"/>
      <c r="Y6" s="895"/>
      <c r="Z6" s="895"/>
      <c r="AA6" s="918"/>
      <c r="AB6" s="918"/>
      <c r="AC6" s="918"/>
      <c r="AD6" s="918"/>
      <c r="AE6" s="918"/>
      <c r="AF6" s="918"/>
      <c r="AG6" s="918"/>
      <c r="AH6" s="918"/>
      <c r="AI6" s="960"/>
    </row>
    <row r="7" spans="1:70" ht="21" customHeight="1">
      <c r="A7" s="885"/>
      <c r="B7" s="896"/>
      <c r="C7" s="896"/>
      <c r="D7" s="896"/>
      <c r="E7" s="896"/>
      <c r="F7" s="919" t="s">
        <v>94</v>
      </c>
      <c r="G7" s="919"/>
      <c r="H7" s="919"/>
      <c r="I7" s="919"/>
      <c r="J7" s="919"/>
      <c r="K7" s="919"/>
      <c r="L7" s="926"/>
      <c r="M7" s="926"/>
      <c r="N7" s="926"/>
      <c r="O7" s="926"/>
      <c r="P7" s="926"/>
      <c r="Q7" s="926"/>
      <c r="R7" s="926"/>
      <c r="S7" s="926"/>
      <c r="T7" s="926"/>
      <c r="U7" s="926"/>
      <c r="V7" s="896"/>
      <c r="W7" s="896"/>
      <c r="X7" s="896"/>
      <c r="Y7" s="896"/>
      <c r="Z7" s="896"/>
      <c r="AA7" s="926"/>
      <c r="AB7" s="926"/>
      <c r="AC7" s="926"/>
      <c r="AD7" s="926"/>
      <c r="AE7" s="926"/>
      <c r="AF7" s="926"/>
      <c r="AG7" s="926"/>
      <c r="AH7" s="926"/>
      <c r="AI7" s="961"/>
    </row>
    <row r="8" spans="1:70" ht="21" customHeight="1">
      <c r="A8" s="886" t="s">
        <v>151</v>
      </c>
      <c r="B8" s="897"/>
      <c r="C8" s="904" t="s">
        <v>161</v>
      </c>
      <c r="D8" s="904"/>
      <c r="E8" s="904"/>
      <c r="F8" s="904"/>
      <c r="G8" s="904"/>
      <c r="H8" s="904"/>
      <c r="I8" s="904"/>
      <c r="J8" s="904"/>
      <c r="K8" s="904"/>
      <c r="L8" s="927" t="s">
        <v>157</v>
      </c>
      <c r="M8" s="927"/>
      <c r="N8" s="927"/>
      <c r="O8" s="927"/>
      <c r="P8" s="927"/>
      <c r="Q8" s="927"/>
      <c r="R8" s="927"/>
      <c r="S8" s="927"/>
      <c r="T8" s="927"/>
      <c r="U8" s="927"/>
      <c r="V8" s="927"/>
      <c r="W8" s="927"/>
      <c r="X8" s="927" t="s">
        <v>8</v>
      </c>
      <c r="Y8" s="927"/>
      <c r="Z8" s="927"/>
      <c r="AA8" s="927"/>
      <c r="AB8" s="904" t="s">
        <v>179</v>
      </c>
      <c r="AC8" s="904"/>
      <c r="AD8" s="904"/>
      <c r="AE8" s="904"/>
      <c r="AF8" s="954" t="s">
        <v>165</v>
      </c>
      <c r="AG8" s="954"/>
      <c r="AH8" s="954"/>
      <c r="AI8" s="962"/>
    </row>
    <row r="9" spans="1:70" ht="21" customHeight="1">
      <c r="A9" s="887"/>
      <c r="B9" s="898"/>
      <c r="C9" s="905"/>
      <c r="D9" s="905"/>
      <c r="E9" s="905"/>
      <c r="F9" s="905"/>
      <c r="G9" s="905"/>
      <c r="H9" s="905"/>
      <c r="I9" s="905"/>
      <c r="J9" s="905"/>
      <c r="K9" s="905"/>
      <c r="L9" s="895"/>
      <c r="M9" s="895"/>
      <c r="N9" s="895"/>
      <c r="O9" s="895"/>
      <c r="P9" s="895"/>
      <c r="Q9" s="895"/>
      <c r="R9" s="895"/>
      <c r="S9" s="895"/>
      <c r="T9" s="895"/>
      <c r="U9" s="895"/>
      <c r="V9" s="895"/>
      <c r="W9" s="895"/>
      <c r="X9" s="895"/>
      <c r="Y9" s="895"/>
      <c r="Z9" s="895"/>
      <c r="AA9" s="895"/>
      <c r="AB9" s="905"/>
      <c r="AC9" s="905"/>
      <c r="AD9" s="905"/>
      <c r="AE9" s="905"/>
      <c r="AF9" s="955"/>
      <c r="AG9" s="955"/>
      <c r="AH9" s="955"/>
      <c r="AI9" s="963"/>
    </row>
    <row r="10" spans="1:70" ht="21" customHeight="1">
      <c r="A10" s="887"/>
      <c r="B10" s="898"/>
      <c r="C10" s="905"/>
      <c r="D10" s="905"/>
      <c r="E10" s="905"/>
      <c r="F10" s="905"/>
      <c r="G10" s="905"/>
      <c r="H10" s="905"/>
      <c r="I10" s="905"/>
      <c r="J10" s="905"/>
      <c r="K10" s="905"/>
      <c r="L10" s="895"/>
      <c r="M10" s="895"/>
      <c r="N10" s="895"/>
      <c r="O10" s="895"/>
      <c r="P10" s="895"/>
      <c r="Q10" s="895"/>
      <c r="R10" s="895"/>
      <c r="S10" s="895"/>
      <c r="T10" s="895"/>
      <c r="U10" s="895"/>
      <c r="V10" s="895"/>
      <c r="W10" s="895"/>
      <c r="X10" s="895"/>
      <c r="Y10" s="895"/>
      <c r="Z10" s="895"/>
      <c r="AA10" s="895"/>
      <c r="AB10" s="905"/>
      <c r="AC10" s="905"/>
      <c r="AD10" s="905"/>
      <c r="AE10" s="905"/>
      <c r="AF10" s="955"/>
      <c r="AG10" s="955"/>
      <c r="AH10" s="955"/>
      <c r="AI10" s="963"/>
      <c r="AL10" s="970" t="s">
        <v>494</v>
      </c>
    </row>
    <row r="11" spans="1:70" ht="21" customHeight="1">
      <c r="A11" s="887"/>
      <c r="B11" s="898"/>
      <c r="C11" s="906">
        <v>1</v>
      </c>
      <c r="D11" s="906"/>
      <c r="E11" s="918"/>
      <c r="F11" s="918"/>
      <c r="G11" s="918"/>
      <c r="H11" s="918"/>
      <c r="I11" s="918"/>
      <c r="J11" s="918"/>
      <c r="K11" s="918"/>
      <c r="L11" s="928"/>
      <c r="M11" s="928"/>
      <c r="N11" s="928"/>
      <c r="O11" s="928"/>
      <c r="P11" s="928"/>
      <c r="Q11" s="928"/>
      <c r="R11" s="928"/>
      <c r="S11" s="928"/>
      <c r="T11" s="928"/>
      <c r="U11" s="928"/>
      <c r="V11" s="928"/>
      <c r="W11" s="928"/>
      <c r="X11" s="933"/>
      <c r="Y11" s="918"/>
      <c r="Z11" s="918"/>
      <c r="AA11" s="918"/>
      <c r="AB11" s="918"/>
      <c r="AC11" s="918"/>
      <c r="AD11" s="918"/>
      <c r="AE11" s="918"/>
      <c r="AF11" s="918"/>
      <c r="AG11" s="918"/>
      <c r="AH11" s="918"/>
      <c r="AI11" s="960"/>
      <c r="AL11" s="905">
        <v>1</v>
      </c>
      <c r="AM11" s="905"/>
      <c r="AN11" s="918" t="s">
        <v>485</v>
      </c>
      <c r="AO11" s="918"/>
      <c r="AP11" s="918"/>
      <c r="AQ11" s="918"/>
      <c r="AR11" s="918"/>
      <c r="AS11" s="918"/>
      <c r="AT11" s="918"/>
      <c r="AU11" s="928" t="s">
        <v>491</v>
      </c>
      <c r="AV11" s="928"/>
      <c r="AW11" s="928"/>
      <c r="AX11" s="928"/>
      <c r="AY11" s="928"/>
      <c r="AZ11" s="928"/>
      <c r="BA11" s="928"/>
      <c r="BB11" s="928"/>
      <c r="BC11" s="928"/>
      <c r="BD11" s="928"/>
      <c r="BE11" s="928"/>
      <c r="BF11" s="928"/>
      <c r="BG11" s="933">
        <v>5</v>
      </c>
      <c r="BH11" s="918"/>
      <c r="BI11" s="918"/>
      <c r="BJ11" s="918"/>
      <c r="BK11" s="918">
        <v>4</v>
      </c>
      <c r="BL11" s="918"/>
      <c r="BM11" s="918"/>
      <c r="BN11" s="918"/>
      <c r="BO11" s="918" t="s">
        <v>492</v>
      </c>
      <c r="BP11" s="918"/>
      <c r="BQ11" s="918"/>
      <c r="BR11" s="960"/>
    </row>
    <row r="12" spans="1:70" ht="21" customHeight="1">
      <c r="A12" s="887"/>
      <c r="B12" s="898"/>
      <c r="C12" s="906">
        <v>2</v>
      </c>
      <c r="D12" s="906"/>
      <c r="E12" s="918"/>
      <c r="F12" s="918"/>
      <c r="G12" s="918"/>
      <c r="H12" s="918"/>
      <c r="I12" s="918"/>
      <c r="J12" s="918"/>
      <c r="K12" s="918"/>
      <c r="L12" s="928"/>
      <c r="M12" s="928"/>
      <c r="N12" s="928"/>
      <c r="O12" s="928"/>
      <c r="P12" s="928"/>
      <c r="Q12" s="928"/>
      <c r="R12" s="928"/>
      <c r="S12" s="928"/>
      <c r="T12" s="928"/>
      <c r="U12" s="928"/>
      <c r="V12" s="928"/>
      <c r="W12" s="928"/>
      <c r="X12" s="918"/>
      <c r="Y12" s="918"/>
      <c r="Z12" s="918"/>
      <c r="AA12" s="918"/>
      <c r="AB12" s="918"/>
      <c r="AC12" s="918"/>
      <c r="AD12" s="918"/>
      <c r="AE12" s="918"/>
      <c r="AF12" s="918"/>
      <c r="AG12" s="918"/>
      <c r="AH12" s="918"/>
      <c r="AI12" s="960"/>
      <c r="AL12" s="971" t="s">
        <v>432</v>
      </c>
      <c r="AM12" s="972"/>
      <c r="AN12" s="918" t="s">
        <v>497</v>
      </c>
      <c r="AO12" s="918"/>
      <c r="AP12" s="918"/>
      <c r="AQ12" s="918"/>
      <c r="AR12" s="918"/>
      <c r="AS12" s="918"/>
      <c r="AT12" s="918"/>
      <c r="AU12" s="928" t="s">
        <v>499</v>
      </c>
      <c r="AV12" s="928"/>
      <c r="AW12" s="928"/>
      <c r="AX12" s="928"/>
      <c r="AY12" s="928"/>
      <c r="AZ12" s="928"/>
      <c r="BA12" s="928"/>
      <c r="BB12" s="928"/>
      <c r="BC12" s="928"/>
      <c r="BD12" s="928"/>
      <c r="BE12" s="928"/>
      <c r="BF12" s="928"/>
      <c r="BG12" s="918">
        <v>1</v>
      </c>
      <c r="BH12" s="918"/>
      <c r="BI12" s="918"/>
      <c r="BJ12" s="918"/>
      <c r="BK12" s="918">
        <v>1</v>
      </c>
      <c r="BL12" s="918"/>
      <c r="BM12" s="918"/>
      <c r="BN12" s="918"/>
      <c r="BO12" s="918" t="s">
        <v>208</v>
      </c>
      <c r="BP12" s="918"/>
      <c r="BQ12" s="918"/>
      <c r="BR12" s="960"/>
    </row>
    <row r="13" spans="1:70" ht="21" customHeight="1">
      <c r="A13" s="887"/>
      <c r="B13" s="898"/>
      <c r="C13" s="906">
        <v>3</v>
      </c>
      <c r="D13" s="906"/>
      <c r="E13" s="918"/>
      <c r="F13" s="918"/>
      <c r="G13" s="918"/>
      <c r="H13" s="918"/>
      <c r="I13" s="918"/>
      <c r="J13" s="918"/>
      <c r="K13" s="918"/>
      <c r="L13" s="928"/>
      <c r="M13" s="928"/>
      <c r="N13" s="928"/>
      <c r="O13" s="928"/>
      <c r="P13" s="928"/>
      <c r="Q13" s="928"/>
      <c r="R13" s="928"/>
      <c r="S13" s="928"/>
      <c r="T13" s="928"/>
      <c r="U13" s="928"/>
      <c r="V13" s="928"/>
      <c r="W13" s="928"/>
      <c r="X13" s="918"/>
      <c r="Y13" s="918"/>
      <c r="Z13" s="918"/>
      <c r="AA13" s="918"/>
      <c r="AB13" s="918"/>
      <c r="AC13" s="918"/>
      <c r="AD13" s="918"/>
      <c r="AE13" s="918"/>
      <c r="AF13" s="918"/>
      <c r="AG13" s="918"/>
      <c r="AH13" s="918"/>
      <c r="AI13" s="960"/>
      <c r="AL13" s="971" t="s">
        <v>487</v>
      </c>
      <c r="AM13" s="972"/>
      <c r="AN13" s="918" t="s">
        <v>502</v>
      </c>
      <c r="AO13" s="918"/>
      <c r="AP13" s="918"/>
      <c r="AQ13" s="918"/>
      <c r="AR13" s="918"/>
      <c r="AS13" s="918"/>
      <c r="AT13" s="918"/>
      <c r="AU13" s="928" t="s">
        <v>39</v>
      </c>
      <c r="AV13" s="928"/>
      <c r="AW13" s="928"/>
      <c r="AX13" s="928"/>
      <c r="AY13" s="928"/>
      <c r="AZ13" s="928"/>
      <c r="BA13" s="928"/>
      <c r="BB13" s="928"/>
      <c r="BC13" s="928"/>
      <c r="BD13" s="928"/>
      <c r="BE13" s="928"/>
      <c r="BF13" s="928"/>
      <c r="BG13" s="918">
        <v>1</v>
      </c>
      <c r="BH13" s="918"/>
      <c r="BI13" s="918"/>
      <c r="BJ13" s="918"/>
      <c r="BK13" s="918">
        <v>1</v>
      </c>
      <c r="BL13" s="918"/>
      <c r="BM13" s="918"/>
      <c r="BN13" s="918"/>
      <c r="BO13" s="918" t="s">
        <v>208</v>
      </c>
      <c r="BP13" s="918"/>
      <c r="BQ13" s="918"/>
      <c r="BR13" s="960"/>
    </row>
    <row r="14" spans="1:70" ht="21" customHeight="1">
      <c r="A14" s="887"/>
      <c r="B14" s="898"/>
      <c r="C14" s="906">
        <v>4</v>
      </c>
      <c r="D14" s="906"/>
      <c r="E14" s="918"/>
      <c r="F14" s="918"/>
      <c r="G14" s="918"/>
      <c r="H14" s="918"/>
      <c r="I14" s="918"/>
      <c r="J14" s="918"/>
      <c r="K14" s="918"/>
      <c r="L14" s="928"/>
      <c r="M14" s="928"/>
      <c r="N14" s="928"/>
      <c r="O14" s="928"/>
      <c r="P14" s="928"/>
      <c r="Q14" s="928"/>
      <c r="R14" s="928"/>
      <c r="S14" s="928"/>
      <c r="T14" s="928"/>
      <c r="U14" s="928"/>
      <c r="V14" s="928"/>
      <c r="W14" s="928"/>
      <c r="X14" s="918"/>
      <c r="Y14" s="918"/>
      <c r="Z14" s="918"/>
      <c r="AA14" s="918"/>
      <c r="AB14" s="918"/>
      <c r="AC14" s="918"/>
      <c r="AD14" s="918"/>
      <c r="AE14" s="918"/>
      <c r="AF14" s="918"/>
      <c r="AG14" s="918"/>
      <c r="AH14" s="918"/>
      <c r="AI14" s="960"/>
      <c r="AL14" s="971" t="s">
        <v>378</v>
      </c>
      <c r="AM14" s="972"/>
      <c r="AN14" s="918" t="s">
        <v>496</v>
      </c>
      <c r="AO14" s="918"/>
      <c r="AP14" s="918"/>
      <c r="AQ14" s="918"/>
      <c r="AR14" s="918"/>
      <c r="AS14" s="918"/>
      <c r="AT14" s="918"/>
      <c r="AU14" s="928" t="s">
        <v>143</v>
      </c>
      <c r="AV14" s="928"/>
      <c r="AW14" s="928"/>
      <c r="AX14" s="928"/>
      <c r="AY14" s="928"/>
      <c r="AZ14" s="928"/>
      <c r="BA14" s="928"/>
      <c r="BB14" s="928"/>
      <c r="BC14" s="928"/>
      <c r="BD14" s="928"/>
      <c r="BE14" s="928"/>
      <c r="BF14" s="928"/>
      <c r="BG14" s="918">
        <v>8</v>
      </c>
      <c r="BH14" s="918"/>
      <c r="BI14" s="918"/>
      <c r="BJ14" s="918"/>
      <c r="BK14" s="918">
        <v>6</v>
      </c>
      <c r="BL14" s="918"/>
      <c r="BM14" s="918"/>
      <c r="BN14" s="918"/>
      <c r="BO14" s="918" t="s">
        <v>219</v>
      </c>
      <c r="BP14" s="918"/>
      <c r="BQ14" s="918"/>
      <c r="BR14" s="960"/>
    </row>
    <row r="15" spans="1:70" ht="21" customHeight="1">
      <c r="A15" s="887"/>
      <c r="B15" s="898"/>
      <c r="C15" s="906">
        <v>5</v>
      </c>
      <c r="D15" s="906"/>
      <c r="E15" s="918"/>
      <c r="F15" s="918"/>
      <c r="G15" s="918"/>
      <c r="H15" s="918"/>
      <c r="I15" s="918"/>
      <c r="J15" s="918"/>
      <c r="K15" s="918"/>
      <c r="L15" s="928"/>
      <c r="M15" s="928"/>
      <c r="N15" s="928"/>
      <c r="O15" s="928"/>
      <c r="P15" s="928"/>
      <c r="Q15" s="928"/>
      <c r="R15" s="928"/>
      <c r="S15" s="928"/>
      <c r="T15" s="928"/>
      <c r="U15" s="928"/>
      <c r="V15" s="928"/>
      <c r="W15" s="928"/>
      <c r="X15" s="918"/>
      <c r="Y15" s="918"/>
      <c r="Z15" s="918"/>
      <c r="AA15" s="918"/>
      <c r="AB15" s="918"/>
      <c r="AC15" s="918"/>
      <c r="AD15" s="918"/>
      <c r="AE15" s="918"/>
      <c r="AF15" s="918"/>
      <c r="AG15" s="918"/>
      <c r="AH15" s="918"/>
      <c r="AI15" s="960"/>
    </row>
    <row r="16" spans="1:70" ht="21" customHeight="1">
      <c r="A16" s="887"/>
      <c r="B16" s="898"/>
      <c r="C16" s="906">
        <v>6</v>
      </c>
      <c r="D16" s="906"/>
      <c r="E16" s="918"/>
      <c r="F16" s="918"/>
      <c r="G16" s="918"/>
      <c r="H16" s="918"/>
      <c r="I16" s="918"/>
      <c r="J16" s="918"/>
      <c r="K16" s="918"/>
      <c r="L16" s="928"/>
      <c r="M16" s="928"/>
      <c r="N16" s="928"/>
      <c r="O16" s="928"/>
      <c r="P16" s="928"/>
      <c r="Q16" s="928"/>
      <c r="R16" s="928"/>
      <c r="S16" s="928"/>
      <c r="T16" s="928"/>
      <c r="U16" s="928"/>
      <c r="V16" s="928"/>
      <c r="W16" s="928"/>
      <c r="X16" s="918"/>
      <c r="Y16" s="918"/>
      <c r="Z16" s="918"/>
      <c r="AA16" s="918"/>
      <c r="AB16" s="918"/>
      <c r="AC16" s="918"/>
      <c r="AD16" s="918"/>
      <c r="AE16" s="918"/>
      <c r="AF16" s="918"/>
      <c r="AG16" s="918"/>
      <c r="AH16" s="918"/>
      <c r="AI16" s="960"/>
    </row>
    <row r="17" spans="1:35" ht="21" customHeight="1">
      <c r="A17" s="887"/>
      <c r="B17" s="898"/>
      <c r="C17" s="906">
        <v>7</v>
      </c>
      <c r="D17" s="906"/>
      <c r="E17" s="918"/>
      <c r="F17" s="918"/>
      <c r="G17" s="918"/>
      <c r="H17" s="918"/>
      <c r="I17" s="918"/>
      <c r="J17" s="918"/>
      <c r="K17" s="918"/>
      <c r="L17" s="928"/>
      <c r="M17" s="928"/>
      <c r="N17" s="928"/>
      <c r="O17" s="928"/>
      <c r="P17" s="928"/>
      <c r="Q17" s="928"/>
      <c r="R17" s="928"/>
      <c r="S17" s="928"/>
      <c r="T17" s="928"/>
      <c r="U17" s="928"/>
      <c r="V17" s="928"/>
      <c r="W17" s="928"/>
      <c r="X17" s="918"/>
      <c r="Y17" s="918"/>
      <c r="Z17" s="918"/>
      <c r="AA17" s="918"/>
      <c r="AB17" s="918"/>
      <c r="AC17" s="918"/>
      <c r="AD17" s="918"/>
      <c r="AE17" s="918"/>
      <c r="AF17" s="918"/>
      <c r="AG17" s="918"/>
      <c r="AH17" s="918"/>
      <c r="AI17" s="960"/>
    </row>
    <row r="18" spans="1:35" ht="21" customHeight="1">
      <c r="A18" s="887"/>
      <c r="B18" s="898"/>
      <c r="C18" s="906">
        <v>8</v>
      </c>
      <c r="D18" s="906"/>
      <c r="E18" s="918"/>
      <c r="F18" s="918"/>
      <c r="G18" s="918"/>
      <c r="H18" s="918"/>
      <c r="I18" s="918"/>
      <c r="J18" s="918"/>
      <c r="K18" s="918"/>
      <c r="L18" s="928"/>
      <c r="M18" s="928"/>
      <c r="N18" s="928"/>
      <c r="O18" s="928"/>
      <c r="P18" s="928"/>
      <c r="Q18" s="928"/>
      <c r="R18" s="928"/>
      <c r="S18" s="928"/>
      <c r="T18" s="928"/>
      <c r="U18" s="928"/>
      <c r="V18" s="928"/>
      <c r="W18" s="928"/>
      <c r="X18" s="918"/>
      <c r="Y18" s="918"/>
      <c r="Z18" s="918"/>
      <c r="AA18" s="918"/>
      <c r="AB18" s="918"/>
      <c r="AC18" s="918"/>
      <c r="AD18" s="918"/>
      <c r="AE18" s="918"/>
      <c r="AF18" s="918"/>
      <c r="AG18" s="918"/>
      <c r="AH18" s="918"/>
      <c r="AI18" s="960"/>
    </row>
    <row r="19" spans="1:35" ht="21" customHeight="1">
      <c r="A19" s="888"/>
      <c r="B19" s="899"/>
      <c r="C19" s="907" t="s">
        <v>169</v>
      </c>
      <c r="D19" s="907"/>
      <c r="E19" s="907"/>
      <c r="F19" s="907"/>
      <c r="G19" s="907"/>
      <c r="H19" s="907"/>
      <c r="I19" s="907"/>
      <c r="J19" s="907"/>
      <c r="K19" s="907"/>
      <c r="L19" s="907"/>
      <c r="M19" s="907"/>
      <c r="N19" s="907"/>
      <c r="O19" s="907"/>
      <c r="P19" s="907"/>
      <c r="Q19" s="907"/>
      <c r="R19" s="907"/>
      <c r="S19" s="907"/>
      <c r="T19" s="907"/>
      <c r="U19" s="907"/>
      <c r="V19" s="907"/>
      <c r="W19" s="907"/>
      <c r="X19" s="907"/>
      <c r="Y19" s="907"/>
      <c r="Z19" s="907"/>
      <c r="AA19" s="907"/>
      <c r="AB19" s="907"/>
      <c r="AC19" s="907"/>
      <c r="AD19" s="907"/>
      <c r="AE19" s="907"/>
      <c r="AF19" s="907"/>
      <c r="AG19" s="907"/>
      <c r="AH19" s="907"/>
      <c r="AI19" s="964"/>
    </row>
    <row r="20" spans="1:35" ht="21" customHeight="1">
      <c r="A20" s="889" t="s">
        <v>182</v>
      </c>
      <c r="B20" s="900"/>
      <c r="C20" s="908" t="s">
        <v>91</v>
      </c>
      <c r="D20" s="913"/>
      <c r="E20" s="913"/>
      <c r="F20" s="913"/>
      <c r="G20" s="913"/>
      <c r="H20" s="913"/>
      <c r="I20" s="920"/>
      <c r="J20" s="908" t="s">
        <v>171</v>
      </c>
      <c r="K20" s="913"/>
      <c r="L20" s="913"/>
      <c r="M20" s="913"/>
      <c r="N20" s="913"/>
      <c r="O20" s="913"/>
      <c r="P20" s="920"/>
      <c r="Q20" s="908" t="s">
        <v>255</v>
      </c>
      <c r="R20" s="913"/>
      <c r="S20" s="913"/>
      <c r="T20" s="913"/>
      <c r="U20" s="913"/>
      <c r="V20" s="913"/>
      <c r="W20" s="913"/>
      <c r="X20" s="913"/>
      <c r="Y20" s="920"/>
      <c r="Z20" s="908" t="s">
        <v>172</v>
      </c>
      <c r="AA20" s="920"/>
      <c r="AB20" s="934" t="s">
        <v>142</v>
      </c>
      <c r="AC20" s="941"/>
      <c r="AD20" s="941"/>
      <c r="AE20" s="947"/>
      <c r="AF20" s="934" t="s">
        <v>22</v>
      </c>
      <c r="AG20" s="941"/>
      <c r="AH20" s="941"/>
      <c r="AI20" s="965"/>
    </row>
    <row r="21" spans="1:35" ht="21" customHeight="1">
      <c r="A21" s="890"/>
      <c r="B21" s="901"/>
      <c r="C21" s="909"/>
      <c r="D21" s="914"/>
      <c r="E21" s="914"/>
      <c r="F21" s="914"/>
      <c r="G21" s="914"/>
      <c r="H21" s="914"/>
      <c r="I21" s="921"/>
      <c r="J21" s="909"/>
      <c r="K21" s="914"/>
      <c r="L21" s="914"/>
      <c r="M21" s="914"/>
      <c r="N21" s="914"/>
      <c r="O21" s="914"/>
      <c r="P21" s="921"/>
      <c r="Q21" s="909"/>
      <c r="R21" s="914"/>
      <c r="S21" s="914"/>
      <c r="T21" s="914"/>
      <c r="U21" s="914"/>
      <c r="V21" s="914"/>
      <c r="W21" s="914"/>
      <c r="X21" s="914"/>
      <c r="Y21" s="921"/>
      <c r="Z21" s="909"/>
      <c r="AA21" s="921"/>
      <c r="AB21" s="935"/>
      <c r="AC21" s="942"/>
      <c r="AD21" s="942"/>
      <c r="AE21" s="948"/>
      <c r="AF21" s="935"/>
      <c r="AG21" s="942"/>
      <c r="AH21" s="942"/>
      <c r="AI21" s="966"/>
    </row>
    <row r="22" spans="1:35" ht="21" customHeight="1">
      <c r="A22" s="890"/>
      <c r="B22" s="901"/>
      <c r="C22" s="909"/>
      <c r="D22" s="914"/>
      <c r="E22" s="914"/>
      <c r="F22" s="914"/>
      <c r="G22" s="914"/>
      <c r="H22" s="914"/>
      <c r="I22" s="921"/>
      <c r="J22" s="909"/>
      <c r="K22" s="914"/>
      <c r="L22" s="914"/>
      <c r="M22" s="914"/>
      <c r="N22" s="914"/>
      <c r="O22" s="914"/>
      <c r="P22" s="921"/>
      <c r="Q22" s="909"/>
      <c r="R22" s="914"/>
      <c r="S22" s="914"/>
      <c r="T22" s="914"/>
      <c r="U22" s="914"/>
      <c r="V22" s="914"/>
      <c r="W22" s="914"/>
      <c r="X22" s="914"/>
      <c r="Y22" s="921"/>
      <c r="Z22" s="909"/>
      <c r="AA22" s="921"/>
      <c r="AB22" s="935"/>
      <c r="AC22" s="942"/>
      <c r="AD22" s="942"/>
      <c r="AE22" s="948"/>
      <c r="AF22" s="935"/>
      <c r="AG22" s="942"/>
      <c r="AH22" s="942"/>
      <c r="AI22" s="966"/>
    </row>
    <row r="23" spans="1:35" ht="21" customHeight="1">
      <c r="A23" s="890"/>
      <c r="B23" s="901"/>
      <c r="C23" s="910"/>
      <c r="D23" s="915"/>
      <c r="E23" s="915"/>
      <c r="F23" s="915"/>
      <c r="G23" s="915"/>
      <c r="H23" s="915"/>
      <c r="I23" s="922"/>
      <c r="J23" s="910"/>
      <c r="K23" s="915"/>
      <c r="L23" s="915"/>
      <c r="M23" s="915"/>
      <c r="N23" s="915"/>
      <c r="O23" s="915"/>
      <c r="P23" s="922"/>
      <c r="Q23" s="910"/>
      <c r="R23" s="915"/>
      <c r="S23" s="915"/>
      <c r="T23" s="915"/>
      <c r="U23" s="915"/>
      <c r="V23" s="915"/>
      <c r="W23" s="915"/>
      <c r="X23" s="915"/>
      <c r="Y23" s="922"/>
      <c r="Z23" s="910"/>
      <c r="AA23" s="922"/>
      <c r="AB23" s="936"/>
      <c r="AC23" s="943"/>
      <c r="AD23" s="943"/>
      <c r="AE23" s="949"/>
      <c r="AF23" s="936"/>
      <c r="AG23" s="943"/>
      <c r="AH23" s="943"/>
      <c r="AI23" s="967"/>
    </row>
    <row r="24" spans="1:35" ht="21" customHeight="1">
      <c r="A24" s="890"/>
      <c r="B24" s="901"/>
      <c r="C24" s="911"/>
      <c r="D24" s="916"/>
      <c r="E24" s="916"/>
      <c r="F24" s="916"/>
      <c r="G24" s="916"/>
      <c r="H24" s="916"/>
      <c r="I24" s="923"/>
      <c r="J24" s="911"/>
      <c r="K24" s="916"/>
      <c r="L24" s="916"/>
      <c r="M24" s="916"/>
      <c r="N24" s="916"/>
      <c r="O24" s="916"/>
      <c r="P24" s="923"/>
      <c r="Q24" s="929">
        <v>1</v>
      </c>
      <c r="R24" s="930"/>
      <c r="S24" s="931"/>
      <c r="T24" s="932"/>
      <c r="U24" s="932"/>
      <c r="V24" s="932"/>
      <c r="W24" s="932"/>
      <c r="X24" s="932"/>
      <c r="Y24" s="933"/>
      <c r="Z24" s="931"/>
      <c r="AA24" s="933"/>
      <c r="AB24" s="937"/>
      <c r="AC24" s="944"/>
      <c r="AD24" s="944"/>
      <c r="AE24" s="950"/>
      <c r="AF24" s="931"/>
      <c r="AG24" s="932"/>
      <c r="AH24" s="932"/>
      <c r="AI24" s="968"/>
    </row>
    <row r="25" spans="1:35" ht="21" customHeight="1">
      <c r="A25" s="890"/>
      <c r="B25" s="901"/>
      <c r="C25" s="909"/>
      <c r="D25" s="914"/>
      <c r="E25" s="914"/>
      <c r="F25" s="914"/>
      <c r="G25" s="914"/>
      <c r="H25" s="914"/>
      <c r="I25" s="921"/>
      <c r="J25" s="909"/>
      <c r="K25" s="914"/>
      <c r="L25" s="914"/>
      <c r="M25" s="914"/>
      <c r="N25" s="914"/>
      <c r="O25" s="914"/>
      <c r="P25" s="921"/>
      <c r="Q25" s="929">
        <v>2</v>
      </c>
      <c r="R25" s="930"/>
      <c r="S25" s="931"/>
      <c r="T25" s="932"/>
      <c r="U25" s="932"/>
      <c r="V25" s="932"/>
      <c r="W25" s="932"/>
      <c r="X25" s="932"/>
      <c r="Y25" s="933"/>
      <c r="Z25" s="931"/>
      <c r="AA25" s="933"/>
      <c r="AB25" s="938"/>
      <c r="AC25" s="945"/>
      <c r="AD25" s="945"/>
      <c r="AE25" s="951"/>
      <c r="AF25" s="931"/>
      <c r="AG25" s="932"/>
      <c r="AH25" s="932"/>
      <c r="AI25" s="968"/>
    </row>
    <row r="26" spans="1:35" ht="21" customHeight="1">
      <c r="A26" s="890"/>
      <c r="B26" s="901"/>
      <c r="C26" s="909"/>
      <c r="D26" s="914"/>
      <c r="E26" s="914"/>
      <c r="F26" s="914"/>
      <c r="G26" s="914"/>
      <c r="H26" s="914"/>
      <c r="I26" s="921"/>
      <c r="J26" s="909"/>
      <c r="K26" s="914"/>
      <c r="L26" s="914"/>
      <c r="M26" s="914"/>
      <c r="N26" s="914"/>
      <c r="O26" s="914"/>
      <c r="P26" s="921"/>
      <c r="Q26" s="929">
        <v>3</v>
      </c>
      <c r="R26" s="930"/>
      <c r="S26" s="931"/>
      <c r="T26" s="932"/>
      <c r="U26" s="932"/>
      <c r="V26" s="932"/>
      <c r="W26" s="932"/>
      <c r="X26" s="932"/>
      <c r="Y26" s="933"/>
      <c r="Z26" s="931"/>
      <c r="AA26" s="933"/>
      <c r="AB26" s="938"/>
      <c r="AC26" s="945"/>
      <c r="AD26" s="945"/>
      <c r="AE26" s="951"/>
      <c r="AF26" s="931"/>
      <c r="AG26" s="932"/>
      <c r="AH26" s="932"/>
      <c r="AI26" s="968"/>
    </row>
    <row r="27" spans="1:35" ht="21" customHeight="1">
      <c r="A27" s="890"/>
      <c r="B27" s="901"/>
      <c r="C27" s="909"/>
      <c r="D27" s="914"/>
      <c r="E27" s="914"/>
      <c r="F27" s="914"/>
      <c r="G27" s="914"/>
      <c r="H27" s="914"/>
      <c r="I27" s="921"/>
      <c r="J27" s="909"/>
      <c r="K27" s="914"/>
      <c r="L27" s="914"/>
      <c r="M27" s="914"/>
      <c r="N27" s="914"/>
      <c r="O27" s="914"/>
      <c r="P27" s="921"/>
      <c r="Q27" s="929">
        <v>4</v>
      </c>
      <c r="R27" s="930"/>
      <c r="S27" s="931"/>
      <c r="T27" s="932"/>
      <c r="U27" s="932"/>
      <c r="V27" s="932"/>
      <c r="W27" s="932"/>
      <c r="X27" s="932"/>
      <c r="Y27" s="933"/>
      <c r="Z27" s="931"/>
      <c r="AA27" s="933"/>
      <c r="AB27" s="938"/>
      <c r="AC27" s="945"/>
      <c r="AD27" s="945"/>
      <c r="AE27" s="951"/>
      <c r="AF27" s="931"/>
      <c r="AG27" s="932"/>
      <c r="AH27" s="932"/>
      <c r="AI27" s="968"/>
    </row>
    <row r="28" spans="1:35" ht="21" customHeight="1">
      <c r="A28" s="890"/>
      <c r="B28" s="901"/>
      <c r="C28" s="910"/>
      <c r="D28" s="915"/>
      <c r="E28" s="915"/>
      <c r="F28" s="915"/>
      <c r="G28" s="915"/>
      <c r="H28" s="915"/>
      <c r="I28" s="922"/>
      <c r="J28" s="910"/>
      <c r="K28" s="915"/>
      <c r="L28" s="915"/>
      <c r="M28" s="915"/>
      <c r="N28" s="915"/>
      <c r="O28" s="915"/>
      <c r="P28" s="922"/>
      <c r="Q28" s="929">
        <v>5</v>
      </c>
      <c r="R28" s="930"/>
      <c r="S28" s="931"/>
      <c r="T28" s="932"/>
      <c r="U28" s="932"/>
      <c r="V28" s="932"/>
      <c r="W28" s="932"/>
      <c r="X28" s="932"/>
      <c r="Y28" s="933"/>
      <c r="Z28" s="931"/>
      <c r="AA28" s="933"/>
      <c r="AB28" s="939"/>
      <c r="AC28" s="946"/>
      <c r="AD28" s="946"/>
      <c r="AE28" s="952"/>
      <c r="AF28" s="931"/>
      <c r="AG28" s="932"/>
      <c r="AH28" s="932"/>
      <c r="AI28" s="968"/>
    </row>
    <row r="29" spans="1:35" ht="21" customHeight="1">
      <c r="A29" s="890"/>
      <c r="B29" s="901"/>
      <c r="C29" s="911"/>
      <c r="D29" s="916"/>
      <c r="E29" s="916"/>
      <c r="F29" s="916"/>
      <c r="G29" s="916"/>
      <c r="H29" s="916"/>
      <c r="I29" s="923"/>
      <c r="J29" s="911"/>
      <c r="K29" s="916"/>
      <c r="L29" s="916"/>
      <c r="M29" s="916"/>
      <c r="N29" s="916"/>
      <c r="O29" s="916"/>
      <c r="P29" s="923"/>
      <c r="Q29" s="929">
        <v>6</v>
      </c>
      <c r="R29" s="930"/>
      <c r="S29" s="931"/>
      <c r="T29" s="932"/>
      <c r="U29" s="932"/>
      <c r="V29" s="932"/>
      <c r="W29" s="932"/>
      <c r="X29" s="932"/>
      <c r="Y29" s="933"/>
      <c r="Z29" s="931"/>
      <c r="AA29" s="933"/>
      <c r="AB29" s="937"/>
      <c r="AC29" s="944"/>
      <c r="AD29" s="944"/>
      <c r="AE29" s="950"/>
      <c r="AF29" s="931"/>
      <c r="AG29" s="932"/>
      <c r="AH29" s="932"/>
      <c r="AI29" s="968"/>
    </row>
    <row r="30" spans="1:35" ht="21" customHeight="1">
      <c r="A30" s="890"/>
      <c r="B30" s="901"/>
      <c r="C30" s="909"/>
      <c r="D30" s="914"/>
      <c r="E30" s="914"/>
      <c r="F30" s="914"/>
      <c r="G30" s="914"/>
      <c r="H30" s="914"/>
      <c r="I30" s="921"/>
      <c r="J30" s="909"/>
      <c r="K30" s="914"/>
      <c r="L30" s="914"/>
      <c r="M30" s="914"/>
      <c r="N30" s="914"/>
      <c r="O30" s="914"/>
      <c r="P30" s="921"/>
      <c r="Q30" s="929">
        <v>7</v>
      </c>
      <c r="R30" s="930"/>
      <c r="S30" s="931"/>
      <c r="T30" s="932"/>
      <c r="U30" s="932"/>
      <c r="V30" s="932"/>
      <c r="W30" s="932"/>
      <c r="X30" s="932"/>
      <c r="Y30" s="933"/>
      <c r="Z30" s="931"/>
      <c r="AA30" s="933"/>
      <c r="AB30" s="938"/>
      <c r="AC30" s="945"/>
      <c r="AD30" s="945"/>
      <c r="AE30" s="951"/>
      <c r="AF30" s="931"/>
      <c r="AG30" s="932"/>
      <c r="AH30" s="932"/>
      <c r="AI30" s="968"/>
    </row>
    <row r="31" spans="1:35" ht="21" customHeight="1">
      <c r="A31" s="890"/>
      <c r="B31" s="901"/>
      <c r="C31" s="909"/>
      <c r="D31" s="914"/>
      <c r="E31" s="914"/>
      <c r="F31" s="914"/>
      <c r="G31" s="914"/>
      <c r="H31" s="914"/>
      <c r="I31" s="921"/>
      <c r="J31" s="909"/>
      <c r="K31" s="914"/>
      <c r="L31" s="914"/>
      <c r="M31" s="914"/>
      <c r="N31" s="914"/>
      <c r="O31" s="914"/>
      <c r="P31" s="921"/>
      <c r="Q31" s="929">
        <v>8</v>
      </c>
      <c r="R31" s="930"/>
      <c r="S31" s="931"/>
      <c r="T31" s="932"/>
      <c r="U31" s="932"/>
      <c r="V31" s="932"/>
      <c r="W31" s="932"/>
      <c r="X31" s="932"/>
      <c r="Y31" s="933"/>
      <c r="Z31" s="931"/>
      <c r="AA31" s="933"/>
      <c r="AB31" s="938"/>
      <c r="AC31" s="945"/>
      <c r="AD31" s="945"/>
      <c r="AE31" s="951"/>
      <c r="AF31" s="931"/>
      <c r="AG31" s="932"/>
      <c r="AH31" s="932"/>
      <c r="AI31" s="968"/>
    </row>
    <row r="32" spans="1:35" ht="21" customHeight="1">
      <c r="A32" s="890"/>
      <c r="B32" s="901"/>
      <c r="C32" s="909"/>
      <c r="D32" s="914"/>
      <c r="E32" s="914"/>
      <c r="F32" s="914"/>
      <c r="G32" s="914"/>
      <c r="H32" s="914"/>
      <c r="I32" s="921"/>
      <c r="J32" s="909"/>
      <c r="K32" s="914"/>
      <c r="L32" s="914"/>
      <c r="M32" s="914"/>
      <c r="N32" s="914"/>
      <c r="O32" s="914"/>
      <c r="P32" s="921"/>
      <c r="Q32" s="929">
        <v>9</v>
      </c>
      <c r="R32" s="930"/>
      <c r="S32" s="931"/>
      <c r="T32" s="932"/>
      <c r="U32" s="932"/>
      <c r="V32" s="932"/>
      <c r="W32" s="932"/>
      <c r="X32" s="932"/>
      <c r="Y32" s="933"/>
      <c r="Z32" s="931"/>
      <c r="AA32" s="933"/>
      <c r="AB32" s="938"/>
      <c r="AC32" s="945"/>
      <c r="AD32" s="945"/>
      <c r="AE32" s="951"/>
      <c r="AF32" s="931"/>
      <c r="AG32" s="932"/>
      <c r="AH32" s="932"/>
      <c r="AI32" s="968"/>
    </row>
    <row r="33" spans="1:35" ht="21" customHeight="1">
      <c r="A33" s="890"/>
      <c r="B33" s="901"/>
      <c r="C33" s="910"/>
      <c r="D33" s="915"/>
      <c r="E33" s="915"/>
      <c r="F33" s="915"/>
      <c r="G33" s="915"/>
      <c r="H33" s="915"/>
      <c r="I33" s="922"/>
      <c r="J33" s="910"/>
      <c r="K33" s="915"/>
      <c r="L33" s="915"/>
      <c r="M33" s="915"/>
      <c r="N33" s="915"/>
      <c r="O33" s="915"/>
      <c r="P33" s="922"/>
      <c r="Q33" s="929">
        <v>10</v>
      </c>
      <c r="R33" s="930"/>
      <c r="S33" s="931"/>
      <c r="T33" s="932"/>
      <c r="U33" s="932"/>
      <c r="V33" s="932"/>
      <c r="W33" s="932"/>
      <c r="X33" s="932"/>
      <c r="Y33" s="933"/>
      <c r="Z33" s="931"/>
      <c r="AA33" s="933"/>
      <c r="AB33" s="939"/>
      <c r="AC33" s="946"/>
      <c r="AD33" s="946"/>
      <c r="AE33" s="952"/>
      <c r="AF33" s="931"/>
      <c r="AG33" s="932"/>
      <c r="AH33" s="932"/>
      <c r="AI33" s="968"/>
    </row>
    <row r="34" spans="1:35" ht="21" customHeight="1">
      <c r="A34" s="890"/>
      <c r="B34" s="901"/>
      <c r="C34" s="911"/>
      <c r="D34" s="916"/>
      <c r="E34" s="916"/>
      <c r="F34" s="916"/>
      <c r="G34" s="916"/>
      <c r="H34" s="916"/>
      <c r="I34" s="923"/>
      <c r="J34" s="911"/>
      <c r="K34" s="916"/>
      <c r="L34" s="916"/>
      <c r="M34" s="916"/>
      <c r="N34" s="916"/>
      <c r="O34" s="916"/>
      <c r="P34" s="923"/>
      <c r="Q34" s="929">
        <v>11</v>
      </c>
      <c r="R34" s="930"/>
      <c r="S34" s="931"/>
      <c r="T34" s="932"/>
      <c r="U34" s="932"/>
      <c r="V34" s="932"/>
      <c r="W34" s="932"/>
      <c r="X34" s="932"/>
      <c r="Y34" s="933"/>
      <c r="Z34" s="931"/>
      <c r="AA34" s="933"/>
      <c r="AB34" s="937"/>
      <c r="AC34" s="944"/>
      <c r="AD34" s="944"/>
      <c r="AE34" s="950"/>
      <c r="AF34" s="931"/>
      <c r="AG34" s="932"/>
      <c r="AH34" s="932"/>
      <c r="AI34" s="968"/>
    </row>
    <row r="35" spans="1:35" ht="21" customHeight="1">
      <c r="A35" s="890"/>
      <c r="B35" s="901"/>
      <c r="C35" s="909"/>
      <c r="D35" s="914"/>
      <c r="E35" s="914"/>
      <c r="F35" s="914"/>
      <c r="G35" s="914"/>
      <c r="H35" s="914"/>
      <c r="I35" s="921"/>
      <c r="J35" s="909"/>
      <c r="K35" s="914"/>
      <c r="L35" s="914"/>
      <c r="M35" s="914"/>
      <c r="N35" s="914"/>
      <c r="O35" s="914"/>
      <c r="P35" s="921"/>
      <c r="Q35" s="929">
        <v>12</v>
      </c>
      <c r="R35" s="930"/>
      <c r="S35" s="931"/>
      <c r="T35" s="932"/>
      <c r="U35" s="932"/>
      <c r="V35" s="932"/>
      <c r="W35" s="932"/>
      <c r="X35" s="932"/>
      <c r="Y35" s="933"/>
      <c r="Z35" s="931"/>
      <c r="AA35" s="933"/>
      <c r="AB35" s="938"/>
      <c r="AC35" s="945"/>
      <c r="AD35" s="945"/>
      <c r="AE35" s="951"/>
      <c r="AF35" s="931"/>
      <c r="AG35" s="932"/>
      <c r="AH35" s="932"/>
      <c r="AI35" s="968"/>
    </row>
    <row r="36" spans="1:35" ht="21" customHeight="1">
      <c r="A36" s="890"/>
      <c r="B36" s="901"/>
      <c r="C36" s="909"/>
      <c r="D36" s="914"/>
      <c r="E36" s="914"/>
      <c r="F36" s="914"/>
      <c r="G36" s="914"/>
      <c r="H36" s="914"/>
      <c r="I36" s="921"/>
      <c r="J36" s="909"/>
      <c r="K36" s="914"/>
      <c r="L36" s="914"/>
      <c r="M36" s="914"/>
      <c r="N36" s="914"/>
      <c r="O36" s="914"/>
      <c r="P36" s="921"/>
      <c r="Q36" s="929">
        <v>13</v>
      </c>
      <c r="R36" s="930"/>
      <c r="S36" s="931"/>
      <c r="T36" s="932"/>
      <c r="U36" s="932"/>
      <c r="V36" s="932"/>
      <c r="W36" s="932"/>
      <c r="X36" s="932"/>
      <c r="Y36" s="933"/>
      <c r="Z36" s="931"/>
      <c r="AA36" s="933"/>
      <c r="AB36" s="938"/>
      <c r="AC36" s="945"/>
      <c r="AD36" s="945"/>
      <c r="AE36" s="951"/>
      <c r="AF36" s="931"/>
      <c r="AG36" s="932"/>
      <c r="AH36" s="932"/>
      <c r="AI36" s="968"/>
    </row>
    <row r="37" spans="1:35" ht="21" customHeight="1">
      <c r="A37" s="890"/>
      <c r="B37" s="901"/>
      <c r="C37" s="909"/>
      <c r="D37" s="914"/>
      <c r="E37" s="914"/>
      <c r="F37" s="914"/>
      <c r="G37" s="914"/>
      <c r="H37" s="914"/>
      <c r="I37" s="921"/>
      <c r="J37" s="909"/>
      <c r="K37" s="914"/>
      <c r="L37" s="914"/>
      <c r="M37" s="914"/>
      <c r="N37" s="914"/>
      <c r="O37" s="914"/>
      <c r="P37" s="921"/>
      <c r="Q37" s="929">
        <v>14</v>
      </c>
      <c r="R37" s="930"/>
      <c r="S37" s="931"/>
      <c r="T37" s="932"/>
      <c r="U37" s="932"/>
      <c r="V37" s="932"/>
      <c r="W37" s="932"/>
      <c r="X37" s="932"/>
      <c r="Y37" s="933"/>
      <c r="Z37" s="931"/>
      <c r="AA37" s="933"/>
      <c r="AB37" s="938"/>
      <c r="AC37" s="945"/>
      <c r="AD37" s="945"/>
      <c r="AE37" s="951"/>
      <c r="AF37" s="931"/>
      <c r="AG37" s="932"/>
      <c r="AH37" s="932"/>
      <c r="AI37" s="968"/>
    </row>
    <row r="38" spans="1:35" ht="21" customHeight="1">
      <c r="A38" s="890"/>
      <c r="B38" s="901"/>
      <c r="C38" s="910"/>
      <c r="D38" s="915"/>
      <c r="E38" s="915"/>
      <c r="F38" s="915"/>
      <c r="G38" s="915"/>
      <c r="H38" s="915"/>
      <c r="I38" s="922"/>
      <c r="J38" s="910"/>
      <c r="K38" s="915"/>
      <c r="L38" s="915"/>
      <c r="M38" s="915"/>
      <c r="N38" s="915"/>
      <c r="O38" s="915"/>
      <c r="P38" s="922"/>
      <c r="Q38" s="929">
        <v>15</v>
      </c>
      <c r="R38" s="930"/>
      <c r="S38" s="931"/>
      <c r="T38" s="932"/>
      <c r="U38" s="932"/>
      <c r="V38" s="932"/>
      <c r="W38" s="932"/>
      <c r="X38" s="932"/>
      <c r="Y38" s="933"/>
      <c r="Z38" s="931"/>
      <c r="AA38" s="933"/>
      <c r="AB38" s="939"/>
      <c r="AC38" s="946"/>
      <c r="AD38" s="946"/>
      <c r="AE38" s="952"/>
      <c r="AF38" s="931"/>
      <c r="AG38" s="932"/>
      <c r="AH38" s="932"/>
      <c r="AI38" s="968"/>
    </row>
    <row r="39" spans="1:35" ht="21" customHeight="1">
      <c r="A39" s="891"/>
      <c r="B39" s="902"/>
      <c r="C39" s="912" t="s">
        <v>169</v>
      </c>
      <c r="D39" s="917"/>
      <c r="E39" s="917"/>
      <c r="F39" s="917"/>
      <c r="G39" s="917"/>
      <c r="H39" s="917"/>
      <c r="I39" s="917"/>
      <c r="J39" s="917"/>
      <c r="K39" s="917"/>
      <c r="L39" s="917"/>
      <c r="M39" s="917"/>
      <c r="N39" s="917"/>
      <c r="O39" s="917"/>
      <c r="P39" s="917"/>
      <c r="Q39" s="917"/>
      <c r="R39" s="917"/>
      <c r="S39" s="917"/>
      <c r="T39" s="917"/>
      <c r="U39" s="917"/>
      <c r="V39" s="917"/>
      <c r="W39" s="917"/>
      <c r="X39" s="917"/>
      <c r="Y39" s="917"/>
      <c r="Z39" s="917"/>
      <c r="AA39" s="917"/>
      <c r="AB39" s="912"/>
      <c r="AC39" s="917"/>
      <c r="AD39" s="917"/>
      <c r="AE39" s="953"/>
      <c r="AF39" s="956"/>
      <c r="AG39" s="956"/>
      <c r="AH39" s="956"/>
      <c r="AI39" s="969"/>
    </row>
    <row r="40" spans="1:35" ht="25.5" customHeight="1">
      <c r="A40" s="892" t="s">
        <v>173</v>
      </c>
      <c r="B40" s="903" t="s">
        <v>427</v>
      </c>
      <c r="C40" s="903"/>
      <c r="D40" s="903"/>
      <c r="E40" s="903"/>
      <c r="F40" s="903"/>
      <c r="G40" s="903"/>
      <c r="H40" s="903"/>
      <c r="I40" s="903"/>
      <c r="J40" s="903"/>
      <c r="K40" s="903"/>
      <c r="L40" s="903"/>
      <c r="M40" s="903"/>
      <c r="N40" s="903"/>
      <c r="O40" s="903"/>
      <c r="P40" s="903"/>
      <c r="Q40" s="903"/>
      <c r="R40" s="903"/>
      <c r="S40" s="903"/>
      <c r="T40" s="903"/>
      <c r="U40" s="903"/>
      <c r="V40" s="903"/>
      <c r="W40" s="903"/>
      <c r="X40" s="903"/>
      <c r="Y40" s="903"/>
      <c r="Z40" s="903"/>
      <c r="AA40" s="903"/>
      <c r="AB40" s="940"/>
      <c r="AC40" s="940"/>
      <c r="AD40" s="940"/>
      <c r="AE40" s="940"/>
      <c r="AF40" s="903"/>
      <c r="AG40" s="903"/>
      <c r="AH40" s="903"/>
      <c r="AI40" s="903"/>
    </row>
    <row r="41" spans="1:35" ht="21" customHeight="1"/>
    <row r="42" spans="1:35" ht="21" customHeight="1"/>
    <row r="43" spans="1:35" ht="21" customHeight="1"/>
    <row r="44" spans="1:35" ht="21" customHeight="1"/>
    <row r="45" spans="1:35" ht="21" customHeight="1"/>
    <row r="46" spans="1:35" ht="21" customHeight="1"/>
    <row r="47" spans="1:35" ht="21" customHeight="1"/>
    <row r="48" spans="1:35"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173">
    <mergeCell ref="A2:AI2"/>
    <mergeCell ref="A4:K4"/>
    <mergeCell ref="L4:AI4"/>
    <mergeCell ref="A5:K5"/>
    <mergeCell ref="L5:AI5"/>
    <mergeCell ref="F6:K6"/>
    <mergeCell ref="L6:U6"/>
    <mergeCell ref="F7:K7"/>
    <mergeCell ref="L7:U7"/>
    <mergeCell ref="C11:D11"/>
    <mergeCell ref="E11:K11"/>
    <mergeCell ref="L11:W11"/>
    <mergeCell ref="X11:AA11"/>
    <mergeCell ref="AB11:AE11"/>
    <mergeCell ref="AF11:AI11"/>
    <mergeCell ref="AL11:AM11"/>
    <mergeCell ref="AN11:AT11"/>
    <mergeCell ref="AU11:BF11"/>
    <mergeCell ref="BG11:BJ11"/>
    <mergeCell ref="BK11:BN11"/>
    <mergeCell ref="BO11:BR11"/>
    <mergeCell ref="C12:D12"/>
    <mergeCell ref="E12:K12"/>
    <mergeCell ref="L12:W12"/>
    <mergeCell ref="X12:AA12"/>
    <mergeCell ref="AB12:AE12"/>
    <mergeCell ref="AF12:AI12"/>
    <mergeCell ref="AL12:AM12"/>
    <mergeCell ref="AN12:AT12"/>
    <mergeCell ref="AU12:BF12"/>
    <mergeCell ref="BG12:BJ12"/>
    <mergeCell ref="BK12:BN12"/>
    <mergeCell ref="BO12:BR12"/>
    <mergeCell ref="C13:D13"/>
    <mergeCell ref="E13:K13"/>
    <mergeCell ref="L13:W13"/>
    <mergeCell ref="X13:AA13"/>
    <mergeCell ref="AB13:AE13"/>
    <mergeCell ref="AF13:AI13"/>
    <mergeCell ref="AL13:AM13"/>
    <mergeCell ref="AN13:AT13"/>
    <mergeCell ref="AU13:BF13"/>
    <mergeCell ref="BG13:BJ13"/>
    <mergeCell ref="BK13:BN13"/>
    <mergeCell ref="BO13:BR13"/>
    <mergeCell ref="C14:D14"/>
    <mergeCell ref="E14:K14"/>
    <mergeCell ref="L14:W14"/>
    <mergeCell ref="X14:AA14"/>
    <mergeCell ref="AB14:AE14"/>
    <mergeCell ref="AF14:AI14"/>
    <mergeCell ref="AL14:AM14"/>
    <mergeCell ref="AN14:AT14"/>
    <mergeCell ref="AU14:BF14"/>
    <mergeCell ref="BG14:BJ14"/>
    <mergeCell ref="BK14:BN14"/>
    <mergeCell ref="BO14:BR14"/>
    <mergeCell ref="C15:D15"/>
    <mergeCell ref="E15:K15"/>
    <mergeCell ref="L15:W15"/>
    <mergeCell ref="X15:AA15"/>
    <mergeCell ref="AB15:AE15"/>
    <mergeCell ref="AF15:AI15"/>
    <mergeCell ref="C16:D16"/>
    <mergeCell ref="E16:K16"/>
    <mergeCell ref="L16:W16"/>
    <mergeCell ref="X16:AA16"/>
    <mergeCell ref="AB16:AE16"/>
    <mergeCell ref="AF16:AI16"/>
    <mergeCell ref="C17:D17"/>
    <mergeCell ref="E17:K17"/>
    <mergeCell ref="L17:W17"/>
    <mergeCell ref="X17:AA17"/>
    <mergeCell ref="AB17:AE17"/>
    <mergeCell ref="AF17:AI17"/>
    <mergeCell ref="C18:D18"/>
    <mergeCell ref="E18:K18"/>
    <mergeCell ref="L18:W18"/>
    <mergeCell ref="X18:AA18"/>
    <mergeCell ref="AB18:AE18"/>
    <mergeCell ref="AF18:AI18"/>
    <mergeCell ref="C19:W19"/>
    <mergeCell ref="X19:AA19"/>
    <mergeCell ref="AB19:AE19"/>
    <mergeCell ref="AF19:AI19"/>
    <mergeCell ref="Q24:R24"/>
    <mergeCell ref="S24:Y24"/>
    <mergeCell ref="Z24:AA24"/>
    <mergeCell ref="AF24:AI24"/>
    <mergeCell ref="Q25:R25"/>
    <mergeCell ref="S25:Y25"/>
    <mergeCell ref="Z25:AA25"/>
    <mergeCell ref="AF25:AI25"/>
    <mergeCell ref="Q26:R26"/>
    <mergeCell ref="S26:Y26"/>
    <mergeCell ref="Z26:AA26"/>
    <mergeCell ref="AF26:AI26"/>
    <mergeCell ref="Q27:R27"/>
    <mergeCell ref="S27:Y27"/>
    <mergeCell ref="Z27:AA27"/>
    <mergeCell ref="AF27:AI27"/>
    <mergeCell ref="Q28:R28"/>
    <mergeCell ref="S28:Y28"/>
    <mergeCell ref="Z28:AA28"/>
    <mergeCell ref="AF28:AI28"/>
    <mergeCell ref="Q29:R29"/>
    <mergeCell ref="S29:Y29"/>
    <mergeCell ref="Z29:AA29"/>
    <mergeCell ref="AF29:AI29"/>
    <mergeCell ref="Q30:R30"/>
    <mergeCell ref="S30:Y30"/>
    <mergeCell ref="Z30:AA30"/>
    <mergeCell ref="AF30:AI30"/>
    <mergeCell ref="Q31:R31"/>
    <mergeCell ref="S31:Y31"/>
    <mergeCell ref="Z31:AA31"/>
    <mergeCell ref="AF31:AI31"/>
    <mergeCell ref="Q32:R32"/>
    <mergeCell ref="S32:Y32"/>
    <mergeCell ref="Z32:AA32"/>
    <mergeCell ref="AF32:AI32"/>
    <mergeCell ref="Q33:R33"/>
    <mergeCell ref="S33:Y33"/>
    <mergeCell ref="Z33:AA33"/>
    <mergeCell ref="AF33:AI33"/>
    <mergeCell ref="Q34:R34"/>
    <mergeCell ref="S34:Y34"/>
    <mergeCell ref="Z34:AA34"/>
    <mergeCell ref="AF34:AI34"/>
    <mergeCell ref="Q35:R35"/>
    <mergeCell ref="S35:Y35"/>
    <mergeCell ref="Z35:AA35"/>
    <mergeCell ref="AF35:AI35"/>
    <mergeCell ref="Q36:R36"/>
    <mergeCell ref="S36:Y36"/>
    <mergeCell ref="Z36:AA36"/>
    <mergeCell ref="AF36:AI36"/>
    <mergeCell ref="Q37:R37"/>
    <mergeCell ref="S37:Y37"/>
    <mergeCell ref="Z37:AA37"/>
    <mergeCell ref="AF37:AI37"/>
    <mergeCell ref="Q38:R38"/>
    <mergeCell ref="S38:Y38"/>
    <mergeCell ref="Z38:AA38"/>
    <mergeCell ref="AF38:AI38"/>
    <mergeCell ref="C39:AA39"/>
    <mergeCell ref="AB39:AE39"/>
    <mergeCell ref="B40:AI40"/>
    <mergeCell ref="A6:E7"/>
    <mergeCell ref="V6:Z7"/>
    <mergeCell ref="AA6:AI7"/>
    <mergeCell ref="C8:K10"/>
    <mergeCell ref="L8:W10"/>
    <mergeCell ref="X8:AA10"/>
    <mergeCell ref="AB8:AE10"/>
    <mergeCell ref="AF8:AI10"/>
    <mergeCell ref="C20:I23"/>
    <mergeCell ref="J20:P23"/>
    <mergeCell ref="Q20:Y23"/>
    <mergeCell ref="Z20:AA23"/>
    <mergeCell ref="AB20:AE23"/>
    <mergeCell ref="AF20:AI23"/>
    <mergeCell ref="C24:I28"/>
    <mergeCell ref="J24:P28"/>
    <mergeCell ref="AB24:AE28"/>
    <mergeCell ref="C29:I33"/>
    <mergeCell ref="J29:P33"/>
    <mergeCell ref="AB29:AE33"/>
    <mergeCell ref="C34:I38"/>
    <mergeCell ref="J34:P38"/>
    <mergeCell ref="AB34:AE38"/>
    <mergeCell ref="A8:B19"/>
    <mergeCell ref="A20:B39"/>
  </mergeCells>
  <phoneticPr fontId="5"/>
  <printOptions horizontalCentered="1"/>
  <pageMargins left="0.39370078740157483" right="0.39370078740157483" top="0.19685039370078741" bottom="0.19685039370078741" header="0.51181102362204722" footer="0.51181102362204722"/>
  <pageSetup paperSize="9" scale="52" fitToWidth="1" fitToHeight="1"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dimension ref="A1:G25"/>
  <sheetViews>
    <sheetView view="pageBreakPreview" zoomScale="85" zoomScaleSheetLayoutView="85" workbookViewId="0">
      <selection activeCell="L9" sqref="L9"/>
    </sheetView>
  </sheetViews>
  <sheetFormatPr defaultColWidth="9" defaultRowHeight="30" customHeight="1"/>
  <cols>
    <col min="1" max="1" width="4.6328125" style="373" customWidth="1"/>
    <col min="2" max="2" width="7" style="373" customWidth="1"/>
    <col min="3" max="3" width="13.36328125" style="373" customWidth="1"/>
    <col min="4" max="4" width="6.7265625" style="373" customWidth="1"/>
    <col min="5" max="6" width="21.26953125" style="373" customWidth="1"/>
    <col min="7" max="7" width="8.08984375" style="373" customWidth="1"/>
    <col min="8" max="8" width="4" style="373" customWidth="1"/>
    <col min="9" max="9" width="2.453125" style="373" customWidth="1"/>
    <col min="10" max="16384" width="9" style="373"/>
  </cols>
  <sheetData>
    <row r="1" spans="1:7" ht="30" customHeight="1">
      <c r="A1" s="4" t="s">
        <v>745</v>
      </c>
      <c r="F1" s="387" t="s">
        <v>401</v>
      </c>
      <c r="G1" s="387"/>
    </row>
    <row r="2" spans="1:7" ht="30" customHeight="1">
      <c r="A2" s="973" t="s">
        <v>761</v>
      </c>
      <c r="B2" s="973"/>
      <c r="C2" s="973"/>
      <c r="D2" s="973"/>
      <c r="E2" s="973"/>
      <c r="F2" s="973"/>
      <c r="G2" s="973"/>
    </row>
    <row r="3" spans="1:7" ht="14.25" customHeight="1">
      <c r="A3" s="973"/>
      <c r="B3" s="973"/>
      <c r="C3" s="973"/>
      <c r="D3" s="973"/>
      <c r="E3" s="973"/>
      <c r="F3" s="973"/>
      <c r="G3" s="973"/>
    </row>
    <row r="4" spans="1:7" ht="30" customHeight="1">
      <c r="A4" s="384"/>
      <c r="B4" s="975" t="s">
        <v>304</v>
      </c>
      <c r="C4" s="986"/>
      <c r="D4" s="995"/>
      <c r="E4" s="1000"/>
      <c r="F4" s="1000"/>
      <c r="G4" s="1008"/>
    </row>
    <row r="5" spans="1:7" ht="16.5" customHeight="1">
      <c r="A5" s="384"/>
      <c r="B5" s="384"/>
      <c r="C5" s="384"/>
      <c r="D5" s="973"/>
      <c r="E5" s="973"/>
      <c r="F5" s="973"/>
      <c r="G5" s="973"/>
    </row>
    <row r="6" spans="1:7" ht="30" customHeight="1">
      <c r="A6" s="384"/>
      <c r="B6" s="976" t="s">
        <v>762</v>
      </c>
      <c r="C6" s="384"/>
      <c r="D6" s="973"/>
      <c r="E6" s="973"/>
      <c r="F6" s="973"/>
      <c r="G6" s="973"/>
    </row>
    <row r="7" spans="1:7" ht="24.75" customHeight="1">
      <c r="A7" s="384"/>
      <c r="B7" s="977" t="s">
        <v>763</v>
      </c>
      <c r="C7" s="384"/>
      <c r="D7" s="973"/>
      <c r="E7" s="973"/>
      <c r="F7" s="973"/>
      <c r="G7" s="973"/>
    </row>
    <row r="8" spans="1:7" ht="40" customHeight="1">
      <c r="A8" s="973"/>
      <c r="B8" s="978" t="s">
        <v>409</v>
      </c>
      <c r="C8" s="987"/>
      <c r="D8" s="996"/>
      <c r="E8" s="1001" t="s">
        <v>714</v>
      </c>
      <c r="F8" s="987"/>
      <c r="G8" s="996"/>
    </row>
    <row r="9" spans="1:7" ht="40" customHeight="1">
      <c r="A9" s="973"/>
      <c r="B9" s="979"/>
      <c r="C9" s="988"/>
      <c r="D9" s="997"/>
      <c r="E9" s="1002" t="s">
        <v>764</v>
      </c>
      <c r="F9" s="1007"/>
      <c r="G9" s="1009"/>
    </row>
    <row r="10" spans="1:7" ht="50.25" customHeight="1">
      <c r="B10" s="391" t="s">
        <v>765</v>
      </c>
      <c r="C10" s="989"/>
      <c r="D10" s="998">
        <v>1</v>
      </c>
      <c r="E10" s="1003" t="s">
        <v>177</v>
      </c>
      <c r="F10" s="1003"/>
      <c r="G10" s="1010"/>
    </row>
    <row r="11" spans="1:7" ht="30" customHeight="1">
      <c r="B11" s="379"/>
      <c r="C11" s="365"/>
      <c r="D11" s="440">
        <v>2</v>
      </c>
      <c r="E11" s="1004" t="s">
        <v>62</v>
      </c>
      <c r="F11" s="1004"/>
      <c r="G11" s="1011"/>
    </row>
    <row r="12" spans="1:7" ht="64.5" customHeight="1">
      <c r="B12" s="379"/>
      <c r="C12" s="365"/>
      <c r="D12" s="436">
        <v>3</v>
      </c>
      <c r="E12" s="1004" t="s">
        <v>767</v>
      </c>
      <c r="F12" s="1004"/>
      <c r="G12" s="1011"/>
    </row>
    <row r="13" spans="1:7" ht="30" customHeight="1">
      <c r="B13" s="980"/>
      <c r="C13" s="365"/>
      <c r="D13" s="436">
        <v>4</v>
      </c>
      <c r="E13" s="1005" t="s">
        <v>768</v>
      </c>
      <c r="F13" s="1005"/>
      <c r="G13" s="1012"/>
    </row>
    <row r="14" spans="1:7" ht="55.5" customHeight="1">
      <c r="B14" s="981"/>
      <c r="C14" s="990" t="s">
        <v>769</v>
      </c>
      <c r="D14" s="436">
        <v>5</v>
      </c>
      <c r="E14" s="1004" t="s">
        <v>770</v>
      </c>
      <c r="F14" s="1004"/>
      <c r="G14" s="1011"/>
    </row>
    <row r="15" spans="1:7" ht="30" customHeight="1">
      <c r="B15" s="982"/>
      <c r="C15" s="991"/>
      <c r="D15" s="441">
        <v>6</v>
      </c>
      <c r="E15" s="1006" t="s">
        <v>575</v>
      </c>
      <c r="F15" s="1006"/>
      <c r="G15" s="1013"/>
    </row>
    <row r="16" spans="1:7" ht="21.75" customHeight="1">
      <c r="B16" s="373" t="s">
        <v>372</v>
      </c>
    </row>
    <row r="17" spans="1:7" ht="18.75" customHeight="1">
      <c r="A17" s="974"/>
      <c r="B17" s="983" t="s">
        <v>772</v>
      </c>
      <c r="C17" s="983"/>
    </row>
    <row r="18" spans="1:7" ht="18.75" customHeight="1">
      <c r="A18" s="974"/>
      <c r="B18" s="983" t="s">
        <v>585</v>
      </c>
      <c r="C18" s="983"/>
    </row>
    <row r="19" spans="1:7" ht="35.15" customHeight="1">
      <c r="B19" s="984" t="s">
        <v>586</v>
      </c>
      <c r="C19" s="984"/>
      <c r="D19" s="984"/>
      <c r="E19" s="984"/>
      <c r="F19" s="984"/>
      <c r="G19" s="984"/>
    </row>
    <row r="20" spans="1:7" ht="41.25" customHeight="1">
      <c r="A20" s="974"/>
      <c r="B20" s="984" t="s">
        <v>773</v>
      </c>
      <c r="C20" s="984"/>
      <c r="D20" s="984"/>
      <c r="E20" s="984"/>
      <c r="F20" s="984"/>
      <c r="G20" s="984"/>
    </row>
    <row r="21" spans="1:7" ht="30" customHeight="1">
      <c r="B21" s="985" t="s">
        <v>774</v>
      </c>
      <c r="C21" s="992"/>
      <c r="D21" s="973"/>
      <c r="E21" s="973"/>
      <c r="F21" s="973"/>
      <c r="G21" s="973"/>
    </row>
    <row r="22" spans="1:7" ht="30" customHeight="1">
      <c r="B22" s="378">
        <v>1</v>
      </c>
      <c r="C22" s="993" t="s">
        <v>731</v>
      </c>
      <c r="D22" s="999"/>
      <c r="E22" s="999"/>
      <c r="F22" s="999"/>
      <c r="G22" s="1014"/>
    </row>
    <row r="23" spans="1:7" ht="30" customHeight="1">
      <c r="B23" s="380">
        <v>2</v>
      </c>
      <c r="C23" s="994" t="s">
        <v>62</v>
      </c>
      <c r="D23" s="994"/>
      <c r="E23" s="994"/>
      <c r="F23" s="994"/>
      <c r="G23" s="1015"/>
    </row>
    <row r="24" spans="1:7" ht="30" customHeight="1">
      <c r="B24" s="373" t="s">
        <v>372</v>
      </c>
    </row>
    <row r="25" spans="1:7" ht="30" customHeight="1">
      <c r="B25" s="983" t="s">
        <v>775</v>
      </c>
    </row>
  </sheetData>
  <mergeCells count="18">
    <mergeCell ref="F1:G1"/>
    <mergeCell ref="A2:G2"/>
    <mergeCell ref="B4:C4"/>
    <mergeCell ref="D4:G4"/>
    <mergeCell ref="E8:G8"/>
    <mergeCell ref="E9:G9"/>
    <mergeCell ref="E10:G10"/>
    <mergeCell ref="E11:G11"/>
    <mergeCell ref="E12:G12"/>
    <mergeCell ref="E13:G13"/>
    <mergeCell ref="E14:G14"/>
    <mergeCell ref="E15:G15"/>
    <mergeCell ref="B19:G19"/>
    <mergeCell ref="B20:G20"/>
    <mergeCell ref="C22:G22"/>
    <mergeCell ref="B8:D9"/>
    <mergeCell ref="B10:C13"/>
    <mergeCell ref="C14:C15"/>
  </mergeCells>
  <phoneticPr fontId="5"/>
  <pageMargins left="0.70866141732283472" right="0.70866141732283472" top="0.74803149606299213" bottom="0.74803149606299213" header="0.31496062992125984" footer="0.31496062992125984"/>
  <pageSetup paperSize="9" fitToWidth="1" fitToHeight="1"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dimension ref="A1:IV47"/>
  <sheetViews>
    <sheetView view="pageBreakPreview" zoomScaleSheetLayoutView="100" workbookViewId="0">
      <selection activeCell="I7" sqref="I7"/>
    </sheetView>
  </sheetViews>
  <sheetFormatPr defaultColWidth="9" defaultRowHeight="13.5"/>
  <cols>
    <col min="1" max="1" width="9" style="449"/>
    <col min="2" max="2" width="11.08984375" style="449" customWidth="1"/>
    <col min="3" max="6" width="9" style="449"/>
    <col min="7" max="8" width="11.453125" style="449" customWidth="1"/>
    <col min="9" max="16384" width="9" style="449"/>
  </cols>
  <sheetData>
    <row r="1" spans="1:256">
      <c r="A1" s="449" t="s">
        <v>268</v>
      </c>
      <c r="B1" s="449"/>
      <c r="C1" s="449"/>
      <c r="D1" s="449"/>
      <c r="E1" s="449"/>
      <c r="F1" s="449"/>
      <c r="G1" s="1049" t="s">
        <v>757</v>
      </c>
      <c r="H1" s="1049"/>
    </row>
    <row r="2" spans="1:256">
      <c r="A2" s="449"/>
      <c r="B2" s="449"/>
      <c r="C2" s="449"/>
      <c r="D2" s="449"/>
      <c r="E2" s="449"/>
      <c r="F2" s="449"/>
      <c r="G2" s="387"/>
      <c r="H2" s="387"/>
    </row>
    <row r="3" spans="1:256" ht="18" customHeight="1">
      <c r="A3" s="1016" t="s">
        <v>32</v>
      </c>
      <c r="B3" s="1016"/>
      <c r="C3" s="1016"/>
      <c r="D3" s="1016"/>
      <c r="E3" s="1016"/>
      <c r="F3" s="1016"/>
      <c r="G3" s="1016"/>
      <c r="H3" s="1016"/>
      <c r="I3" s="1059"/>
      <c r="J3" s="1059"/>
      <c r="K3" s="1059"/>
      <c r="L3" s="1059"/>
      <c r="M3" s="1059"/>
      <c r="N3" s="1059"/>
      <c r="O3" s="1059"/>
      <c r="P3" s="1059"/>
      <c r="Q3" s="1059"/>
      <c r="R3" s="1059"/>
      <c r="S3" s="1059"/>
      <c r="T3" s="1059"/>
      <c r="U3" s="1059"/>
      <c r="V3" s="1059"/>
      <c r="W3" s="1059"/>
      <c r="X3" s="1059"/>
      <c r="Y3" s="1059"/>
      <c r="Z3" s="1059"/>
      <c r="AA3" s="1059"/>
      <c r="AB3" s="1059"/>
      <c r="AC3" s="1059"/>
      <c r="AD3" s="1059"/>
      <c r="AE3" s="1059"/>
      <c r="AF3" s="1059"/>
      <c r="AG3" s="1059"/>
      <c r="AH3" s="1059"/>
      <c r="AI3" s="1059"/>
      <c r="AJ3" s="1059"/>
      <c r="AK3" s="1059"/>
      <c r="AL3" s="1059"/>
      <c r="AM3" s="1059"/>
      <c r="AN3" s="1059"/>
      <c r="AO3" s="1059"/>
      <c r="AP3" s="1059"/>
      <c r="AQ3" s="1059"/>
      <c r="AR3" s="1059"/>
      <c r="AS3" s="1059"/>
      <c r="AT3" s="1059"/>
      <c r="AU3" s="1059"/>
      <c r="AV3" s="1059"/>
      <c r="AW3" s="1059"/>
      <c r="AX3" s="1059"/>
      <c r="AY3" s="1059"/>
      <c r="AZ3" s="1059"/>
      <c r="BA3" s="1059"/>
      <c r="BB3" s="1059"/>
      <c r="BC3" s="1059"/>
      <c r="BD3" s="1059"/>
      <c r="BE3" s="1059"/>
      <c r="BF3" s="1059"/>
      <c r="BG3" s="1059"/>
      <c r="BH3" s="1059"/>
      <c r="BI3" s="1059"/>
      <c r="BJ3" s="1059"/>
      <c r="BK3" s="1059"/>
      <c r="BL3" s="1059"/>
      <c r="BM3" s="1059"/>
      <c r="BN3" s="1059"/>
      <c r="BO3" s="1059"/>
      <c r="BP3" s="1059"/>
      <c r="BQ3" s="1059"/>
      <c r="BR3" s="1059"/>
      <c r="BS3" s="1059"/>
      <c r="BT3" s="1059"/>
      <c r="BU3" s="1059"/>
      <c r="BV3" s="1059"/>
      <c r="BW3" s="1059"/>
      <c r="BX3" s="1059"/>
      <c r="BY3" s="1059"/>
      <c r="BZ3" s="1059"/>
      <c r="CA3" s="1059"/>
      <c r="CB3" s="1059"/>
      <c r="CC3" s="1059"/>
      <c r="CD3" s="1059"/>
      <c r="CE3" s="1059"/>
      <c r="CF3" s="1059"/>
      <c r="CG3" s="1059"/>
      <c r="CH3" s="1059"/>
      <c r="CI3" s="1059"/>
      <c r="CJ3" s="1059"/>
      <c r="CK3" s="1059"/>
      <c r="CL3" s="1059"/>
      <c r="CM3" s="1059"/>
      <c r="CN3" s="1059"/>
      <c r="CO3" s="1059"/>
      <c r="CP3" s="1059"/>
      <c r="CQ3" s="1059"/>
      <c r="CR3" s="1059"/>
      <c r="CS3" s="1059"/>
      <c r="CT3" s="1059"/>
      <c r="CU3" s="1059"/>
      <c r="CV3" s="1059"/>
      <c r="CW3" s="1059"/>
      <c r="CX3" s="1059"/>
      <c r="CY3" s="1059"/>
      <c r="CZ3" s="1059"/>
      <c r="DA3" s="1059"/>
      <c r="DB3" s="1059"/>
      <c r="DC3" s="1059"/>
      <c r="DD3" s="1059"/>
      <c r="DE3" s="1059"/>
      <c r="DF3" s="1059"/>
      <c r="DG3" s="1059"/>
      <c r="DH3" s="1059"/>
      <c r="DI3" s="1059"/>
      <c r="DJ3" s="1059"/>
      <c r="DK3" s="1059"/>
      <c r="DL3" s="1059"/>
      <c r="DM3" s="1059"/>
      <c r="DN3" s="1059"/>
      <c r="DO3" s="1059"/>
      <c r="DP3" s="1059"/>
      <c r="DQ3" s="1059"/>
      <c r="DR3" s="1059"/>
      <c r="DS3" s="1059"/>
      <c r="DT3" s="1059"/>
      <c r="DU3" s="1059"/>
      <c r="DV3" s="1059"/>
      <c r="DW3" s="1059"/>
      <c r="DX3" s="1059"/>
      <c r="DY3" s="1059"/>
      <c r="DZ3" s="1059"/>
      <c r="EA3" s="1059"/>
      <c r="EB3" s="1059"/>
      <c r="EC3" s="1059"/>
      <c r="ED3" s="1059"/>
      <c r="EE3" s="1059"/>
      <c r="EF3" s="1059"/>
      <c r="EG3" s="1059"/>
      <c r="EH3" s="1059"/>
      <c r="EI3" s="1059"/>
      <c r="EJ3" s="1059"/>
      <c r="EK3" s="1059"/>
      <c r="EL3" s="1059"/>
      <c r="EM3" s="1059"/>
      <c r="EN3" s="1059"/>
      <c r="EO3" s="1059"/>
      <c r="EP3" s="1059"/>
      <c r="EQ3" s="1059"/>
      <c r="ER3" s="1059"/>
      <c r="ES3" s="1059"/>
      <c r="ET3" s="1059"/>
      <c r="EU3" s="1059"/>
      <c r="EV3" s="1059"/>
      <c r="EW3" s="1059"/>
      <c r="EX3" s="1059"/>
      <c r="EY3" s="1059"/>
      <c r="EZ3" s="1059"/>
      <c r="FA3" s="1059"/>
      <c r="FB3" s="1059"/>
      <c r="FC3" s="1059"/>
      <c r="FD3" s="1059"/>
      <c r="FE3" s="1059"/>
      <c r="FF3" s="1059"/>
      <c r="FG3" s="1059"/>
      <c r="FH3" s="1059"/>
      <c r="FI3" s="1059"/>
      <c r="FJ3" s="1059"/>
      <c r="FK3" s="1059"/>
      <c r="FL3" s="1059"/>
      <c r="FM3" s="1059"/>
      <c r="FN3" s="1059"/>
      <c r="FO3" s="1059"/>
      <c r="FP3" s="1059"/>
      <c r="FQ3" s="1059"/>
      <c r="FR3" s="1059"/>
      <c r="FS3" s="1059"/>
      <c r="FT3" s="1059"/>
      <c r="FU3" s="1059"/>
      <c r="FV3" s="1059"/>
      <c r="FW3" s="1059"/>
      <c r="FX3" s="1059"/>
      <c r="FY3" s="1059"/>
      <c r="FZ3" s="1059"/>
      <c r="GA3" s="1059"/>
      <c r="GB3" s="1059"/>
      <c r="GC3" s="1059"/>
      <c r="GD3" s="1059"/>
      <c r="GE3" s="1059"/>
      <c r="GF3" s="1059"/>
      <c r="GG3" s="1059"/>
      <c r="GH3" s="1059"/>
      <c r="GI3" s="1059"/>
      <c r="GJ3" s="1059"/>
      <c r="GK3" s="1059"/>
      <c r="GL3" s="1059"/>
      <c r="GM3" s="1059"/>
      <c r="GN3" s="1059"/>
      <c r="GO3" s="1059"/>
      <c r="GP3" s="1059"/>
      <c r="GQ3" s="1059"/>
      <c r="GR3" s="1059"/>
      <c r="GS3" s="1059"/>
      <c r="GT3" s="1059"/>
      <c r="GU3" s="1059"/>
      <c r="GV3" s="1059"/>
      <c r="GW3" s="1059"/>
      <c r="GX3" s="1059"/>
      <c r="GY3" s="1059"/>
      <c r="GZ3" s="1059"/>
      <c r="HA3" s="1059"/>
      <c r="HB3" s="1059"/>
      <c r="HC3" s="1059"/>
      <c r="HD3" s="1059"/>
      <c r="HE3" s="1059"/>
      <c r="HF3" s="1059"/>
      <c r="HG3" s="1059"/>
      <c r="HH3" s="1059"/>
      <c r="HI3" s="1059"/>
      <c r="HJ3" s="1059"/>
      <c r="HK3" s="1059"/>
      <c r="HL3" s="1059"/>
      <c r="HM3" s="1059"/>
      <c r="HN3" s="1059"/>
      <c r="HO3" s="1059"/>
      <c r="HP3" s="1059"/>
      <c r="HQ3" s="1059"/>
      <c r="HR3" s="1059"/>
      <c r="HS3" s="1059"/>
      <c r="HT3" s="1059"/>
      <c r="HU3" s="1059"/>
      <c r="HV3" s="1059"/>
      <c r="HW3" s="1059"/>
      <c r="HX3" s="1059"/>
      <c r="HY3" s="1059"/>
      <c r="HZ3" s="1059"/>
      <c r="IA3" s="1059"/>
      <c r="IB3" s="1059"/>
      <c r="IC3" s="1059"/>
      <c r="ID3" s="1059"/>
      <c r="IE3" s="1059"/>
      <c r="IF3" s="1059"/>
      <c r="IG3" s="1059"/>
      <c r="IH3" s="1059"/>
      <c r="II3" s="1059"/>
      <c r="IJ3" s="1059"/>
      <c r="IK3" s="1059"/>
      <c r="IL3" s="1059"/>
      <c r="IM3" s="1059"/>
      <c r="IN3" s="1059"/>
      <c r="IO3" s="1059"/>
      <c r="IP3" s="1059"/>
      <c r="IQ3" s="1059"/>
      <c r="IR3" s="1059"/>
      <c r="IS3" s="1059"/>
      <c r="IT3" s="1059"/>
      <c r="IU3" s="1059"/>
      <c r="IV3" s="1059"/>
    </row>
    <row r="4" spans="1:256" ht="14.25">
      <c r="A4" s="449"/>
      <c r="B4" s="449"/>
      <c r="C4" s="449"/>
      <c r="D4" s="449"/>
      <c r="E4" s="449"/>
      <c r="F4" s="449"/>
      <c r="G4" s="449"/>
      <c r="H4" s="449"/>
    </row>
    <row r="5" spans="1:256" ht="24" customHeight="1">
      <c r="A5" s="1017" t="s">
        <v>124</v>
      </c>
      <c r="B5" s="1026"/>
      <c r="C5" s="1032"/>
      <c r="D5" s="1039"/>
      <c r="E5" s="1039"/>
      <c r="F5" s="1039"/>
      <c r="G5" s="1039"/>
      <c r="H5" s="1052"/>
    </row>
    <row r="6" spans="1:256" ht="24" customHeight="1">
      <c r="A6" s="1017" t="s">
        <v>135</v>
      </c>
      <c r="B6" s="1026"/>
      <c r="C6" s="1032"/>
      <c r="D6" s="1039"/>
      <c r="E6" s="1039"/>
      <c r="F6" s="1039"/>
      <c r="G6" s="1039"/>
      <c r="H6" s="1052"/>
    </row>
    <row r="7" spans="1:256" ht="24" customHeight="1">
      <c r="A7" s="1018" t="s">
        <v>19</v>
      </c>
      <c r="B7" s="1027"/>
      <c r="C7" s="975"/>
      <c r="D7" s="1040"/>
      <c r="E7" s="1040"/>
      <c r="F7" s="1040"/>
      <c r="G7" s="1040"/>
      <c r="H7" s="1053"/>
    </row>
    <row r="8" spans="1:256" ht="24" customHeight="1">
      <c r="A8" s="1018" t="s">
        <v>155</v>
      </c>
      <c r="B8" s="1027"/>
      <c r="C8" s="975" t="s">
        <v>242</v>
      </c>
      <c r="D8" s="1036"/>
      <c r="E8" s="1036"/>
      <c r="F8" s="1036"/>
      <c r="G8" s="1036"/>
      <c r="H8" s="1054"/>
    </row>
    <row r="9" spans="1:256" ht="24" customHeight="1">
      <c r="A9" s="1019" t="s">
        <v>101</v>
      </c>
      <c r="B9" s="1028" t="s">
        <v>96</v>
      </c>
      <c r="C9" s="1033"/>
      <c r="D9" s="1040"/>
      <c r="E9" s="1044"/>
      <c r="F9" s="1029" t="s">
        <v>178</v>
      </c>
      <c r="G9" s="1034"/>
      <c r="H9" s="1055"/>
    </row>
    <row r="10" spans="1:256" ht="24" customHeight="1">
      <c r="A10" s="1020"/>
      <c r="B10" s="1029" t="s">
        <v>245</v>
      </c>
      <c r="C10" s="1034"/>
      <c r="D10" s="1041"/>
      <c r="E10" s="1045"/>
      <c r="F10" s="1047"/>
      <c r="G10" s="1050"/>
      <c r="H10" s="1056"/>
    </row>
    <row r="11" spans="1:256" ht="18.75" customHeight="1">
      <c r="A11" s="1021" t="s">
        <v>146</v>
      </c>
      <c r="B11" s="1030"/>
      <c r="C11" s="1030"/>
      <c r="D11" s="1030"/>
      <c r="E11" s="1046"/>
      <c r="F11" s="1048"/>
      <c r="G11" s="1048"/>
      <c r="H11" s="1057"/>
    </row>
    <row r="12" spans="1:256" ht="18.75" customHeight="1">
      <c r="A12" s="1022" t="s">
        <v>246</v>
      </c>
      <c r="B12" s="1031" t="s">
        <v>247</v>
      </c>
      <c r="C12" s="1035"/>
      <c r="D12" s="1035"/>
      <c r="E12" s="1035"/>
      <c r="F12" s="1035"/>
      <c r="G12" s="1051"/>
      <c r="H12" s="1058"/>
    </row>
    <row r="13" spans="1:256" ht="18.75" customHeight="1">
      <c r="A13" s="1023"/>
      <c r="B13" s="975" t="s">
        <v>253</v>
      </c>
      <c r="C13" s="1036"/>
      <c r="D13" s="986"/>
      <c r="E13" s="975" t="s">
        <v>258</v>
      </c>
      <c r="F13" s="1036"/>
      <c r="G13" s="1036"/>
      <c r="H13" s="1054"/>
    </row>
    <row r="14" spans="1:256" ht="16.5" customHeight="1">
      <c r="A14" s="1023"/>
      <c r="B14" s="365">
        <v>1</v>
      </c>
      <c r="C14" s="1037"/>
      <c r="D14" s="1042"/>
      <c r="E14" s="1037"/>
      <c r="F14" s="1005"/>
      <c r="G14" s="1005"/>
      <c r="H14" s="1012"/>
    </row>
    <row r="15" spans="1:256" ht="16.5" customHeight="1">
      <c r="A15" s="1023"/>
      <c r="B15" s="365">
        <v>2</v>
      </c>
      <c r="C15" s="1037"/>
      <c r="D15" s="1042"/>
      <c r="E15" s="1037"/>
      <c r="F15" s="1005"/>
      <c r="G15" s="1005"/>
      <c r="H15" s="1012"/>
    </row>
    <row r="16" spans="1:256" ht="16.5" customHeight="1">
      <c r="A16" s="1023"/>
      <c r="B16" s="365">
        <v>3</v>
      </c>
      <c r="C16" s="1037"/>
      <c r="D16" s="1042"/>
      <c r="E16" s="1037"/>
      <c r="F16" s="1005"/>
      <c r="G16" s="1005"/>
      <c r="H16" s="1012"/>
    </row>
    <row r="17" spans="1:8" ht="16.5" customHeight="1">
      <c r="A17" s="1023"/>
      <c r="B17" s="365">
        <v>4</v>
      </c>
      <c r="C17" s="1037"/>
      <c r="D17" s="1042"/>
      <c r="E17" s="1037"/>
      <c r="F17" s="1005"/>
      <c r="G17" s="1005"/>
      <c r="H17" s="1012"/>
    </row>
    <row r="18" spans="1:8" ht="16.5" customHeight="1">
      <c r="A18" s="1023"/>
      <c r="B18" s="365">
        <v>5</v>
      </c>
      <c r="C18" s="1037"/>
      <c r="D18" s="1042"/>
      <c r="E18" s="1037"/>
      <c r="F18" s="1005"/>
      <c r="G18" s="1005"/>
      <c r="H18" s="1012"/>
    </row>
    <row r="19" spans="1:8" ht="16.5" customHeight="1">
      <c r="A19" s="1023"/>
      <c r="B19" s="365">
        <v>6</v>
      </c>
      <c r="C19" s="1037"/>
      <c r="D19" s="1042"/>
      <c r="E19" s="1037"/>
      <c r="F19" s="1005"/>
      <c r="G19" s="1005"/>
      <c r="H19" s="1012"/>
    </row>
    <row r="20" spans="1:8" ht="16.5" customHeight="1">
      <c r="A20" s="1023"/>
      <c r="B20" s="365">
        <v>7</v>
      </c>
      <c r="C20" s="1037"/>
      <c r="D20" s="1042"/>
      <c r="E20" s="1037"/>
      <c r="F20" s="1005"/>
      <c r="G20" s="1005"/>
      <c r="H20" s="1012"/>
    </row>
    <row r="21" spans="1:8" ht="16.5" customHeight="1">
      <c r="A21" s="1023"/>
      <c r="B21" s="365">
        <v>8</v>
      </c>
      <c r="C21" s="1037"/>
      <c r="D21" s="1042"/>
      <c r="E21" s="1037"/>
      <c r="F21" s="1005"/>
      <c r="G21" s="1005"/>
      <c r="H21" s="1012"/>
    </row>
    <row r="22" spans="1:8" ht="16.5" customHeight="1">
      <c r="A22" s="1023"/>
      <c r="B22" s="365">
        <v>9</v>
      </c>
      <c r="C22" s="1037"/>
      <c r="D22" s="1042"/>
      <c r="E22" s="1037"/>
      <c r="F22" s="1005"/>
      <c r="G22" s="1005"/>
      <c r="H22" s="1012"/>
    </row>
    <row r="23" spans="1:8" ht="16.5" customHeight="1">
      <c r="A23" s="1023"/>
      <c r="B23" s="365">
        <v>10</v>
      </c>
      <c r="C23" s="1037"/>
      <c r="D23" s="1042"/>
      <c r="E23" s="1037"/>
      <c r="F23" s="1005"/>
      <c r="G23" s="1005"/>
      <c r="H23" s="1012"/>
    </row>
    <row r="24" spans="1:8" ht="16.5" customHeight="1">
      <c r="A24" s="1023"/>
      <c r="B24" s="365">
        <v>11</v>
      </c>
      <c r="C24" s="1037"/>
      <c r="D24" s="1042"/>
      <c r="E24" s="1037"/>
      <c r="F24" s="1005"/>
      <c r="G24" s="1005"/>
      <c r="H24" s="1012"/>
    </row>
    <row r="25" spans="1:8" ht="16.5" customHeight="1">
      <c r="A25" s="1023"/>
      <c r="B25" s="365">
        <v>12</v>
      </c>
      <c r="C25" s="1037"/>
      <c r="D25" s="1042"/>
      <c r="E25" s="1037"/>
      <c r="F25" s="1005"/>
      <c r="G25" s="1005"/>
      <c r="H25" s="1012"/>
    </row>
    <row r="26" spans="1:8" ht="16.5" customHeight="1">
      <c r="A26" s="1023"/>
      <c r="B26" s="365">
        <v>13</v>
      </c>
      <c r="C26" s="1037"/>
      <c r="D26" s="1042"/>
      <c r="E26" s="1037"/>
      <c r="F26" s="1005"/>
      <c r="G26" s="1005"/>
      <c r="H26" s="1012"/>
    </row>
    <row r="27" spans="1:8" ht="16.5" customHeight="1">
      <c r="A27" s="1023"/>
      <c r="B27" s="365">
        <v>14</v>
      </c>
      <c r="C27" s="1037"/>
      <c r="D27" s="1042"/>
      <c r="E27" s="1037"/>
      <c r="F27" s="1005"/>
      <c r="G27" s="1005"/>
      <c r="H27" s="1012"/>
    </row>
    <row r="28" spans="1:8" ht="16.5" customHeight="1">
      <c r="A28" s="1023"/>
      <c r="B28" s="365">
        <v>15</v>
      </c>
      <c r="C28" s="1037"/>
      <c r="D28" s="1042"/>
      <c r="E28" s="1037"/>
      <c r="F28" s="1005"/>
      <c r="G28" s="1005"/>
      <c r="H28" s="1012"/>
    </row>
    <row r="29" spans="1:8" ht="16.5" customHeight="1">
      <c r="A29" s="1023"/>
      <c r="B29" s="365">
        <v>16</v>
      </c>
      <c r="C29" s="1037"/>
      <c r="D29" s="1042"/>
      <c r="E29" s="1037"/>
      <c r="F29" s="1005"/>
      <c r="G29" s="1005"/>
      <c r="H29" s="1012"/>
    </row>
    <row r="30" spans="1:8" ht="16.5" customHeight="1">
      <c r="A30" s="1023"/>
      <c r="B30" s="365">
        <v>17</v>
      </c>
      <c r="C30" s="1037"/>
      <c r="D30" s="1042"/>
      <c r="E30" s="1037"/>
      <c r="F30" s="1005"/>
      <c r="G30" s="1005"/>
      <c r="H30" s="1012"/>
    </row>
    <row r="31" spans="1:8" ht="16.5" customHeight="1">
      <c r="A31" s="1023"/>
      <c r="B31" s="365">
        <v>18</v>
      </c>
      <c r="C31" s="1037"/>
      <c r="D31" s="1042"/>
      <c r="E31" s="1037"/>
      <c r="F31" s="1005"/>
      <c r="G31" s="1005"/>
      <c r="H31" s="1012"/>
    </row>
    <row r="32" spans="1:8" ht="16.5" customHeight="1">
      <c r="A32" s="1023"/>
      <c r="B32" s="365">
        <v>19</v>
      </c>
      <c r="C32" s="1037"/>
      <c r="D32" s="1042"/>
      <c r="E32" s="1037"/>
      <c r="F32" s="1005"/>
      <c r="G32" s="1005"/>
      <c r="H32" s="1012"/>
    </row>
    <row r="33" spans="1:8" ht="16.5" customHeight="1">
      <c r="A33" s="1023"/>
      <c r="B33" s="365">
        <v>20</v>
      </c>
      <c r="C33" s="1037"/>
      <c r="D33" s="1042"/>
      <c r="E33" s="1037"/>
      <c r="F33" s="1005"/>
      <c r="G33" s="1005"/>
      <c r="H33" s="1012"/>
    </row>
    <row r="34" spans="1:8" ht="16.5" customHeight="1">
      <c r="A34" s="1023"/>
      <c r="B34" s="365">
        <v>21</v>
      </c>
      <c r="C34" s="1037"/>
      <c r="D34" s="1042"/>
      <c r="E34" s="1037"/>
      <c r="F34" s="1005"/>
      <c r="G34" s="1005"/>
      <c r="H34" s="1012"/>
    </row>
    <row r="35" spans="1:8" ht="16.5" customHeight="1">
      <c r="A35" s="1023"/>
      <c r="B35" s="365">
        <v>22</v>
      </c>
      <c r="C35" s="1037"/>
      <c r="D35" s="1042"/>
      <c r="E35" s="1037"/>
      <c r="F35" s="1005"/>
      <c r="G35" s="1005"/>
      <c r="H35" s="1012"/>
    </row>
    <row r="36" spans="1:8" ht="16.5" customHeight="1">
      <c r="A36" s="1023"/>
      <c r="B36" s="365">
        <v>23</v>
      </c>
      <c r="C36" s="1037"/>
      <c r="D36" s="1042"/>
      <c r="E36" s="1037"/>
      <c r="F36" s="1005"/>
      <c r="G36" s="1005"/>
      <c r="H36" s="1012"/>
    </row>
    <row r="37" spans="1:8" ht="16.5" customHeight="1">
      <c r="A37" s="1023"/>
      <c r="B37" s="365">
        <v>24</v>
      </c>
      <c r="C37" s="1037"/>
      <c r="D37" s="1042"/>
      <c r="E37" s="1037"/>
      <c r="F37" s="1005"/>
      <c r="G37" s="1005"/>
      <c r="H37" s="1012"/>
    </row>
    <row r="38" spans="1:8" ht="16.5" customHeight="1">
      <c r="A38" s="1023"/>
      <c r="B38" s="365">
        <v>25</v>
      </c>
      <c r="C38" s="1037"/>
      <c r="D38" s="1042"/>
      <c r="E38" s="1037"/>
      <c r="F38" s="1005"/>
      <c r="G38" s="1005"/>
      <c r="H38" s="1012"/>
    </row>
    <row r="39" spans="1:8" ht="16.5" customHeight="1">
      <c r="A39" s="1023"/>
      <c r="B39" s="365">
        <v>26</v>
      </c>
      <c r="C39" s="1037"/>
      <c r="D39" s="1042"/>
      <c r="E39" s="1037"/>
      <c r="F39" s="1005"/>
      <c r="G39" s="1005"/>
      <c r="H39" s="1012"/>
    </row>
    <row r="40" spans="1:8" ht="16.5" customHeight="1">
      <c r="A40" s="1023"/>
      <c r="B40" s="365">
        <v>27</v>
      </c>
      <c r="C40" s="1037"/>
      <c r="D40" s="1042"/>
      <c r="E40" s="1037"/>
      <c r="F40" s="1005"/>
      <c r="G40" s="1005"/>
      <c r="H40" s="1012"/>
    </row>
    <row r="41" spans="1:8" ht="16.5" customHeight="1">
      <c r="A41" s="1023"/>
      <c r="B41" s="365">
        <v>28</v>
      </c>
      <c r="C41" s="1037"/>
      <c r="D41" s="1042"/>
      <c r="E41" s="1037"/>
      <c r="F41" s="1005"/>
      <c r="G41" s="1005"/>
      <c r="H41" s="1012"/>
    </row>
    <row r="42" spans="1:8" ht="16.5" customHeight="1">
      <c r="A42" s="1023"/>
      <c r="B42" s="365">
        <v>29</v>
      </c>
      <c r="C42" s="1037"/>
      <c r="D42" s="1042"/>
      <c r="E42" s="1037"/>
      <c r="F42" s="1005"/>
      <c r="G42" s="1005"/>
      <c r="H42" s="1012"/>
    </row>
    <row r="43" spans="1:8" ht="16.5" customHeight="1">
      <c r="A43" s="1024"/>
      <c r="B43" s="476">
        <v>30</v>
      </c>
      <c r="C43" s="1038"/>
      <c r="D43" s="1043"/>
      <c r="E43" s="1038"/>
      <c r="F43" s="1006"/>
      <c r="G43" s="1006"/>
      <c r="H43" s="1013"/>
    </row>
    <row r="44" spans="1:8" ht="18.75" customHeight="1">
      <c r="A44" s="1025" t="s">
        <v>260</v>
      </c>
      <c r="B44" s="449"/>
      <c r="C44" s="449"/>
      <c r="D44" s="449"/>
      <c r="E44" s="449"/>
      <c r="F44" s="449"/>
      <c r="G44" s="449"/>
      <c r="H44" s="449"/>
    </row>
    <row r="45" spans="1:8" ht="18.75" customHeight="1">
      <c r="A45" s="1025" t="s">
        <v>263</v>
      </c>
      <c r="B45" s="449"/>
      <c r="C45" s="449"/>
      <c r="D45" s="449"/>
      <c r="E45" s="449"/>
      <c r="F45" s="449"/>
      <c r="G45" s="449"/>
      <c r="H45" s="449"/>
    </row>
    <row r="46" spans="1:8" ht="18.75" customHeight="1">
      <c r="A46" s="1025" t="s">
        <v>265</v>
      </c>
      <c r="B46" s="449"/>
      <c r="C46" s="449"/>
      <c r="D46" s="449"/>
      <c r="E46" s="449"/>
      <c r="F46" s="449"/>
      <c r="G46" s="449"/>
      <c r="H46" s="449"/>
    </row>
    <row r="47" spans="1:8">
      <c r="A47" s="1025"/>
    </row>
  </sheetData>
  <mergeCells count="82">
    <mergeCell ref="G1:H1"/>
    <mergeCell ref="A3:H3"/>
    <mergeCell ref="A5:B5"/>
    <mergeCell ref="C5:H5"/>
    <mergeCell ref="A6:B6"/>
    <mergeCell ref="C6:H6"/>
    <mergeCell ref="A7:B7"/>
    <mergeCell ref="C7:H7"/>
    <mergeCell ref="A8:B8"/>
    <mergeCell ref="C8:H8"/>
    <mergeCell ref="C9:E9"/>
    <mergeCell ref="C10:E10"/>
    <mergeCell ref="A11:D11"/>
    <mergeCell ref="E11:H11"/>
    <mergeCell ref="B12:F12"/>
    <mergeCell ref="G12:H12"/>
    <mergeCell ref="B13:D13"/>
    <mergeCell ref="E13:H13"/>
    <mergeCell ref="C14:D14"/>
    <mergeCell ref="E14:H14"/>
    <mergeCell ref="C15:D15"/>
    <mergeCell ref="E15:H15"/>
    <mergeCell ref="C16:D16"/>
    <mergeCell ref="E16:H16"/>
    <mergeCell ref="C17:D17"/>
    <mergeCell ref="E17:H17"/>
    <mergeCell ref="C18:D18"/>
    <mergeCell ref="E18:H18"/>
    <mergeCell ref="C19:D19"/>
    <mergeCell ref="E19:H19"/>
    <mergeCell ref="C20:D20"/>
    <mergeCell ref="E20:H20"/>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C31:D31"/>
    <mergeCell ref="E31:H31"/>
    <mergeCell ref="C32:D32"/>
    <mergeCell ref="E32:H32"/>
    <mergeCell ref="C33:D33"/>
    <mergeCell ref="E33:H33"/>
    <mergeCell ref="C34:D34"/>
    <mergeCell ref="E34:H34"/>
    <mergeCell ref="C35:D35"/>
    <mergeCell ref="E35:H35"/>
    <mergeCell ref="C36:D36"/>
    <mergeCell ref="E36:H36"/>
    <mergeCell ref="C37:D37"/>
    <mergeCell ref="E37:H37"/>
    <mergeCell ref="C38:D38"/>
    <mergeCell ref="E38:H38"/>
    <mergeCell ref="C39:D39"/>
    <mergeCell ref="E39:H39"/>
    <mergeCell ref="C40:D40"/>
    <mergeCell ref="E40:H40"/>
    <mergeCell ref="C41:D41"/>
    <mergeCell ref="E41:H41"/>
    <mergeCell ref="C42:D42"/>
    <mergeCell ref="E42:H42"/>
    <mergeCell ref="C43:D43"/>
    <mergeCell ref="E43:H43"/>
    <mergeCell ref="A9:A10"/>
    <mergeCell ref="F9:F10"/>
    <mergeCell ref="G9:H10"/>
    <mergeCell ref="A12:A43"/>
  </mergeCells>
  <phoneticPr fontId="5"/>
  <pageMargins left="0.7" right="0.7" top="0.75" bottom="0.75" header="0.3" footer="0.3"/>
  <pageSetup paperSize="9" scale="99" fitToWidth="1" fitToHeight="1" orientation="portrait" usePrinterDefaults="1"/>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L58"/>
  <sheetViews>
    <sheetView view="pageBreakPreview" zoomScale="85" zoomScaleSheetLayoutView="85" workbookViewId="0">
      <selection activeCell="D13" sqref="D13:E13"/>
    </sheetView>
  </sheetViews>
  <sheetFormatPr defaultColWidth="9" defaultRowHeight="13.5"/>
  <cols>
    <col min="1" max="1" width="9.08984375" style="359" customWidth="1"/>
    <col min="2" max="2" width="2.36328125" style="359" customWidth="1"/>
    <col min="3" max="3" width="18" style="359" customWidth="1"/>
    <col min="4" max="12" width="13.453125" style="359" customWidth="1"/>
    <col min="13" max="16384" width="9" style="359"/>
  </cols>
  <sheetData>
    <row r="1" spans="1:12" ht="22.5" customHeight="1">
      <c r="A1" s="1060" t="s">
        <v>800</v>
      </c>
      <c r="B1" s="1060"/>
      <c r="C1" s="1060"/>
      <c r="D1" s="1060"/>
      <c r="E1" s="1060"/>
      <c r="F1" s="1060"/>
      <c r="G1" s="1060"/>
      <c r="H1" s="1060"/>
      <c r="I1" s="1060"/>
      <c r="J1" s="1060"/>
      <c r="K1" s="1060"/>
      <c r="L1" s="1060"/>
    </row>
    <row r="2" spans="1:12" ht="19.5">
      <c r="A2" s="1061" t="s">
        <v>368</v>
      </c>
      <c r="B2" s="1061"/>
      <c r="C2" s="1061"/>
      <c r="D2" s="1061"/>
      <c r="E2" s="1061"/>
      <c r="F2" s="1061"/>
      <c r="G2" s="1061"/>
      <c r="H2" s="1061"/>
      <c r="I2" s="1061"/>
      <c r="J2" s="1061"/>
      <c r="K2" s="1061"/>
      <c r="L2" s="1061"/>
    </row>
    <row r="3" spans="1:12" ht="30" customHeight="1">
      <c r="A3" s="1062" t="s">
        <v>187</v>
      </c>
      <c r="B3" s="1079"/>
      <c r="C3" s="1079"/>
      <c r="D3" s="1113"/>
      <c r="E3" s="1132"/>
      <c r="F3" s="1132"/>
      <c r="G3" s="1132"/>
      <c r="H3" s="1132"/>
      <c r="I3" s="1132"/>
      <c r="J3" s="1132"/>
      <c r="K3" s="1132"/>
      <c r="L3" s="1190"/>
    </row>
    <row r="4" spans="1:12" ht="30" customHeight="1">
      <c r="A4" s="1063" t="s">
        <v>152</v>
      </c>
      <c r="B4" s="1080"/>
      <c r="C4" s="1098"/>
      <c r="D4" s="1114"/>
      <c r="E4" s="1133"/>
      <c r="F4" s="1133"/>
      <c r="G4" s="1133"/>
      <c r="H4" s="1133"/>
      <c r="I4" s="1133"/>
      <c r="J4" s="1133"/>
      <c r="K4" s="1133"/>
      <c r="L4" s="1191"/>
    </row>
    <row r="5" spans="1:12" ht="30" customHeight="1">
      <c r="A5" s="1064" t="s">
        <v>19</v>
      </c>
      <c r="B5" s="1081"/>
      <c r="C5" s="1099"/>
      <c r="D5" s="1114"/>
      <c r="E5" s="1133"/>
      <c r="F5" s="1133"/>
      <c r="G5" s="1133"/>
      <c r="H5" s="1133"/>
      <c r="I5" s="1133"/>
      <c r="J5" s="1133"/>
      <c r="K5" s="1133"/>
      <c r="L5" s="1191"/>
    </row>
    <row r="6" spans="1:12" ht="30" customHeight="1">
      <c r="A6" s="1065" t="s">
        <v>100</v>
      </c>
      <c r="B6" s="1082"/>
      <c r="C6" s="1100" t="s">
        <v>96</v>
      </c>
      <c r="D6" s="1115"/>
      <c r="E6" s="1134"/>
      <c r="F6" s="1134"/>
      <c r="G6" s="1155"/>
      <c r="H6" s="1163" t="s">
        <v>118</v>
      </c>
      <c r="I6" s="1170"/>
      <c r="J6" s="1175"/>
      <c r="K6" s="1175"/>
      <c r="L6" s="1192"/>
    </row>
    <row r="7" spans="1:12" ht="30" customHeight="1">
      <c r="A7" s="1066"/>
      <c r="B7" s="1083"/>
      <c r="C7" s="1101" t="s">
        <v>94</v>
      </c>
      <c r="D7" s="1116"/>
      <c r="E7" s="1135"/>
      <c r="F7" s="1135"/>
      <c r="G7" s="1156"/>
      <c r="H7" s="1164"/>
      <c r="I7" s="1170"/>
      <c r="J7" s="1175"/>
      <c r="K7" s="1175"/>
      <c r="L7" s="1192"/>
    </row>
    <row r="8" spans="1:12" ht="30" customHeight="1">
      <c r="A8" s="1067" t="s">
        <v>34</v>
      </c>
      <c r="B8" s="1084">
        <v>1</v>
      </c>
      <c r="C8" s="1102" t="s">
        <v>517</v>
      </c>
      <c r="D8" s="1117"/>
      <c r="E8" s="1136"/>
      <c r="F8" s="1136"/>
      <c r="G8" s="1136"/>
      <c r="H8" s="1136"/>
      <c r="I8" s="1136"/>
      <c r="J8" s="1136"/>
      <c r="K8" s="1136"/>
      <c r="L8" s="1193"/>
    </row>
    <row r="9" spans="1:12" ht="30" customHeight="1">
      <c r="A9" s="1068"/>
      <c r="B9" s="1085">
        <v>2</v>
      </c>
      <c r="C9" s="1103" t="s">
        <v>810</v>
      </c>
      <c r="D9" s="1118" t="s">
        <v>520</v>
      </c>
      <c r="E9" s="1137"/>
      <c r="F9" s="1130" t="s">
        <v>501</v>
      </c>
      <c r="G9" s="1147" t="s">
        <v>280</v>
      </c>
      <c r="H9" s="1165"/>
      <c r="I9" s="1165"/>
      <c r="J9" s="1165"/>
      <c r="K9" s="1153"/>
      <c r="L9" s="1194" t="s">
        <v>148</v>
      </c>
    </row>
    <row r="10" spans="1:12" ht="30" customHeight="1">
      <c r="A10" s="1068"/>
      <c r="B10" s="1085"/>
      <c r="C10" s="1103"/>
      <c r="D10" s="1119"/>
      <c r="E10" s="1138"/>
      <c r="F10" s="1088"/>
      <c r="G10" s="1157" t="s">
        <v>522</v>
      </c>
      <c r="H10" s="1166" t="s">
        <v>523</v>
      </c>
      <c r="I10" s="1171" t="s">
        <v>528</v>
      </c>
      <c r="J10" s="1176" t="s">
        <v>463</v>
      </c>
      <c r="K10" s="1181" t="s">
        <v>785</v>
      </c>
      <c r="L10" s="1195"/>
    </row>
    <row r="11" spans="1:12" ht="30" customHeight="1">
      <c r="A11" s="1068"/>
      <c r="B11" s="1085"/>
      <c r="C11" s="1103"/>
      <c r="D11" s="1120"/>
      <c r="E11" s="1139"/>
      <c r="F11" s="1149"/>
      <c r="G11" s="1158"/>
      <c r="H11" s="1167"/>
      <c r="I11" s="1172"/>
      <c r="J11" s="1177"/>
      <c r="K11" s="1182"/>
      <c r="L11" s="1196"/>
    </row>
    <row r="12" spans="1:12" ht="30" customHeight="1">
      <c r="A12" s="1068"/>
      <c r="B12" s="1085"/>
      <c r="C12" s="1103"/>
      <c r="D12" s="1120"/>
      <c r="E12" s="1139"/>
      <c r="F12" s="1149"/>
      <c r="G12" s="1158"/>
      <c r="H12" s="1167"/>
      <c r="I12" s="1172"/>
      <c r="J12" s="1177"/>
      <c r="K12" s="1182"/>
      <c r="L12" s="1196"/>
    </row>
    <row r="13" spans="1:12" ht="30" customHeight="1">
      <c r="A13" s="1068"/>
      <c r="B13" s="1085"/>
      <c r="C13" s="1103"/>
      <c r="D13" s="1120"/>
      <c r="E13" s="1139"/>
      <c r="F13" s="1149"/>
      <c r="G13" s="1158"/>
      <c r="H13" s="1167"/>
      <c r="I13" s="1172"/>
      <c r="J13" s="1177"/>
      <c r="K13" s="1182"/>
      <c r="L13" s="1196"/>
    </row>
    <row r="14" spans="1:12" ht="30" customHeight="1">
      <c r="A14" s="1068"/>
      <c r="B14" s="1085"/>
      <c r="C14" s="1103"/>
      <c r="D14" s="1120"/>
      <c r="E14" s="1140"/>
      <c r="F14" s="1150"/>
      <c r="G14" s="1159"/>
      <c r="H14" s="1168"/>
      <c r="I14" s="1173"/>
      <c r="J14" s="1178"/>
      <c r="K14" s="1182"/>
      <c r="L14" s="1196"/>
    </row>
    <row r="15" spans="1:12" ht="30" customHeight="1">
      <c r="A15" s="1068"/>
      <c r="B15" s="1085"/>
      <c r="C15" s="1103"/>
      <c r="D15" s="1120"/>
      <c r="E15" s="1140"/>
      <c r="F15" s="1150"/>
      <c r="G15" s="1159"/>
      <c r="H15" s="1168"/>
      <c r="I15" s="1173"/>
      <c r="J15" s="1178"/>
      <c r="K15" s="1183"/>
      <c r="L15" s="1196"/>
    </row>
    <row r="16" spans="1:12" ht="30" customHeight="1">
      <c r="A16" s="1068"/>
      <c r="B16" s="1085"/>
      <c r="C16" s="1103"/>
      <c r="D16" s="1121" t="s">
        <v>169</v>
      </c>
      <c r="E16" s="1141"/>
      <c r="F16" s="1151"/>
      <c r="G16" s="1160"/>
      <c r="H16" s="1169"/>
      <c r="I16" s="1174"/>
      <c r="J16" s="1179"/>
      <c r="K16" s="1184"/>
      <c r="L16" s="1197"/>
    </row>
    <row r="17" spans="1:12" ht="30" customHeight="1">
      <c r="A17" s="1068"/>
      <c r="B17" s="1086">
        <v>3</v>
      </c>
      <c r="C17" s="1104" t="s">
        <v>786</v>
      </c>
      <c r="D17" s="1122" t="s">
        <v>482</v>
      </c>
      <c r="E17" s="1142"/>
      <c r="F17" s="1152"/>
      <c r="G17" s="1152"/>
      <c r="H17" s="1152"/>
      <c r="I17" s="1152"/>
      <c r="J17" s="1152"/>
      <c r="K17" s="1152"/>
      <c r="L17" s="1198"/>
    </row>
    <row r="18" spans="1:12" ht="30" customHeight="1">
      <c r="A18" s="1068"/>
      <c r="B18" s="1087"/>
      <c r="C18" s="1105"/>
      <c r="D18" s="1122" t="s">
        <v>533</v>
      </c>
      <c r="E18" s="1127"/>
      <c r="F18" s="1139"/>
      <c r="G18" s="1139"/>
      <c r="H18" s="1139"/>
      <c r="I18" s="1139"/>
      <c r="J18" s="1139"/>
      <c r="K18" s="1139"/>
      <c r="L18" s="1199"/>
    </row>
    <row r="19" spans="1:12" ht="30" customHeight="1">
      <c r="A19" s="1068"/>
      <c r="B19" s="1087"/>
      <c r="C19" s="1105"/>
      <c r="D19" s="1122" t="s">
        <v>534</v>
      </c>
      <c r="E19" s="1127"/>
      <c r="F19" s="1139"/>
      <c r="G19" s="1139"/>
      <c r="H19" s="1139"/>
      <c r="I19" s="1139"/>
      <c r="J19" s="1139"/>
      <c r="K19" s="1139"/>
      <c r="L19" s="1199"/>
    </row>
    <row r="20" spans="1:12" ht="30" customHeight="1">
      <c r="A20" s="1068"/>
      <c r="B20" s="1087"/>
      <c r="C20" s="1105"/>
      <c r="D20" s="1122" t="s">
        <v>787</v>
      </c>
      <c r="E20" s="1127"/>
      <c r="F20" s="1139"/>
      <c r="G20" s="1139"/>
      <c r="H20" s="1139"/>
      <c r="I20" s="1139"/>
      <c r="J20" s="1139"/>
      <c r="K20" s="1139"/>
      <c r="L20" s="1199"/>
    </row>
    <row r="21" spans="1:12" ht="30" customHeight="1">
      <c r="A21" s="1068"/>
      <c r="B21" s="1088"/>
      <c r="C21" s="1106"/>
      <c r="D21" s="1122" t="s">
        <v>524</v>
      </c>
      <c r="E21" s="1127"/>
      <c r="F21" s="1139"/>
      <c r="G21" s="1139"/>
      <c r="H21" s="1139"/>
      <c r="I21" s="1139"/>
      <c r="J21" s="1139"/>
      <c r="K21" s="1139"/>
      <c r="L21" s="1199"/>
    </row>
    <row r="22" spans="1:12" ht="30" customHeight="1">
      <c r="A22" s="1068"/>
      <c r="B22" s="1086">
        <v>4</v>
      </c>
      <c r="C22" s="1104" t="s">
        <v>282</v>
      </c>
      <c r="D22" s="1122" t="s">
        <v>482</v>
      </c>
      <c r="E22" s="1127"/>
      <c r="F22" s="1139"/>
      <c r="G22" s="1139"/>
      <c r="H22" s="1139"/>
      <c r="I22" s="1139"/>
      <c r="J22" s="1139"/>
      <c r="K22" s="1139"/>
      <c r="L22" s="1199"/>
    </row>
    <row r="23" spans="1:12" ht="30" customHeight="1">
      <c r="A23" s="1068"/>
      <c r="B23" s="1087"/>
      <c r="C23" s="1105"/>
      <c r="D23" s="1122" t="s">
        <v>533</v>
      </c>
      <c r="E23" s="1127"/>
      <c r="F23" s="1139"/>
      <c r="G23" s="1139"/>
      <c r="H23" s="1139"/>
      <c r="I23" s="1139"/>
      <c r="J23" s="1139"/>
      <c r="K23" s="1139"/>
      <c r="L23" s="1199"/>
    </row>
    <row r="24" spans="1:12" ht="30" customHeight="1">
      <c r="A24" s="1068"/>
      <c r="B24" s="1087"/>
      <c r="C24" s="1105"/>
      <c r="D24" s="1122" t="s">
        <v>534</v>
      </c>
      <c r="E24" s="1127"/>
      <c r="F24" s="1139"/>
      <c r="G24" s="1139"/>
      <c r="H24" s="1139"/>
      <c r="I24" s="1139"/>
      <c r="J24" s="1139"/>
      <c r="K24" s="1139"/>
      <c r="L24" s="1199"/>
    </row>
    <row r="25" spans="1:12" ht="30" customHeight="1">
      <c r="A25" s="1068"/>
      <c r="B25" s="1087"/>
      <c r="C25" s="1105"/>
      <c r="D25" s="1122" t="s">
        <v>787</v>
      </c>
      <c r="E25" s="1127"/>
      <c r="F25" s="1139"/>
      <c r="G25" s="1139"/>
      <c r="H25" s="1139"/>
      <c r="I25" s="1139"/>
      <c r="J25" s="1139"/>
      <c r="K25" s="1139"/>
      <c r="L25" s="1199"/>
    </row>
    <row r="26" spans="1:12" ht="30" customHeight="1">
      <c r="A26" s="1068"/>
      <c r="B26" s="1088"/>
      <c r="C26" s="1106"/>
      <c r="D26" s="1122" t="s">
        <v>524</v>
      </c>
      <c r="E26" s="1127"/>
      <c r="F26" s="1139"/>
      <c r="G26" s="1139"/>
      <c r="H26" s="1139"/>
      <c r="I26" s="1139"/>
      <c r="J26" s="1139"/>
      <c r="K26" s="1139"/>
      <c r="L26" s="1199"/>
    </row>
    <row r="27" spans="1:12" ht="30" customHeight="1">
      <c r="A27" s="1068"/>
      <c r="B27" s="1086">
        <v>5</v>
      </c>
      <c r="C27" s="1104" t="s">
        <v>284</v>
      </c>
      <c r="D27" s="1122" t="s">
        <v>482</v>
      </c>
      <c r="E27" s="1127"/>
      <c r="F27" s="1139"/>
      <c r="G27" s="1139"/>
      <c r="H27" s="1139"/>
      <c r="I27" s="1139"/>
      <c r="J27" s="1139"/>
      <c r="K27" s="1139"/>
      <c r="L27" s="1199"/>
    </row>
    <row r="28" spans="1:12" ht="30" customHeight="1">
      <c r="A28" s="1068"/>
      <c r="B28" s="1087"/>
      <c r="C28" s="1105"/>
      <c r="D28" s="1122" t="s">
        <v>533</v>
      </c>
      <c r="E28" s="1127"/>
      <c r="F28" s="1139"/>
      <c r="G28" s="1139"/>
      <c r="H28" s="1139"/>
      <c r="I28" s="1139"/>
      <c r="J28" s="1139"/>
      <c r="K28" s="1139"/>
      <c r="L28" s="1199"/>
    </row>
    <row r="29" spans="1:12" ht="30" customHeight="1">
      <c r="A29" s="1068"/>
      <c r="B29" s="1087"/>
      <c r="C29" s="1105"/>
      <c r="D29" s="1122" t="s">
        <v>534</v>
      </c>
      <c r="E29" s="1127"/>
      <c r="F29" s="1139"/>
      <c r="G29" s="1139"/>
      <c r="H29" s="1139"/>
      <c r="I29" s="1139"/>
      <c r="J29" s="1139"/>
      <c r="K29" s="1139"/>
      <c r="L29" s="1199"/>
    </row>
    <row r="30" spans="1:12" ht="30" customHeight="1">
      <c r="A30" s="1068"/>
      <c r="B30" s="1087"/>
      <c r="C30" s="1105"/>
      <c r="D30" s="1122" t="s">
        <v>787</v>
      </c>
      <c r="E30" s="1127"/>
      <c r="F30" s="1139"/>
      <c r="G30" s="1139"/>
      <c r="H30" s="1139"/>
      <c r="I30" s="1139"/>
      <c r="J30" s="1139"/>
      <c r="K30" s="1139"/>
      <c r="L30" s="1199"/>
    </row>
    <row r="31" spans="1:12" ht="30" customHeight="1">
      <c r="A31" s="1068"/>
      <c r="B31" s="1088"/>
      <c r="C31" s="1106"/>
      <c r="D31" s="1122" t="s">
        <v>524</v>
      </c>
      <c r="E31" s="1127"/>
      <c r="F31" s="1139"/>
      <c r="G31" s="1139"/>
      <c r="H31" s="1139"/>
      <c r="I31" s="1139"/>
      <c r="J31" s="1139"/>
      <c r="K31" s="1139"/>
      <c r="L31" s="1199"/>
    </row>
    <row r="32" spans="1:12" ht="24.75" customHeight="1">
      <c r="A32" s="1068"/>
      <c r="B32" s="1085">
        <v>6</v>
      </c>
      <c r="C32" s="1107" t="s">
        <v>285</v>
      </c>
      <c r="D32" s="1123"/>
      <c r="E32" s="1143"/>
      <c r="F32" s="1143"/>
      <c r="G32" s="1143"/>
      <c r="H32" s="1143"/>
      <c r="I32" s="1143"/>
      <c r="J32" s="1143"/>
      <c r="K32" s="1143"/>
      <c r="L32" s="1200"/>
    </row>
    <row r="33" spans="1:12" ht="39.75" customHeight="1">
      <c r="A33" s="1068"/>
      <c r="B33" s="1085"/>
      <c r="C33" s="1107"/>
      <c r="D33" s="1124"/>
      <c r="E33" s="1144"/>
      <c r="F33" s="1144"/>
      <c r="G33" s="1144"/>
      <c r="H33" s="1144"/>
      <c r="I33" s="1144"/>
      <c r="J33" s="1144"/>
      <c r="K33" s="1144"/>
      <c r="L33" s="1201"/>
    </row>
    <row r="34" spans="1:12" ht="67.5" customHeight="1">
      <c r="A34" s="1068"/>
      <c r="B34" s="1089">
        <v>7</v>
      </c>
      <c r="C34" s="1096" t="s">
        <v>372</v>
      </c>
      <c r="D34" s="1125"/>
      <c r="E34" s="1145"/>
      <c r="F34" s="1145"/>
      <c r="G34" s="1145"/>
      <c r="H34" s="1145"/>
      <c r="I34" s="1145"/>
      <c r="J34" s="1145"/>
      <c r="K34" s="1145"/>
      <c r="L34" s="1202"/>
    </row>
    <row r="35" spans="1:12" ht="39.75" customHeight="1">
      <c r="A35" s="1069"/>
      <c r="B35" s="1089"/>
      <c r="C35" s="1094"/>
      <c r="D35" s="1125"/>
      <c r="E35" s="1145"/>
      <c r="F35" s="1145"/>
      <c r="G35" s="1145"/>
      <c r="H35" s="1145"/>
      <c r="I35" s="1145"/>
      <c r="J35" s="1145"/>
      <c r="K35" s="1145"/>
      <c r="L35" s="1202"/>
    </row>
    <row r="36" spans="1:12" ht="36" customHeight="1">
      <c r="A36" s="1070" t="s">
        <v>536</v>
      </c>
      <c r="B36" s="1090">
        <v>1</v>
      </c>
      <c r="C36" s="1090" t="s">
        <v>387</v>
      </c>
      <c r="D36" s="1126"/>
      <c r="E36" s="1126"/>
      <c r="F36" s="1126"/>
      <c r="G36" s="1126"/>
      <c r="H36" s="1126"/>
      <c r="I36" s="1126"/>
      <c r="J36" s="1161"/>
      <c r="K36" s="1161"/>
      <c r="L36" s="1203"/>
    </row>
    <row r="37" spans="1:12" ht="36" customHeight="1">
      <c r="A37" s="1071"/>
      <c r="B37" s="1091">
        <v>2</v>
      </c>
      <c r="C37" s="1091" t="s">
        <v>544</v>
      </c>
      <c r="D37" s="1127"/>
      <c r="E37" s="1140"/>
      <c r="F37" s="1127"/>
      <c r="G37" s="1140"/>
      <c r="H37" s="1128"/>
      <c r="I37" s="1085"/>
      <c r="J37" s="1128"/>
      <c r="K37" s="1085"/>
      <c r="L37" s="1204"/>
    </row>
    <row r="38" spans="1:12" ht="36" customHeight="1">
      <c r="A38" s="1071"/>
      <c r="B38" s="1091">
        <v>3</v>
      </c>
      <c r="C38" s="589" t="s">
        <v>240</v>
      </c>
      <c r="D38" s="1128"/>
      <c r="E38" s="1085"/>
      <c r="F38" s="1128"/>
      <c r="G38" s="1085"/>
      <c r="H38" s="1127"/>
      <c r="I38" s="1140"/>
      <c r="J38" s="1128"/>
      <c r="K38" s="1085"/>
      <c r="L38" s="1205"/>
    </row>
    <row r="39" spans="1:12" ht="36" customHeight="1">
      <c r="A39" s="1072"/>
      <c r="B39" s="1092">
        <v>4</v>
      </c>
      <c r="C39" s="1092" t="s">
        <v>372</v>
      </c>
      <c r="D39" s="1129"/>
      <c r="E39" s="1146"/>
      <c r="F39" s="1146"/>
      <c r="G39" s="1146"/>
      <c r="H39" s="1146"/>
      <c r="I39" s="1146"/>
      <c r="J39" s="1146"/>
      <c r="K39" s="1146"/>
      <c r="L39" s="1206"/>
    </row>
    <row r="40" spans="1:12" ht="36" customHeight="1">
      <c r="A40" s="1073" t="s">
        <v>788</v>
      </c>
      <c r="B40" s="1093">
        <v>1</v>
      </c>
      <c r="C40" s="1108" t="s">
        <v>790</v>
      </c>
      <c r="D40" s="1130"/>
      <c r="E40" s="1147" t="s">
        <v>387</v>
      </c>
      <c r="F40" s="1153"/>
      <c r="G40" s="1161" t="s">
        <v>279</v>
      </c>
      <c r="H40" s="1147" t="s">
        <v>387</v>
      </c>
      <c r="I40" s="1153"/>
      <c r="J40" s="1165" t="s">
        <v>272</v>
      </c>
      <c r="K40" s="1185" t="s">
        <v>479</v>
      </c>
      <c r="L40" s="1207"/>
    </row>
    <row r="41" spans="1:12" ht="36" customHeight="1">
      <c r="A41" s="1068"/>
      <c r="B41" s="1094"/>
      <c r="C41" s="1109"/>
      <c r="D41" s="1086" t="s">
        <v>756</v>
      </c>
      <c r="E41" s="1127"/>
      <c r="F41" s="1140"/>
      <c r="G41" s="1162"/>
      <c r="H41" s="1127"/>
      <c r="I41" s="1140"/>
      <c r="J41" s="1127"/>
      <c r="K41" s="1186"/>
      <c r="L41" s="1208"/>
    </row>
    <row r="42" spans="1:12" ht="36" customHeight="1">
      <c r="A42" s="1068"/>
      <c r="B42" s="1094"/>
      <c r="C42" s="1109"/>
      <c r="D42" s="1088"/>
      <c r="E42" s="1127"/>
      <c r="F42" s="1140"/>
      <c r="G42" s="1162"/>
      <c r="H42" s="1128"/>
      <c r="I42" s="1085"/>
      <c r="J42" s="1180"/>
      <c r="K42" s="1187"/>
      <c r="L42" s="1208"/>
    </row>
    <row r="43" spans="1:12" ht="36" customHeight="1">
      <c r="A43" s="1068"/>
      <c r="B43" s="1094"/>
      <c r="C43" s="1109"/>
      <c r="D43" s="1086" t="s">
        <v>791</v>
      </c>
      <c r="E43" s="1127"/>
      <c r="F43" s="1140"/>
      <c r="G43" s="1162"/>
      <c r="H43" s="1128"/>
      <c r="I43" s="1085"/>
      <c r="J43" s="1180"/>
      <c r="K43" s="1188"/>
      <c r="L43" s="1208"/>
    </row>
    <row r="44" spans="1:12" ht="36" customHeight="1">
      <c r="A44" s="1068"/>
      <c r="B44" s="1095"/>
      <c r="C44" s="1110"/>
      <c r="D44" s="1088"/>
      <c r="E44" s="1128"/>
      <c r="F44" s="1085"/>
      <c r="G44" s="1122"/>
      <c r="H44" s="1128"/>
      <c r="I44" s="1085"/>
      <c r="J44" s="1180"/>
      <c r="K44" s="1189"/>
      <c r="L44" s="1209"/>
    </row>
    <row r="45" spans="1:12" ht="36" customHeight="1">
      <c r="A45" s="1068"/>
      <c r="B45" s="1096">
        <v>2</v>
      </c>
      <c r="C45" s="1111" t="s">
        <v>792</v>
      </c>
      <c r="D45" s="1088" t="s">
        <v>64</v>
      </c>
      <c r="E45" s="1127"/>
      <c r="F45" s="1139"/>
      <c r="G45" s="1139"/>
      <c r="H45" s="1139"/>
      <c r="I45" s="1139"/>
      <c r="J45" s="1139"/>
      <c r="K45" s="1139"/>
      <c r="L45" s="1199"/>
    </row>
    <row r="46" spans="1:12" ht="36" customHeight="1">
      <c r="A46" s="1068"/>
      <c r="B46" s="1094"/>
      <c r="C46" s="1109"/>
      <c r="D46" s="1086" t="s">
        <v>793</v>
      </c>
      <c r="E46" s="1123"/>
      <c r="F46" s="1143"/>
      <c r="G46" s="1143"/>
      <c r="H46" s="1143"/>
      <c r="I46" s="1143"/>
      <c r="J46" s="1143"/>
      <c r="K46" s="1143"/>
      <c r="L46" s="1200"/>
    </row>
    <row r="47" spans="1:12" ht="36" customHeight="1">
      <c r="A47" s="1068"/>
      <c r="B47" s="1096">
        <v>3</v>
      </c>
      <c r="C47" s="1111" t="s">
        <v>794</v>
      </c>
      <c r="D47" s="1122" t="s">
        <v>64</v>
      </c>
      <c r="E47" s="1127"/>
      <c r="F47" s="1139"/>
      <c r="G47" s="1139"/>
      <c r="H47" s="1139"/>
      <c r="I47" s="1139"/>
      <c r="J47" s="1139"/>
      <c r="K47" s="1139"/>
      <c r="L47" s="1199"/>
    </row>
    <row r="48" spans="1:12" ht="36" customHeight="1">
      <c r="A48" s="1069"/>
      <c r="B48" s="1097"/>
      <c r="C48" s="1112"/>
      <c r="D48" s="1131" t="s">
        <v>793</v>
      </c>
      <c r="E48" s="1148"/>
      <c r="F48" s="1154"/>
      <c r="G48" s="1154"/>
      <c r="H48" s="1154"/>
      <c r="I48" s="1154"/>
      <c r="J48" s="1154"/>
      <c r="K48" s="1154"/>
      <c r="L48" s="1210"/>
    </row>
    <row r="49" spans="1:12" ht="25" customHeight="1">
      <c r="A49" s="1074" t="s">
        <v>197</v>
      </c>
      <c r="B49" s="1074"/>
      <c r="C49" s="1074"/>
      <c r="D49" s="1074"/>
      <c r="E49" s="1074"/>
      <c r="F49" s="1074"/>
      <c r="G49" s="1074"/>
      <c r="H49" s="1074"/>
      <c r="I49" s="1074"/>
      <c r="J49" s="1074"/>
      <c r="K49" s="1074"/>
      <c r="L49" s="1074"/>
    </row>
    <row r="50" spans="1:12" ht="25" customHeight="1">
      <c r="A50" s="1075" t="s">
        <v>199</v>
      </c>
      <c r="B50" s="1075"/>
      <c r="C50" s="1075"/>
      <c r="D50" s="1075"/>
      <c r="E50" s="1075"/>
      <c r="F50" s="1075"/>
      <c r="G50" s="1075"/>
      <c r="H50" s="1075"/>
      <c r="I50" s="1075"/>
      <c r="J50" s="1075"/>
      <c r="K50" s="1075"/>
      <c r="L50" s="1075"/>
    </row>
    <row r="51" spans="1:12" ht="25" customHeight="1">
      <c r="A51" s="1075" t="s">
        <v>335</v>
      </c>
      <c r="B51" s="1075"/>
      <c r="C51" s="1075"/>
      <c r="D51" s="1075"/>
      <c r="E51" s="1075"/>
      <c r="F51" s="1075"/>
      <c r="G51" s="1075"/>
      <c r="H51" s="1075"/>
      <c r="I51" s="1075"/>
      <c r="J51" s="1075"/>
      <c r="K51" s="1075"/>
      <c r="L51" s="1075"/>
    </row>
    <row r="52" spans="1:12" ht="25" customHeight="1">
      <c r="A52" s="1075" t="s">
        <v>554</v>
      </c>
      <c r="B52" s="1075"/>
      <c r="C52" s="1075"/>
      <c r="D52" s="1075"/>
      <c r="E52" s="1075"/>
      <c r="F52" s="1075"/>
      <c r="G52" s="1075"/>
      <c r="H52" s="1075"/>
      <c r="I52" s="1075"/>
      <c r="J52" s="1075"/>
      <c r="K52" s="1075"/>
      <c r="L52" s="1075"/>
    </row>
    <row r="53" spans="1:12" ht="25" customHeight="1">
      <c r="A53" s="1075" t="s">
        <v>53</v>
      </c>
      <c r="B53" s="1075"/>
      <c r="C53" s="1075"/>
      <c r="D53" s="1075"/>
      <c r="E53" s="1075"/>
      <c r="F53" s="1075"/>
      <c r="G53" s="1075"/>
      <c r="H53" s="1075"/>
      <c r="I53" s="1075"/>
      <c r="J53" s="1075"/>
      <c r="K53" s="1075"/>
      <c r="L53" s="1075"/>
    </row>
    <row r="54" spans="1:12" ht="25" customHeight="1">
      <c r="A54" s="1076" t="s">
        <v>545</v>
      </c>
      <c r="B54" s="1076"/>
      <c r="C54" s="1076"/>
      <c r="D54" s="1076"/>
      <c r="E54" s="1076"/>
      <c r="F54" s="1076"/>
      <c r="G54" s="1076"/>
      <c r="H54" s="1076"/>
      <c r="I54" s="1076"/>
      <c r="J54" s="1076"/>
      <c r="K54" s="1076"/>
      <c r="L54" s="1076"/>
    </row>
    <row r="55" spans="1:12" ht="25" customHeight="1">
      <c r="A55" s="1076" t="s">
        <v>795</v>
      </c>
      <c r="B55" s="1076"/>
      <c r="C55" s="1076"/>
      <c r="D55" s="1076"/>
      <c r="E55" s="1076"/>
      <c r="F55" s="1076"/>
      <c r="G55" s="1076"/>
      <c r="H55" s="1076"/>
      <c r="I55" s="1076"/>
      <c r="J55" s="1076"/>
      <c r="K55" s="1076"/>
      <c r="L55" s="1076"/>
    </row>
    <row r="56" spans="1:12" ht="25" customHeight="1">
      <c r="A56" s="1077" t="s">
        <v>796</v>
      </c>
      <c r="B56" s="1077"/>
      <c r="C56" s="1077"/>
      <c r="D56" s="1077"/>
      <c r="E56" s="1077"/>
      <c r="F56" s="1077"/>
      <c r="G56" s="1077"/>
      <c r="H56" s="1077"/>
      <c r="I56" s="1077"/>
      <c r="J56" s="1077"/>
      <c r="K56" s="1077"/>
      <c r="L56" s="1077"/>
    </row>
    <row r="57" spans="1:12" ht="25" customHeight="1">
      <c r="A57" s="1076" t="s">
        <v>95</v>
      </c>
      <c r="B57" s="1077"/>
      <c r="C57" s="1077"/>
      <c r="D57" s="1077"/>
      <c r="E57" s="1077"/>
      <c r="F57" s="1077"/>
      <c r="G57" s="1077"/>
      <c r="H57" s="1077"/>
      <c r="I57" s="1077"/>
      <c r="J57" s="1077"/>
      <c r="K57" s="1077"/>
      <c r="L57" s="1077"/>
    </row>
    <row r="58" spans="1:12" ht="25" customHeight="1">
      <c r="A58" s="1078" t="s">
        <v>798</v>
      </c>
    </row>
  </sheetData>
  <mergeCells count="104">
    <mergeCell ref="A1:L1"/>
    <mergeCell ref="A2:L2"/>
    <mergeCell ref="A3:C3"/>
    <mergeCell ref="D3:L3"/>
    <mergeCell ref="A4:C4"/>
    <mergeCell ref="D4:L4"/>
    <mergeCell ref="A5:C5"/>
    <mergeCell ref="D5:L5"/>
    <mergeCell ref="D6:G6"/>
    <mergeCell ref="D7:G7"/>
    <mergeCell ref="D8:L8"/>
    <mergeCell ref="G9:K9"/>
    <mergeCell ref="D11:E11"/>
    <mergeCell ref="D12:E12"/>
    <mergeCell ref="D13:E13"/>
    <mergeCell ref="D14:E14"/>
    <mergeCell ref="D15:E15"/>
    <mergeCell ref="D16:E16"/>
    <mergeCell ref="E17:L17"/>
    <mergeCell ref="E18:L18"/>
    <mergeCell ref="E19:L19"/>
    <mergeCell ref="E20:L20"/>
    <mergeCell ref="E21:L21"/>
    <mergeCell ref="E22:L22"/>
    <mergeCell ref="E23:L23"/>
    <mergeCell ref="E24:L24"/>
    <mergeCell ref="E25:L25"/>
    <mergeCell ref="E26:L26"/>
    <mergeCell ref="E27:L27"/>
    <mergeCell ref="E28:L28"/>
    <mergeCell ref="E29:L29"/>
    <mergeCell ref="E30:L30"/>
    <mergeCell ref="E31:L31"/>
    <mergeCell ref="D36:E36"/>
    <mergeCell ref="F36:G36"/>
    <mergeCell ref="H36:I36"/>
    <mergeCell ref="J36:K36"/>
    <mergeCell ref="D37:E37"/>
    <mergeCell ref="F37:G37"/>
    <mergeCell ref="H37:I37"/>
    <mergeCell ref="J37:K37"/>
    <mergeCell ref="D38:E38"/>
    <mergeCell ref="F38:G38"/>
    <mergeCell ref="H38:I38"/>
    <mergeCell ref="J38:K38"/>
    <mergeCell ref="D39:L39"/>
    <mergeCell ref="E40:F40"/>
    <mergeCell ref="H40:I40"/>
    <mergeCell ref="E41:F41"/>
    <mergeCell ref="H41:I41"/>
    <mergeCell ref="E42:F42"/>
    <mergeCell ref="H42:I42"/>
    <mergeCell ref="E43:F43"/>
    <mergeCell ref="H43:I43"/>
    <mergeCell ref="E44:F44"/>
    <mergeCell ref="H44:I44"/>
    <mergeCell ref="E45:L45"/>
    <mergeCell ref="E46:L46"/>
    <mergeCell ref="E47:L47"/>
    <mergeCell ref="E48:L48"/>
    <mergeCell ref="A49:L49"/>
    <mergeCell ref="A50:L50"/>
    <mergeCell ref="A51:L51"/>
    <mergeCell ref="A52:L52"/>
    <mergeCell ref="A53:L53"/>
    <mergeCell ref="A54:L54"/>
    <mergeCell ref="A55:L55"/>
    <mergeCell ref="A56:L56"/>
    <mergeCell ref="A57:L57"/>
    <mergeCell ref="A6:B7"/>
    <mergeCell ref="H6:H7"/>
    <mergeCell ref="I6:L7"/>
    <mergeCell ref="D9:E10"/>
    <mergeCell ref="F9:F10"/>
    <mergeCell ref="L9:L10"/>
    <mergeCell ref="B17:B21"/>
    <mergeCell ref="C17:C21"/>
    <mergeCell ref="B22:B26"/>
    <mergeCell ref="C22:C26"/>
    <mergeCell ref="B27:B31"/>
    <mergeCell ref="C27:C31"/>
    <mergeCell ref="B32:B33"/>
    <mergeCell ref="C32:C33"/>
    <mergeCell ref="D32:L33"/>
    <mergeCell ref="B34:B35"/>
    <mergeCell ref="C34:C35"/>
    <mergeCell ref="D34:L35"/>
    <mergeCell ref="A36:A39"/>
    <mergeCell ref="L36:L38"/>
    <mergeCell ref="B40:B44"/>
    <mergeCell ref="C40:C44"/>
    <mergeCell ref="L40:L44"/>
    <mergeCell ref="D41:D42"/>
    <mergeCell ref="K41:K42"/>
    <mergeCell ref="D43:D44"/>
    <mergeCell ref="K43:K44"/>
    <mergeCell ref="B45:B46"/>
    <mergeCell ref="C45:C46"/>
    <mergeCell ref="B47:B48"/>
    <mergeCell ref="C47:C48"/>
    <mergeCell ref="A8:A35"/>
    <mergeCell ref="B9:B16"/>
    <mergeCell ref="C9:C16"/>
    <mergeCell ref="A40:A48"/>
  </mergeCells>
  <phoneticPr fontId="5"/>
  <pageMargins left="0.7" right="0.7" top="0.75" bottom="0.75" header="0.3" footer="0.3"/>
  <pageSetup paperSize="9" scale="44" fitToWidth="1" fitToHeight="1"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H25"/>
  <sheetViews>
    <sheetView view="pageBreakPreview" zoomScaleSheetLayoutView="100" workbookViewId="0">
      <selection activeCell="A2" sqref="A2"/>
    </sheetView>
  </sheetViews>
  <sheetFormatPr defaultColWidth="9" defaultRowHeight="13.5"/>
  <cols>
    <col min="1" max="1" width="3.7265625" style="373" customWidth="1"/>
    <col min="2" max="2" width="20.36328125" style="373" customWidth="1"/>
    <col min="3" max="3" width="3.90625" style="373" bestFit="1" customWidth="1"/>
    <col min="4" max="7" width="16.36328125" style="373" customWidth="1"/>
    <col min="8" max="8" width="3.7265625" style="373" customWidth="1"/>
    <col min="9" max="16384" width="9" style="373"/>
  </cols>
  <sheetData>
    <row r="1" spans="1:8">
      <c r="A1" s="373" t="s">
        <v>695</v>
      </c>
    </row>
    <row r="2" spans="1:8" ht="17.25">
      <c r="A2" s="1211"/>
      <c r="H2" s="387" t="s">
        <v>180</v>
      </c>
    </row>
    <row r="3" spans="1:8" ht="17.25">
      <c r="A3" s="1212"/>
      <c r="B3" s="1213" t="s">
        <v>749</v>
      </c>
      <c r="C3" s="1213"/>
      <c r="D3" s="1213"/>
      <c r="E3" s="1213"/>
      <c r="F3" s="1213"/>
      <c r="G3" s="1213"/>
      <c r="H3" s="1213"/>
    </row>
    <row r="4" spans="1:8" ht="17.25">
      <c r="A4" s="973"/>
      <c r="B4" s="973"/>
      <c r="C4" s="973"/>
      <c r="D4" s="973"/>
      <c r="E4" s="973"/>
      <c r="F4" s="973"/>
      <c r="G4" s="973"/>
    </row>
    <row r="5" spans="1:8" ht="30" customHeight="1">
      <c r="A5" s="973"/>
      <c r="B5" s="365" t="s">
        <v>124</v>
      </c>
      <c r="C5" s="995"/>
      <c r="D5" s="1000"/>
      <c r="E5" s="1000"/>
      <c r="F5" s="1000"/>
      <c r="G5" s="1000"/>
      <c r="H5" s="1008"/>
    </row>
    <row r="6" spans="1:8" ht="30" customHeight="1">
      <c r="A6" s="973"/>
      <c r="B6" s="365" t="s">
        <v>135</v>
      </c>
      <c r="C6" s="995"/>
      <c r="D6" s="1000"/>
      <c r="E6" s="1000"/>
      <c r="F6" s="1000"/>
      <c r="G6" s="1000"/>
      <c r="H6" s="1008"/>
    </row>
    <row r="7" spans="1:8" ht="30" customHeight="1">
      <c r="A7" s="973"/>
      <c r="B7" s="365" t="s">
        <v>286</v>
      </c>
      <c r="C7" s="995"/>
      <c r="D7" s="1000"/>
      <c r="E7" s="1000"/>
      <c r="F7" s="1000"/>
      <c r="G7" s="1000"/>
      <c r="H7" s="1008"/>
    </row>
    <row r="8" spans="1:8" ht="30" customHeight="1">
      <c r="B8" s="990" t="s">
        <v>155</v>
      </c>
      <c r="C8" s="975" t="s">
        <v>291</v>
      </c>
      <c r="D8" s="1036"/>
      <c r="E8" s="1036"/>
      <c r="F8" s="1036"/>
      <c r="G8" s="1036"/>
      <c r="H8" s="986"/>
    </row>
    <row r="9" spans="1:8" ht="27" customHeight="1">
      <c r="B9" s="990" t="s">
        <v>287</v>
      </c>
      <c r="C9" s="975" t="s">
        <v>154</v>
      </c>
      <c r="D9" s="1036"/>
      <c r="E9" s="1036"/>
      <c r="F9" s="1036"/>
      <c r="G9" s="1036"/>
      <c r="H9" s="986"/>
    </row>
    <row r="10" spans="1:8" ht="39" customHeight="1">
      <c r="B10" s="1214" t="s">
        <v>293</v>
      </c>
      <c r="C10" s="365">
        <v>1</v>
      </c>
      <c r="D10" s="1221" t="s">
        <v>294</v>
      </c>
      <c r="E10" s="1222"/>
      <c r="F10" s="365"/>
      <c r="G10" s="365"/>
      <c r="H10" s="365"/>
    </row>
    <row r="11" spans="1:8" ht="40.5" customHeight="1">
      <c r="B11" s="1215"/>
      <c r="C11" s="365">
        <v>2</v>
      </c>
      <c r="D11" s="1222" t="s">
        <v>296</v>
      </c>
      <c r="E11" s="1222"/>
      <c r="F11" s="365" t="s">
        <v>301</v>
      </c>
      <c r="G11" s="365"/>
      <c r="H11" s="365"/>
    </row>
    <row r="12" spans="1:8" ht="35.25" customHeight="1">
      <c r="B12" s="1214" t="s">
        <v>302</v>
      </c>
      <c r="C12" s="365">
        <v>1</v>
      </c>
      <c r="D12" s="1221" t="s">
        <v>303</v>
      </c>
      <c r="E12" s="1221"/>
      <c r="F12" s="365"/>
      <c r="G12" s="365"/>
      <c r="H12" s="365"/>
    </row>
    <row r="13" spans="1:8" ht="29.25" customHeight="1">
      <c r="B13" s="1216"/>
      <c r="C13" s="365">
        <v>2</v>
      </c>
      <c r="D13" s="1223" t="s">
        <v>306</v>
      </c>
      <c r="E13" s="1228"/>
      <c r="F13" s="365"/>
      <c r="G13" s="365"/>
      <c r="H13" s="365"/>
    </row>
    <row r="14" spans="1:8" ht="29.25" customHeight="1">
      <c r="B14" s="1215"/>
      <c r="C14" s="1218">
        <v>3</v>
      </c>
      <c r="D14" s="361" t="s">
        <v>803</v>
      </c>
      <c r="E14" s="1229"/>
      <c r="F14" s="1218"/>
      <c r="G14" s="1218"/>
      <c r="H14" s="1218"/>
    </row>
    <row r="15" spans="1:8" ht="27" customHeight="1">
      <c r="B15" s="1214" t="s">
        <v>309</v>
      </c>
      <c r="C15" s="1219"/>
      <c r="D15" s="1224"/>
      <c r="E15" s="1224"/>
      <c r="F15" s="1224"/>
      <c r="G15" s="1224"/>
      <c r="H15" s="1233"/>
    </row>
    <row r="16" spans="1:8" ht="27" customHeight="1">
      <c r="B16" s="1215"/>
      <c r="C16" s="1220"/>
      <c r="D16" s="1225"/>
      <c r="E16" s="1225"/>
      <c r="F16" s="1225"/>
      <c r="G16" s="1225"/>
      <c r="H16" s="1234"/>
    </row>
    <row r="17" spans="2:8" ht="33" customHeight="1">
      <c r="B17" s="1214" t="s">
        <v>313</v>
      </c>
      <c r="C17" s="990">
        <v>1</v>
      </c>
      <c r="D17" s="1223" t="s">
        <v>317</v>
      </c>
      <c r="E17" s="1230"/>
      <c r="F17" s="975" t="s">
        <v>301</v>
      </c>
      <c r="G17" s="1036"/>
      <c r="H17" s="986"/>
    </row>
    <row r="18" spans="2:8" ht="18.75" customHeight="1">
      <c r="B18" s="1216"/>
      <c r="C18" s="1214">
        <v>2</v>
      </c>
      <c r="D18" s="1226" t="s">
        <v>425</v>
      </c>
      <c r="E18" s="1231"/>
      <c r="F18" s="1219" t="s">
        <v>301</v>
      </c>
      <c r="G18" s="1224"/>
      <c r="H18" s="1233"/>
    </row>
    <row r="19" spans="2:8" ht="45" customHeight="1">
      <c r="B19" s="1215"/>
      <c r="C19" s="1215"/>
      <c r="D19" s="1227"/>
      <c r="E19" s="1232"/>
      <c r="F19" s="1220"/>
      <c r="G19" s="1225"/>
      <c r="H19" s="1234"/>
    </row>
    <row r="20" spans="2:8" ht="27" customHeight="1">
      <c r="B20" s="881" t="s">
        <v>318</v>
      </c>
    </row>
    <row r="21" spans="2:8" ht="27" customHeight="1">
      <c r="B21" s="881" t="s">
        <v>513</v>
      </c>
    </row>
    <row r="22" spans="2:8" ht="34.5" customHeight="1">
      <c r="B22" s="1217" t="s">
        <v>804</v>
      </c>
      <c r="C22" s="1217"/>
      <c r="D22" s="1217"/>
      <c r="E22" s="1217"/>
      <c r="F22" s="1217"/>
      <c r="G22" s="1217"/>
      <c r="H22" s="1217"/>
    </row>
    <row r="23" spans="2:8" ht="33" customHeight="1">
      <c r="B23" s="1217" t="s">
        <v>186</v>
      </c>
      <c r="C23" s="1217"/>
      <c r="D23" s="1217"/>
      <c r="E23" s="1217"/>
      <c r="F23" s="1217"/>
      <c r="G23" s="1217"/>
      <c r="H23" s="1217"/>
    </row>
    <row r="24" spans="2:8" ht="32.25" customHeight="1">
      <c r="B24" s="1217" t="s">
        <v>805</v>
      </c>
      <c r="C24" s="1217"/>
      <c r="D24" s="1217"/>
      <c r="E24" s="1217"/>
      <c r="F24" s="1217"/>
      <c r="G24" s="1217"/>
      <c r="H24" s="1217"/>
    </row>
    <row r="25" spans="2:8" ht="23.25" customHeight="1">
      <c r="B25" s="881" t="s">
        <v>806</v>
      </c>
    </row>
  </sheetData>
  <mergeCells count="29">
    <mergeCell ref="B3:H3"/>
    <mergeCell ref="C5:H5"/>
    <mergeCell ref="C6:H6"/>
    <mergeCell ref="C7:H7"/>
    <mergeCell ref="C8:H8"/>
    <mergeCell ref="C9:H9"/>
    <mergeCell ref="D10:E10"/>
    <mergeCell ref="F10:H10"/>
    <mergeCell ref="D11:E11"/>
    <mergeCell ref="F11:H11"/>
    <mergeCell ref="D12:E12"/>
    <mergeCell ref="F12:H12"/>
    <mergeCell ref="D13:E13"/>
    <mergeCell ref="F13:H13"/>
    <mergeCell ref="D14:E14"/>
    <mergeCell ref="F14:H14"/>
    <mergeCell ref="D17:E17"/>
    <mergeCell ref="F17:H17"/>
    <mergeCell ref="B22:H22"/>
    <mergeCell ref="B23:H23"/>
    <mergeCell ref="B24:H24"/>
    <mergeCell ref="B10:B11"/>
    <mergeCell ref="B12:B14"/>
    <mergeCell ref="B15:B16"/>
    <mergeCell ref="C15:H16"/>
    <mergeCell ref="B17:B19"/>
    <mergeCell ref="C18:C19"/>
    <mergeCell ref="D18:E19"/>
    <mergeCell ref="F18:H19"/>
  </mergeCells>
  <phoneticPr fontId="5"/>
  <pageMargins left="0.70866141732283472" right="0.70866141732283472" top="0.74803149606299213" bottom="0.74803149606299213" header="0.31496062992125984" footer="0.31496062992125984"/>
  <pageSetup paperSize="9" scale="92" fitToWidth="1" fitToHeight="1"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dimension ref="A1:H50"/>
  <sheetViews>
    <sheetView showGridLines="0" view="pageBreakPreview" zoomScale="85" zoomScaleSheetLayoutView="85" workbookViewId="0">
      <selection activeCell="I6" sqref="I6"/>
    </sheetView>
  </sheetViews>
  <sheetFormatPr defaultColWidth="9" defaultRowHeight="13.5"/>
  <cols>
    <col min="1" max="1" width="28.6328125" style="1235" customWidth="1"/>
    <col min="2" max="3" width="3.08984375" style="1235" customWidth="1"/>
    <col min="4" max="4" width="23.6328125" style="1235" customWidth="1"/>
    <col min="5" max="5" width="10.36328125" style="1235" customWidth="1"/>
    <col min="6" max="6" width="7.453125" style="1235" customWidth="1"/>
    <col min="7" max="7" width="23.90625" style="1235" customWidth="1"/>
    <col min="8" max="8" width="13.7265625" style="1235" customWidth="1"/>
    <col min="9" max="16384" width="9" style="1235"/>
  </cols>
  <sheetData>
    <row r="1" spans="1:8" ht="17.25">
      <c r="A1" s="1237" t="s">
        <v>811</v>
      </c>
    </row>
    <row r="2" spans="1:8" ht="27.75" customHeight="1">
      <c r="A2" s="1237"/>
      <c r="G2" s="387" t="s">
        <v>753</v>
      </c>
      <c r="H2" s="387"/>
    </row>
    <row r="3" spans="1:8" ht="15" customHeight="1">
      <c r="A3" s="1237"/>
      <c r="G3" s="387"/>
      <c r="H3" s="387"/>
    </row>
    <row r="4" spans="1:8" ht="81" customHeight="1">
      <c r="A4" s="1238" t="s">
        <v>676</v>
      </c>
      <c r="B4" s="1239"/>
      <c r="C4" s="1239"/>
      <c r="D4" s="1239"/>
      <c r="E4" s="1239"/>
      <c r="F4" s="1239"/>
      <c r="G4" s="1239"/>
      <c r="H4" s="1239"/>
    </row>
    <row r="5" spans="1:8" ht="12" customHeight="1">
      <c r="A5" s="1239"/>
      <c r="B5" s="1239"/>
      <c r="C5" s="1239"/>
      <c r="D5" s="1239"/>
      <c r="E5" s="1239"/>
      <c r="F5" s="1239"/>
      <c r="G5" s="1239"/>
      <c r="H5" s="1239"/>
    </row>
    <row r="6" spans="1:8" ht="36" customHeight="1">
      <c r="A6" s="1240" t="s">
        <v>706</v>
      </c>
      <c r="B6" s="1251"/>
      <c r="C6" s="1257"/>
      <c r="D6" s="1257"/>
      <c r="E6" s="1257"/>
      <c r="F6" s="1257"/>
      <c r="G6" s="1257"/>
      <c r="H6" s="1269"/>
    </row>
    <row r="7" spans="1:8" ht="84" customHeight="1">
      <c r="A7" s="1241" t="s">
        <v>812</v>
      </c>
      <c r="B7" s="1252" t="s">
        <v>584</v>
      </c>
      <c r="C7" s="1258"/>
      <c r="D7" s="1258"/>
      <c r="E7" s="1258"/>
      <c r="F7" s="1258"/>
      <c r="G7" s="1258"/>
      <c r="H7" s="1270"/>
    </row>
    <row r="8" spans="1:8" s="1236" customFormat="1" ht="23.25" customHeight="1">
      <c r="A8" s="1242"/>
      <c r="B8" s="1253"/>
      <c r="C8" s="1253"/>
      <c r="D8" s="1253"/>
      <c r="E8" s="1253"/>
      <c r="F8" s="1253"/>
      <c r="G8" s="1253"/>
      <c r="H8" s="1236"/>
    </row>
    <row r="9" spans="1:8" s="1236" customFormat="1">
      <c r="A9" s="1243" t="s">
        <v>214</v>
      </c>
      <c r="B9" s="1254"/>
      <c r="C9" s="1259"/>
      <c r="D9" s="1259"/>
      <c r="E9" s="1259"/>
      <c r="F9" s="1259"/>
      <c r="G9" s="1259"/>
      <c r="H9" s="1271" t="s">
        <v>59</v>
      </c>
    </row>
    <row r="10" spans="1:8">
      <c r="A10" s="1244"/>
      <c r="B10" s="1255"/>
      <c r="C10" s="1236"/>
      <c r="D10" s="1236"/>
      <c r="E10" s="1236"/>
      <c r="F10" s="1236"/>
      <c r="G10" s="1236"/>
      <c r="H10" s="1272"/>
    </row>
    <row r="11" spans="1:8" ht="52.5" customHeight="1">
      <c r="A11" s="1244"/>
      <c r="B11" s="1255"/>
      <c r="C11" s="1260" t="s">
        <v>375</v>
      </c>
      <c r="D11" s="1261" t="s">
        <v>446</v>
      </c>
      <c r="E11" s="1262" t="s">
        <v>154</v>
      </c>
      <c r="F11" s="1263"/>
      <c r="G11" s="1236"/>
      <c r="H11" s="1272"/>
    </row>
    <row r="12" spans="1:8" ht="52.5" customHeight="1">
      <c r="A12" s="1244"/>
      <c r="B12" s="1255"/>
      <c r="C12" s="1260" t="s">
        <v>156</v>
      </c>
      <c r="D12" s="1261" t="s">
        <v>381</v>
      </c>
      <c r="E12" s="1262" t="s">
        <v>154</v>
      </c>
      <c r="F12" s="1263"/>
      <c r="G12" s="1264" t="s">
        <v>170</v>
      </c>
      <c r="H12" s="1272"/>
    </row>
    <row r="13" spans="1:8" ht="13.5" customHeight="1">
      <c r="A13" s="1244"/>
      <c r="B13" s="1255"/>
      <c r="C13" s="1236"/>
      <c r="D13" s="1236"/>
      <c r="E13" s="1236"/>
      <c r="F13" s="1236"/>
      <c r="G13" s="1236"/>
      <c r="H13" s="1272"/>
    </row>
    <row r="14" spans="1:8" ht="13.5" customHeight="1">
      <c r="A14" s="1245"/>
      <c r="B14" s="1256"/>
      <c r="C14" s="1253"/>
      <c r="D14" s="1253"/>
      <c r="E14" s="1253"/>
      <c r="F14" s="1253"/>
      <c r="G14" s="1253"/>
      <c r="H14" s="44"/>
    </row>
    <row r="15" spans="1:8" s="1236" customFormat="1">
      <c r="A15" s="1246" t="s">
        <v>813</v>
      </c>
      <c r="B15" s="1254"/>
      <c r="C15" s="1259"/>
      <c r="D15" s="1259"/>
      <c r="E15" s="1259"/>
      <c r="F15" s="1259"/>
      <c r="G15" s="1265"/>
      <c r="H15" s="1273" t="s">
        <v>59</v>
      </c>
    </row>
    <row r="16" spans="1:8">
      <c r="A16" s="1247"/>
      <c r="B16" s="1255"/>
      <c r="C16" s="1236"/>
      <c r="D16" s="1236"/>
      <c r="E16" s="1236"/>
      <c r="F16" s="1236"/>
      <c r="G16" s="1266"/>
      <c r="H16" s="1274"/>
    </row>
    <row r="17" spans="1:8" ht="53.15" customHeight="1">
      <c r="A17" s="1247"/>
      <c r="B17" s="1255"/>
      <c r="C17" s="1260" t="s">
        <v>375</v>
      </c>
      <c r="D17" s="1261" t="s">
        <v>702</v>
      </c>
      <c r="E17" s="1262" t="s">
        <v>154</v>
      </c>
      <c r="F17" s="1263"/>
      <c r="G17" s="1266"/>
      <c r="H17" s="1274"/>
    </row>
    <row r="18" spans="1:8" ht="53.15" customHeight="1">
      <c r="A18" s="1247"/>
      <c r="B18" s="1255"/>
      <c r="C18" s="1260" t="s">
        <v>156</v>
      </c>
      <c r="D18" s="1261" t="s">
        <v>685</v>
      </c>
      <c r="E18" s="1262" t="s">
        <v>154</v>
      </c>
      <c r="F18" s="1263"/>
      <c r="G18" s="1267" t="s">
        <v>117</v>
      </c>
      <c r="H18" s="1274"/>
    </row>
    <row r="19" spans="1:8">
      <c r="A19" s="1247"/>
      <c r="B19" s="1255"/>
      <c r="C19" s="1236"/>
      <c r="D19" s="1236"/>
      <c r="E19" s="1236"/>
      <c r="F19" s="1236"/>
      <c r="G19" s="1266"/>
      <c r="H19" s="1274"/>
    </row>
    <row r="20" spans="1:8">
      <c r="A20" s="1248"/>
      <c r="B20" s="1256"/>
      <c r="C20" s="1253"/>
      <c r="D20" s="1253"/>
      <c r="E20" s="1253"/>
      <c r="F20" s="1253"/>
      <c r="G20" s="1268"/>
      <c r="H20" s="1274"/>
    </row>
    <row r="21" spans="1:8" s="1236" customFormat="1">
      <c r="A21" s="1247" t="s">
        <v>411</v>
      </c>
      <c r="B21" s="1255"/>
      <c r="C21" s="1236"/>
      <c r="D21" s="1236"/>
      <c r="E21" s="1236"/>
      <c r="F21" s="1236"/>
      <c r="G21" s="1236"/>
      <c r="H21" s="1274"/>
    </row>
    <row r="22" spans="1:8">
      <c r="A22" s="1247"/>
      <c r="B22" s="1255"/>
      <c r="C22" s="1236"/>
      <c r="D22" s="1236"/>
      <c r="E22" s="1236"/>
      <c r="F22" s="1236"/>
      <c r="G22" s="1236"/>
      <c r="H22" s="1274"/>
    </row>
    <row r="23" spans="1:8" ht="52.5" customHeight="1">
      <c r="A23" s="1247"/>
      <c r="B23" s="1255"/>
      <c r="C23" s="1260" t="s">
        <v>375</v>
      </c>
      <c r="D23" s="1261" t="s">
        <v>446</v>
      </c>
      <c r="E23" s="1262" t="s">
        <v>154</v>
      </c>
      <c r="F23" s="1263"/>
      <c r="G23" s="1236"/>
      <c r="H23" s="1274"/>
    </row>
    <row r="24" spans="1:8" ht="52.5" customHeight="1">
      <c r="A24" s="1247"/>
      <c r="B24" s="1255"/>
      <c r="C24" s="1260" t="s">
        <v>156</v>
      </c>
      <c r="D24" s="1261" t="s">
        <v>701</v>
      </c>
      <c r="E24" s="1262" t="s">
        <v>154</v>
      </c>
      <c r="F24" s="1263"/>
      <c r="G24" s="1264" t="s">
        <v>48</v>
      </c>
      <c r="H24" s="1274"/>
    </row>
    <row r="25" spans="1:8">
      <c r="A25" s="1247"/>
      <c r="B25" s="1255"/>
      <c r="C25" s="1236"/>
      <c r="D25" s="1236"/>
      <c r="E25" s="1236"/>
      <c r="F25" s="1236"/>
      <c r="G25" s="1236"/>
      <c r="H25" s="1274"/>
    </row>
    <row r="26" spans="1:8">
      <c r="A26" s="1248"/>
      <c r="B26" s="1256"/>
      <c r="C26" s="1253"/>
      <c r="D26" s="1253"/>
      <c r="E26" s="1253"/>
      <c r="F26" s="1253"/>
      <c r="G26" s="1253"/>
      <c r="H26" s="1275"/>
    </row>
    <row r="28" spans="1:8" ht="17.25" customHeight="1">
      <c r="A28" s="1249" t="s">
        <v>55</v>
      </c>
      <c r="B28" s="1249"/>
      <c r="C28" s="1249"/>
      <c r="D28" s="1249"/>
      <c r="E28" s="1249"/>
      <c r="F28" s="1249"/>
      <c r="G28" s="1249"/>
      <c r="H28" s="1249"/>
    </row>
    <row r="29" spans="1:8" ht="17.25" customHeight="1">
      <c r="A29" s="1249" t="s">
        <v>700</v>
      </c>
      <c r="B29" s="1249"/>
      <c r="C29" s="1249"/>
      <c r="D29" s="1249"/>
      <c r="E29" s="1249"/>
      <c r="F29" s="1249"/>
      <c r="G29" s="1249"/>
      <c r="H29" s="1249"/>
    </row>
    <row r="30" spans="1:8" ht="17.25" customHeight="1">
      <c r="A30" s="1249" t="s">
        <v>577</v>
      </c>
      <c r="B30" s="1249"/>
      <c r="C30" s="1249"/>
      <c r="D30" s="1249"/>
      <c r="E30" s="1249"/>
      <c r="F30" s="1249"/>
      <c r="G30" s="1249"/>
      <c r="H30" s="1249"/>
    </row>
    <row r="31" spans="1:8" ht="17.25" customHeight="1">
      <c r="A31" s="1249" t="s">
        <v>697</v>
      </c>
      <c r="B31" s="1249"/>
      <c r="C31" s="1249"/>
      <c r="D31" s="1249"/>
      <c r="E31" s="1249"/>
      <c r="F31" s="1249"/>
      <c r="G31" s="1249"/>
      <c r="H31" s="1249"/>
    </row>
    <row r="32" spans="1:8" ht="17.25" customHeight="1">
      <c r="A32" s="1249" t="s">
        <v>97</v>
      </c>
      <c r="B32" s="1249"/>
      <c r="C32" s="1249"/>
      <c r="D32" s="1249"/>
      <c r="E32" s="1249"/>
      <c r="F32" s="1249"/>
      <c r="G32" s="1249"/>
      <c r="H32" s="1249"/>
    </row>
    <row r="33" spans="1:8" ht="17.25" customHeight="1">
      <c r="A33" s="1249" t="s">
        <v>123</v>
      </c>
      <c r="B33" s="1249"/>
      <c r="C33" s="1249"/>
      <c r="D33" s="1249"/>
      <c r="E33" s="1249"/>
      <c r="F33" s="1249"/>
      <c r="G33" s="1249"/>
      <c r="H33" s="1249"/>
    </row>
    <row r="34" spans="1:8" ht="17.25" customHeight="1">
      <c r="A34" s="1249" t="s">
        <v>696</v>
      </c>
      <c r="B34" s="1249"/>
      <c r="C34" s="1249"/>
      <c r="D34" s="1249"/>
      <c r="E34" s="1249"/>
      <c r="F34" s="1249"/>
      <c r="G34" s="1249"/>
      <c r="H34" s="1249"/>
    </row>
    <row r="35" spans="1:8" ht="17.25" customHeight="1">
      <c r="A35" s="1249" t="s">
        <v>363</v>
      </c>
      <c r="B35" s="1249"/>
      <c r="C35" s="1249"/>
      <c r="D35" s="1249"/>
      <c r="E35" s="1249"/>
      <c r="F35" s="1249"/>
      <c r="G35" s="1249"/>
      <c r="H35" s="1249"/>
    </row>
    <row r="36" spans="1:8" ht="17.25" customHeight="1">
      <c r="A36" s="1249" t="s">
        <v>149</v>
      </c>
      <c r="B36" s="1249"/>
      <c r="C36" s="1249"/>
      <c r="D36" s="1249"/>
      <c r="E36" s="1249"/>
      <c r="F36" s="1249"/>
      <c r="G36" s="1249"/>
      <c r="H36" s="1249"/>
    </row>
    <row r="37" spans="1:8" ht="17.25" customHeight="1">
      <c r="A37" s="1249" t="s">
        <v>691</v>
      </c>
      <c r="B37" s="1249"/>
      <c r="C37" s="1249"/>
      <c r="D37" s="1249"/>
      <c r="E37" s="1249"/>
      <c r="F37" s="1249"/>
      <c r="G37" s="1249"/>
      <c r="H37" s="1249"/>
    </row>
    <row r="38" spans="1:8" ht="17.25" customHeight="1">
      <c r="A38" s="1249" t="s">
        <v>690</v>
      </c>
      <c r="B38" s="1249"/>
      <c r="C38" s="1249"/>
      <c r="D38" s="1249"/>
      <c r="E38" s="1249"/>
      <c r="F38" s="1249"/>
      <c r="G38" s="1249"/>
      <c r="H38" s="1249"/>
    </row>
    <row r="39" spans="1:8" ht="17.25" customHeight="1">
      <c r="A39" s="1249" t="s">
        <v>689</v>
      </c>
      <c r="B39" s="1249"/>
      <c r="C39" s="1249"/>
      <c r="D39" s="1249"/>
      <c r="E39" s="1249"/>
      <c r="F39" s="1249"/>
      <c r="G39" s="1249"/>
      <c r="H39" s="1249"/>
    </row>
    <row r="40" spans="1:8" ht="17.25" customHeight="1">
      <c r="A40" s="1250" t="s">
        <v>779</v>
      </c>
      <c r="B40" s="1249"/>
      <c r="C40" s="1249"/>
      <c r="D40" s="1249"/>
      <c r="E40" s="1249"/>
      <c r="F40" s="1249"/>
      <c r="G40" s="1249"/>
      <c r="H40" s="1249"/>
    </row>
    <row r="41" spans="1:8" ht="17.25" customHeight="1">
      <c r="A41" s="1249" t="s">
        <v>686</v>
      </c>
      <c r="B41" s="1249"/>
      <c r="C41" s="1249"/>
      <c r="D41" s="1249"/>
      <c r="E41" s="1249"/>
      <c r="F41" s="1249"/>
      <c r="G41" s="1249"/>
      <c r="H41" s="1249"/>
    </row>
    <row r="42" spans="1:8" ht="17.25" customHeight="1">
      <c r="A42" s="1249" t="s">
        <v>581</v>
      </c>
      <c r="B42" s="1249"/>
      <c r="C42" s="1249"/>
      <c r="D42" s="1249"/>
      <c r="E42" s="1249"/>
      <c r="F42" s="1249"/>
      <c r="G42" s="1249"/>
      <c r="H42" s="1249"/>
    </row>
    <row r="43" spans="1:8" ht="17.25" customHeight="1">
      <c r="A43" s="1249" t="s">
        <v>639</v>
      </c>
      <c r="B43" s="1249"/>
      <c r="C43" s="1249"/>
      <c r="D43" s="1249"/>
      <c r="E43" s="1249"/>
      <c r="F43" s="1249"/>
      <c r="G43" s="1249"/>
      <c r="H43" s="1249"/>
    </row>
    <row r="44" spans="1:8" ht="17.25" customHeight="1">
      <c r="A44" s="1249" t="s">
        <v>507</v>
      </c>
      <c r="B44" s="1249"/>
      <c r="C44" s="1249"/>
      <c r="D44" s="1249"/>
      <c r="E44" s="1249"/>
      <c r="F44" s="1249"/>
      <c r="G44" s="1249"/>
      <c r="H44" s="1249"/>
    </row>
    <row r="45" spans="1:8" ht="17.25" customHeight="1">
      <c r="A45" s="1250" t="s">
        <v>782</v>
      </c>
      <c r="B45" s="1249"/>
      <c r="C45" s="1249"/>
      <c r="D45" s="1249"/>
      <c r="E45" s="1249"/>
      <c r="F45" s="1249"/>
      <c r="G45" s="1249"/>
      <c r="H45" s="1249"/>
    </row>
    <row r="46" spans="1:8" ht="17.25" customHeight="1">
      <c r="A46" s="1249" t="s">
        <v>183</v>
      </c>
      <c r="B46" s="1249"/>
      <c r="C46" s="1249"/>
      <c r="D46" s="1249"/>
      <c r="E46" s="1249"/>
      <c r="F46" s="1249"/>
      <c r="G46" s="1249"/>
      <c r="H46" s="1249"/>
    </row>
    <row r="47" spans="1:8" ht="17.25" customHeight="1">
      <c r="A47" s="1249" t="s">
        <v>236</v>
      </c>
      <c r="B47" s="1249"/>
      <c r="C47" s="1249"/>
      <c r="D47" s="1249"/>
      <c r="E47" s="1249"/>
      <c r="F47" s="1249"/>
      <c r="G47" s="1249"/>
      <c r="H47" s="1249"/>
    </row>
    <row r="48" spans="1:8">
      <c r="A48" s="1249" t="s">
        <v>707</v>
      </c>
      <c r="B48" s="1249"/>
      <c r="C48" s="1249"/>
      <c r="D48" s="1249"/>
      <c r="E48" s="1249"/>
      <c r="F48" s="1249"/>
      <c r="G48" s="1249"/>
      <c r="H48" s="1249"/>
    </row>
    <row r="49" spans="1:8">
      <c r="A49" s="1249"/>
      <c r="B49" s="1249"/>
      <c r="C49" s="1249"/>
      <c r="D49" s="1249"/>
      <c r="E49" s="1249"/>
      <c r="F49" s="1249"/>
      <c r="G49" s="1249"/>
      <c r="H49" s="1249"/>
    </row>
    <row r="50" spans="1:8">
      <c r="A50" s="1249"/>
      <c r="B50" s="1249"/>
      <c r="C50" s="1249"/>
      <c r="D50" s="1249"/>
      <c r="E50" s="1249"/>
      <c r="F50" s="1249"/>
      <c r="G50" s="1249"/>
      <c r="H50" s="1249"/>
    </row>
  </sheetData>
  <mergeCells count="28">
    <mergeCell ref="G2:H2"/>
    <mergeCell ref="A4:H4"/>
    <mergeCell ref="B6:H6"/>
    <mergeCell ref="B7:H7"/>
    <mergeCell ref="A28:H28"/>
    <mergeCell ref="A29:H29"/>
    <mergeCell ref="A30:H30"/>
    <mergeCell ref="A31:H31"/>
    <mergeCell ref="A32:H32"/>
    <mergeCell ref="A33:H33"/>
    <mergeCell ref="A34:H34"/>
    <mergeCell ref="A35:H35"/>
    <mergeCell ref="A36:H36"/>
    <mergeCell ref="A37:H37"/>
    <mergeCell ref="A39:H39"/>
    <mergeCell ref="A40:H40"/>
    <mergeCell ref="A41:H41"/>
    <mergeCell ref="A45:H45"/>
    <mergeCell ref="A46:H46"/>
    <mergeCell ref="A47:H47"/>
    <mergeCell ref="A48:H48"/>
    <mergeCell ref="A49:H49"/>
    <mergeCell ref="A50:H50"/>
    <mergeCell ref="A9:A14"/>
    <mergeCell ref="H9:H14"/>
    <mergeCell ref="A15:A20"/>
    <mergeCell ref="A21:A26"/>
    <mergeCell ref="H15:H26"/>
  </mergeCells>
  <phoneticPr fontId="5"/>
  <pageMargins left="0.7" right="0.7" top="0.75" bottom="0.75" header="0.3" footer="0.3"/>
  <pageSetup paperSize="9" scale="70" fitToWidth="1" fitToHeight="1" orientation="portrait" usePrinterDefaults="1"/>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dimension ref="A1:H38"/>
  <sheetViews>
    <sheetView showGridLines="0" view="pageBreakPreview" zoomScale="90" zoomScaleSheetLayoutView="90" workbookViewId="0">
      <selection activeCell="I4" sqref="I4"/>
    </sheetView>
  </sheetViews>
  <sheetFormatPr defaultColWidth="9" defaultRowHeight="13.5"/>
  <cols>
    <col min="1" max="1" width="32.08984375" style="881" customWidth="1"/>
    <col min="2" max="3" width="3.08984375" style="881" customWidth="1"/>
    <col min="4" max="4" width="23.6328125" style="881" customWidth="1"/>
    <col min="5" max="5" width="10.36328125" style="881" customWidth="1"/>
    <col min="6" max="6" width="7.453125" style="881" customWidth="1"/>
    <col min="7" max="7" width="23.26953125" style="881" customWidth="1"/>
    <col min="8" max="8" width="11.453125" style="881" customWidth="1"/>
    <col min="9" max="16384" width="9" style="881"/>
  </cols>
  <sheetData>
    <row r="1" spans="1:8" ht="17.25">
      <c r="A1" s="1277"/>
    </row>
    <row r="2" spans="1:8" ht="27.75" customHeight="1">
      <c r="A2" s="6"/>
      <c r="G2" s="387" t="s">
        <v>753</v>
      </c>
      <c r="H2" s="387"/>
    </row>
    <row r="3" spans="1:8" ht="18" customHeight="1">
      <c r="A3" s="1277" t="s">
        <v>738</v>
      </c>
      <c r="G3" s="387"/>
      <c r="H3" s="387"/>
    </row>
    <row r="4" spans="1:8" ht="70.5" customHeight="1">
      <c r="A4" s="1238" t="s">
        <v>783</v>
      </c>
      <c r="B4" s="1239"/>
      <c r="C4" s="1239"/>
      <c r="D4" s="1239"/>
      <c r="E4" s="1239"/>
      <c r="F4" s="1239"/>
      <c r="G4" s="1239"/>
      <c r="H4" s="1239"/>
    </row>
    <row r="5" spans="1:8" ht="12" customHeight="1">
      <c r="A5" s="1239"/>
      <c r="B5" s="1239"/>
      <c r="C5" s="1239"/>
      <c r="D5" s="1239"/>
      <c r="E5" s="1239"/>
      <c r="F5" s="1239"/>
      <c r="G5" s="1239"/>
      <c r="H5" s="1239"/>
    </row>
    <row r="6" spans="1:8" ht="36" customHeight="1">
      <c r="A6" s="1240" t="s">
        <v>706</v>
      </c>
      <c r="B6" s="1251"/>
      <c r="C6" s="1257"/>
      <c r="D6" s="1257"/>
      <c r="E6" s="1257"/>
      <c r="F6" s="1257"/>
      <c r="G6" s="1257"/>
      <c r="H6" s="1269"/>
    </row>
    <row r="7" spans="1:8" ht="46.5" customHeight="1">
      <c r="A7" s="1278" t="s">
        <v>198</v>
      </c>
      <c r="B7" s="1240" t="s">
        <v>650</v>
      </c>
      <c r="C7" s="1283"/>
      <c r="D7" s="1283"/>
      <c r="E7" s="1283"/>
      <c r="F7" s="1283"/>
      <c r="G7" s="1283"/>
      <c r="H7" s="1288"/>
    </row>
    <row r="8" spans="1:8" ht="84" customHeight="1">
      <c r="A8" s="1241" t="s">
        <v>704</v>
      </c>
      <c r="B8" s="1252" t="s">
        <v>722</v>
      </c>
      <c r="C8" s="1258"/>
      <c r="D8" s="1258"/>
      <c r="E8" s="1258"/>
      <c r="F8" s="1258"/>
      <c r="G8" s="1258"/>
      <c r="H8" s="1270"/>
    </row>
    <row r="9" spans="1:8" s="1276" customFormat="1" ht="23.25" customHeight="1">
      <c r="A9" s="1242"/>
      <c r="B9" s="1279"/>
      <c r="C9" s="1279"/>
      <c r="D9" s="1279"/>
      <c r="E9" s="1279"/>
      <c r="F9" s="1279"/>
      <c r="G9" s="1279"/>
    </row>
    <row r="10" spans="1:8" s="1276" customFormat="1">
      <c r="A10" s="1243" t="s">
        <v>703</v>
      </c>
      <c r="B10" s="1280"/>
      <c r="C10" s="1284"/>
      <c r="D10" s="1284"/>
      <c r="E10" s="1284"/>
      <c r="F10" s="1284"/>
      <c r="G10" s="1284"/>
      <c r="H10" s="1271" t="s">
        <v>59</v>
      </c>
    </row>
    <row r="11" spans="1:8">
      <c r="A11" s="1244"/>
      <c r="B11" s="1281"/>
      <c r="C11" s="1276"/>
      <c r="D11" s="1276"/>
      <c r="E11" s="1276"/>
      <c r="F11" s="1276"/>
      <c r="G11" s="1276"/>
      <c r="H11" s="1272"/>
    </row>
    <row r="12" spans="1:8" ht="52.5" customHeight="1">
      <c r="A12" s="1244"/>
      <c r="B12" s="1281"/>
      <c r="C12" s="1260" t="s">
        <v>375</v>
      </c>
      <c r="D12" s="1261" t="s">
        <v>471</v>
      </c>
      <c r="E12" s="1262" t="s">
        <v>154</v>
      </c>
      <c r="F12" s="1263"/>
      <c r="G12" s="1276"/>
      <c r="H12" s="1272"/>
    </row>
    <row r="13" spans="1:8" ht="52.5" customHeight="1">
      <c r="A13" s="1244"/>
      <c r="B13" s="1281"/>
      <c r="C13" s="1260" t="s">
        <v>156</v>
      </c>
      <c r="D13" s="1261" t="s">
        <v>733</v>
      </c>
      <c r="E13" s="1262" t="s">
        <v>154</v>
      </c>
      <c r="F13" s="1263"/>
      <c r="G13" s="1264" t="s">
        <v>170</v>
      </c>
      <c r="H13" s="1272"/>
    </row>
    <row r="14" spans="1:8" ht="13.5" customHeight="1">
      <c r="A14" s="1244"/>
      <c r="B14" s="1281"/>
      <c r="C14" s="1276"/>
      <c r="D14" s="1276"/>
      <c r="E14" s="1276"/>
      <c r="F14" s="1276"/>
      <c r="G14" s="1276"/>
      <c r="H14" s="1272"/>
    </row>
    <row r="15" spans="1:8" ht="13.5" customHeight="1">
      <c r="A15" s="1245"/>
      <c r="B15" s="1282"/>
      <c r="C15" s="1279"/>
      <c r="D15" s="1279"/>
      <c r="E15" s="1279"/>
      <c r="F15" s="1279"/>
      <c r="G15" s="1279"/>
      <c r="H15" s="44"/>
    </row>
    <row r="16" spans="1:8" s="1276" customFormat="1">
      <c r="A16" s="1246" t="s">
        <v>735</v>
      </c>
      <c r="B16" s="1280"/>
      <c r="C16" s="1284"/>
      <c r="D16" s="1284"/>
      <c r="E16" s="1284"/>
      <c r="F16" s="1284"/>
      <c r="G16" s="1285"/>
      <c r="H16" s="1273" t="s">
        <v>59</v>
      </c>
    </row>
    <row r="17" spans="1:8">
      <c r="A17" s="1247"/>
      <c r="B17" s="1281"/>
      <c r="C17" s="1276"/>
      <c r="D17" s="1276"/>
      <c r="E17" s="1276"/>
      <c r="F17" s="1276"/>
      <c r="G17" s="1286"/>
      <c r="H17" s="1274"/>
    </row>
    <row r="18" spans="1:8" ht="53.15" customHeight="1">
      <c r="A18" s="1247"/>
      <c r="B18" s="1281"/>
      <c r="C18" s="52"/>
      <c r="D18" s="1264"/>
      <c r="E18" s="1263"/>
      <c r="F18" s="1263"/>
      <c r="G18" s="1286"/>
      <c r="H18" s="1274"/>
    </row>
    <row r="19" spans="1:8" ht="53.15" customHeight="1">
      <c r="A19" s="1247"/>
      <c r="B19" s="1281"/>
      <c r="C19" s="52"/>
      <c r="D19" s="1264"/>
      <c r="E19" s="1263"/>
      <c r="F19" s="1263"/>
      <c r="G19" s="1267"/>
      <c r="H19" s="1274"/>
    </row>
    <row r="20" spans="1:8">
      <c r="A20" s="1247"/>
      <c r="B20" s="1281"/>
      <c r="C20" s="1276"/>
      <c r="D20" s="1276"/>
      <c r="E20" s="1276"/>
      <c r="F20" s="1276"/>
      <c r="G20" s="1286"/>
      <c r="H20" s="1274"/>
    </row>
    <row r="21" spans="1:8">
      <c r="A21" s="1248"/>
      <c r="B21" s="1282"/>
      <c r="C21" s="1279"/>
      <c r="D21" s="1279"/>
      <c r="E21" s="1279"/>
      <c r="F21" s="1279"/>
      <c r="G21" s="1287"/>
      <c r="H21" s="1275"/>
    </row>
    <row r="23" spans="1:8" ht="17.25" customHeight="1">
      <c r="A23" s="1249" t="s">
        <v>30</v>
      </c>
      <c r="B23" s="1249"/>
      <c r="C23" s="1249"/>
      <c r="D23" s="1249"/>
      <c r="E23" s="1249"/>
      <c r="F23" s="1249"/>
      <c r="G23" s="1249"/>
      <c r="H23" s="1249"/>
    </row>
    <row r="24" spans="1:8" ht="16.5" customHeight="1">
      <c r="A24" s="1249" t="s">
        <v>527</v>
      </c>
      <c r="B24" s="1249"/>
      <c r="C24" s="1249"/>
      <c r="D24" s="1249"/>
      <c r="E24" s="1249"/>
      <c r="F24" s="1249"/>
      <c r="G24" s="1249"/>
      <c r="H24" s="1249"/>
    </row>
    <row r="25" spans="1:8" ht="17.25" customHeight="1">
      <c r="A25" s="1249" t="s">
        <v>737</v>
      </c>
      <c r="B25" s="1249"/>
      <c r="C25" s="1249"/>
      <c r="D25" s="1249"/>
      <c r="E25" s="1249"/>
      <c r="F25" s="1249"/>
      <c r="G25" s="1249"/>
      <c r="H25" s="1249"/>
    </row>
    <row r="26" spans="1:8" ht="17.25" customHeight="1">
      <c r="A26" s="1249" t="s">
        <v>2</v>
      </c>
      <c r="B26" s="1249"/>
      <c r="C26" s="1249"/>
      <c r="D26" s="1249"/>
      <c r="E26" s="1249"/>
      <c r="F26" s="1249"/>
      <c r="G26" s="1249"/>
      <c r="H26" s="1249"/>
    </row>
    <row r="27" spans="1:8" ht="17.25" customHeight="1">
      <c r="A27" s="1249" t="s">
        <v>360</v>
      </c>
      <c r="B27" s="1249"/>
      <c r="C27" s="1249"/>
      <c r="D27" s="1249"/>
      <c r="E27" s="1249"/>
      <c r="F27" s="1249"/>
      <c r="G27" s="1249"/>
      <c r="H27" s="1249"/>
    </row>
    <row r="28" spans="1:8" ht="17.25" customHeight="1">
      <c r="A28" s="1249" t="s">
        <v>110</v>
      </c>
      <c r="B28" s="1249"/>
      <c r="C28" s="1249"/>
      <c r="D28" s="1249"/>
      <c r="E28" s="1249"/>
      <c r="F28" s="1249"/>
      <c r="G28" s="1249"/>
      <c r="H28" s="1249"/>
    </row>
    <row r="29" spans="1:8" ht="17.25" customHeight="1">
      <c r="A29" s="1249" t="s">
        <v>531</v>
      </c>
      <c r="B29" s="1249"/>
      <c r="C29" s="1249"/>
      <c r="D29" s="1249"/>
      <c r="E29" s="1249"/>
      <c r="F29" s="1249"/>
      <c r="G29" s="1249"/>
      <c r="H29" s="1249"/>
    </row>
    <row r="30" spans="1:8" ht="17.25" customHeight="1">
      <c r="A30" s="1249"/>
      <c r="B30" s="1249"/>
      <c r="C30" s="1249"/>
      <c r="D30" s="1249"/>
      <c r="E30" s="1249"/>
      <c r="F30" s="1249"/>
      <c r="G30" s="1249"/>
      <c r="H30" s="1249"/>
    </row>
    <row r="31" spans="1:8" ht="17.25" customHeight="1">
      <c r="A31" s="1249"/>
      <c r="B31" s="1249"/>
      <c r="C31" s="1249"/>
      <c r="D31" s="1249"/>
      <c r="E31" s="1249"/>
      <c r="F31" s="1249"/>
      <c r="G31" s="1249"/>
      <c r="H31" s="1249"/>
    </row>
    <row r="32" spans="1:8" ht="17.25" customHeight="1">
      <c r="A32" s="1249"/>
      <c r="B32" s="1249"/>
      <c r="C32" s="1249"/>
      <c r="D32" s="1249"/>
      <c r="E32" s="1249"/>
      <c r="F32" s="1249"/>
      <c r="G32" s="1249"/>
      <c r="H32" s="1249"/>
    </row>
    <row r="33" spans="1:8" ht="17.25" customHeight="1">
      <c r="A33" s="1249"/>
      <c r="B33" s="1249"/>
      <c r="C33" s="1249"/>
      <c r="D33" s="1249"/>
      <c r="E33" s="1249"/>
      <c r="F33" s="1249"/>
      <c r="G33" s="1249"/>
      <c r="H33" s="1249"/>
    </row>
    <row r="34" spans="1:8" ht="17.25" customHeight="1">
      <c r="A34" s="1249"/>
      <c r="B34" s="1249"/>
      <c r="C34" s="1249"/>
      <c r="D34" s="1249"/>
      <c r="E34" s="1249"/>
      <c r="F34" s="1249"/>
      <c r="G34" s="1249"/>
      <c r="H34" s="1249"/>
    </row>
    <row r="35" spans="1:8" ht="17.25" customHeight="1">
      <c r="A35" s="1249"/>
      <c r="B35" s="1249"/>
      <c r="C35" s="1249"/>
      <c r="D35" s="1249"/>
      <c r="E35" s="1249"/>
      <c r="F35" s="1249"/>
      <c r="G35" s="1249"/>
      <c r="H35" s="1249"/>
    </row>
    <row r="36" spans="1:8">
      <c r="A36" s="1249"/>
      <c r="B36" s="1249"/>
      <c r="C36" s="1249"/>
      <c r="D36" s="1249"/>
      <c r="E36" s="1249"/>
      <c r="F36" s="1249"/>
      <c r="G36" s="1249"/>
      <c r="H36" s="1249"/>
    </row>
    <row r="37" spans="1:8">
      <c r="A37" s="1249"/>
      <c r="B37" s="1249"/>
      <c r="C37" s="1249"/>
      <c r="D37" s="1249"/>
      <c r="E37" s="1249"/>
      <c r="F37" s="1249"/>
      <c r="G37" s="1249"/>
      <c r="H37" s="1249"/>
    </row>
    <row r="38" spans="1:8">
      <c r="A38" s="1249"/>
      <c r="B38" s="1249"/>
      <c r="C38" s="1249"/>
      <c r="D38" s="1249"/>
      <c r="E38" s="1249"/>
      <c r="F38" s="1249"/>
      <c r="G38" s="1249"/>
      <c r="H38" s="1249"/>
    </row>
  </sheetData>
  <mergeCells count="21">
    <mergeCell ref="G2:H2"/>
    <mergeCell ref="A4:H4"/>
    <mergeCell ref="B6:H6"/>
    <mergeCell ref="B7:H7"/>
    <mergeCell ref="B8:H8"/>
    <mergeCell ref="A23:H23"/>
    <mergeCell ref="A24:H24"/>
    <mergeCell ref="A25:H25"/>
    <mergeCell ref="A26:H26"/>
    <mergeCell ref="A27:H27"/>
    <mergeCell ref="A28:H28"/>
    <mergeCell ref="A29:H29"/>
    <mergeCell ref="A30:H30"/>
    <mergeCell ref="A35:H35"/>
    <mergeCell ref="A36:H36"/>
    <mergeCell ref="A37:H37"/>
    <mergeCell ref="A38:H38"/>
    <mergeCell ref="A10:A15"/>
    <mergeCell ref="H10:H15"/>
    <mergeCell ref="A16:A21"/>
    <mergeCell ref="H16:H21"/>
  </mergeCells>
  <phoneticPr fontId="5"/>
  <pageMargins left="0.7" right="0.6" top="0.75" bottom="0.75" header="0.3" footer="0.3"/>
  <pageSetup paperSize="9" scale="79" fitToWidth="1" fitToHeight="1" orientation="portrait" usePrinterDefaults="1"/>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sheetPr>
    <tabColor theme="4"/>
  </sheetPr>
  <dimension ref="A2:AH47"/>
  <sheetViews>
    <sheetView view="pageBreakPreview" zoomScale="110" zoomScaleSheetLayoutView="110" workbookViewId="0">
      <selection activeCell="B3" sqref="B3"/>
    </sheetView>
  </sheetViews>
  <sheetFormatPr defaultRowHeight="13.5"/>
  <cols>
    <col min="1" max="1" width="2" style="1289" customWidth="1"/>
    <col min="2" max="62" width="2.81640625" style="1289" customWidth="1"/>
    <col min="63" max="257" width="8.7265625" style="1289" customWidth="1"/>
    <col min="258" max="318" width="2.81640625" style="1289" customWidth="1"/>
    <col min="319" max="513" width="8.7265625" style="1289" customWidth="1"/>
    <col min="514" max="574" width="2.81640625" style="1289" customWidth="1"/>
    <col min="575" max="769" width="8.7265625" style="1289" customWidth="1"/>
    <col min="770" max="830" width="2.81640625" style="1289" customWidth="1"/>
    <col min="831" max="1025" width="8.7265625" style="1289" customWidth="1"/>
    <col min="1026" max="1086" width="2.81640625" style="1289" customWidth="1"/>
    <col min="1087" max="1281" width="8.7265625" style="1289" customWidth="1"/>
    <col min="1282" max="1342" width="2.81640625" style="1289" customWidth="1"/>
    <col min="1343" max="1537" width="8.7265625" style="1289" customWidth="1"/>
    <col min="1538" max="1598" width="2.81640625" style="1289" customWidth="1"/>
    <col min="1599" max="1793" width="8.7265625" style="1289" customWidth="1"/>
    <col min="1794" max="1854" width="2.81640625" style="1289" customWidth="1"/>
    <col min="1855" max="2049" width="8.7265625" style="1289" customWidth="1"/>
    <col min="2050" max="2110" width="2.81640625" style="1289" customWidth="1"/>
    <col min="2111" max="2305" width="8.7265625" style="1289" customWidth="1"/>
    <col min="2306" max="2366" width="2.81640625" style="1289" customWidth="1"/>
    <col min="2367" max="2561" width="8.7265625" style="1289" customWidth="1"/>
    <col min="2562" max="2622" width="2.81640625" style="1289" customWidth="1"/>
    <col min="2623" max="2817" width="8.7265625" style="1289" customWidth="1"/>
    <col min="2818" max="2878" width="2.81640625" style="1289" customWidth="1"/>
    <col min="2879" max="3073" width="8.7265625" style="1289" customWidth="1"/>
    <col min="3074" max="3134" width="2.81640625" style="1289" customWidth="1"/>
    <col min="3135" max="3329" width="8.7265625" style="1289" customWidth="1"/>
    <col min="3330" max="3390" width="2.81640625" style="1289" customWidth="1"/>
    <col min="3391" max="3585" width="8.7265625" style="1289" customWidth="1"/>
    <col min="3586" max="3646" width="2.81640625" style="1289" customWidth="1"/>
    <col min="3647" max="3841" width="8.7265625" style="1289" customWidth="1"/>
    <col min="3842" max="3902" width="2.81640625" style="1289" customWidth="1"/>
    <col min="3903" max="4097" width="8.7265625" style="1289" customWidth="1"/>
    <col min="4098" max="4158" width="2.81640625" style="1289" customWidth="1"/>
    <col min="4159" max="4353" width="8.7265625" style="1289" customWidth="1"/>
    <col min="4354" max="4414" width="2.81640625" style="1289" customWidth="1"/>
    <col min="4415" max="4609" width="8.7265625" style="1289" customWidth="1"/>
    <col min="4610" max="4670" width="2.81640625" style="1289" customWidth="1"/>
    <col min="4671" max="4865" width="8.7265625" style="1289" customWidth="1"/>
    <col min="4866" max="4926" width="2.81640625" style="1289" customWidth="1"/>
    <col min="4927" max="5121" width="8.7265625" style="1289" customWidth="1"/>
    <col min="5122" max="5182" width="2.81640625" style="1289" customWidth="1"/>
    <col min="5183" max="5377" width="8.7265625" style="1289" customWidth="1"/>
    <col min="5378" max="5438" width="2.81640625" style="1289" customWidth="1"/>
    <col min="5439" max="5633" width="8.7265625" style="1289" customWidth="1"/>
    <col min="5634" max="5694" width="2.81640625" style="1289" customWidth="1"/>
    <col min="5695" max="5889" width="8.7265625" style="1289" customWidth="1"/>
    <col min="5890" max="5950" width="2.81640625" style="1289" customWidth="1"/>
    <col min="5951" max="6145" width="8.7265625" style="1289" customWidth="1"/>
    <col min="6146" max="6206" width="2.81640625" style="1289" customWidth="1"/>
    <col min="6207" max="6401" width="8.7265625" style="1289" customWidth="1"/>
    <col min="6402" max="6462" width="2.81640625" style="1289" customWidth="1"/>
    <col min="6463" max="6657" width="8.7265625" style="1289" customWidth="1"/>
    <col min="6658" max="6718" width="2.81640625" style="1289" customWidth="1"/>
    <col min="6719" max="6913" width="8.7265625" style="1289" customWidth="1"/>
    <col min="6914" max="6974" width="2.81640625" style="1289" customWidth="1"/>
    <col min="6975" max="7169" width="8.7265625" style="1289" customWidth="1"/>
    <col min="7170" max="7230" width="2.81640625" style="1289" customWidth="1"/>
    <col min="7231" max="7425" width="8.7265625" style="1289" customWidth="1"/>
    <col min="7426" max="7486" width="2.81640625" style="1289" customWidth="1"/>
    <col min="7487" max="7681" width="8.7265625" style="1289" customWidth="1"/>
    <col min="7682" max="7742" width="2.81640625" style="1289" customWidth="1"/>
    <col min="7743" max="7937" width="8.7265625" style="1289" customWidth="1"/>
    <col min="7938" max="7998" width="2.81640625" style="1289" customWidth="1"/>
    <col min="7999" max="8193" width="8.7265625" style="1289" customWidth="1"/>
    <col min="8194" max="8254" width="2.81640625" style="1289" customWidth="1"/>
    <col min="8255" max="8449" width="8.7265625" style="1289" customWidth="1"/>
    <col min="8450" max="8510" width="2.81640625" style="1289" customWidth="1"/>
    <col min="8511" max="8705" width="8.7265625" style="1289" customWidth="1"/>
    <col min="8706" max="8766" width="2.81640625" style="1289" customWidth="1"/>
    <col min="8767" max="8961" width="8.7265625" style="1289" customWidth="1"/>
    <col min="8962" max="9022" width="2.81640625" style="1289" customWidth="1"/>
    <col min="9023" max="9217" width="8.7265625" style="1289" customWidth="1"/>
    <col min="9218" max="9278" width="2.81640625" style="1289" customWidth="1"/>
    <col min="9279" max="9473" width="8.7265625" style="1289" customWidth="1"/>
    <col min="9474" max="9534" width="2.81640625" style="1289" customWidth="1"/>
    <col min="9535" max="9729" width="8.7265625" style="1289" customWidth="1"/>
    <col min="9730" max="9790" width="2.81640625" style="1289" customWidth="1"/>
    <col min="9791" max="9985" width="8.7265625" style="1289" customWidth="1"/>
    <col min="9986" max="10046" width="2.81640625" style="1289" customWidth="1"/>
    <col min="10047" max="10241" width="8.7265625" style="1289" customWidth="1"/>
    <col min="10242" max="10302" width="2.81640625" style="1289" customWidth="1"/>
    <col min="10303" max="10497" width="8.7265625" style="1289" customWidth="1"/>
    <col min="10498" max="10558" width="2.81640625" style="1289" customWidth="1"/>
    <col min="10559" max="10753" width="8.7265625" style="1289" customWidth="1"/>
    <col min="10754" max="10814" width="2.81640625" style="1289" customWidth="1"/>
    <col min="10815" max="11009" width="8.7265625" style="1289" customWidth="1"/>
    <col min="11010" max="11070" width="2.81640625" style="1289" customWidth="1"/>
    <col min="11071" max="11265" width="8.7265625" style="1289" customWidth="1"/>
    <col min="11266" max="11326" width="2.81640625" style="1289" customWidth="1"/>
    <col min="11327" max="11521" width="8.7265625" style="1289" customWidth="1"/>
    <col min="11522" max="11582" width="2.81640625" style="1289" customWidth="1"/>
    <col min="11583" max="11777" width="8.7265625" style="1289" customWidth="1"/>
    <col min="11778" max="11838" width="2.81640625" style="1289" customWidth="1"/>
    <col min="11839" max="12033" width="8.7265625" style="1289" customWidth="1"/>
    <col min="12034" max="12094" width="2.81640625" style="1289" customWidth="1"/>
    <col min="12095" max="12289" width="8.7265625" style="1289" customWidth="1"/>
    <col min="12290" max="12350" width="2.81640625" style="1289" customWidth="1"/>
    <col min="12351" max="12545" width="8.7265625" style="1289" customWidth="1"/>
    <col min="12546" max="12606" width="2.81640625" style="1289" customWidth="1"/>
    <col min="12607" max="12801" width="8.7265625" style="1289" customWidth="1"/>
    <col min="12802" max="12862" width="2.81640625" style="1289" customWidth="1"/>
    <col min="12863" max="13057" width="8.7265625" style="1289" customWidth="1"/>
    <col min="13058" max="13118" width="2.81640625" style="1289" customWidth="1"/>
    <col min="13119" max="13313" width="8.7265625" style="1289" customWidth="1"/>
    <col min="13314" max="13374" width="2.81640625" style="1289" customWidth="1"/>
    <col min="13375" max="13569" width="8.7265625" style="1289" customWidth="1"/>
    <col min="13570" max="13630" width="2.81640625" style="1289" customWidth="1"/>
    <col min="13631" max="13825" width="8.7265625" style="1289" customWidth="1"/>
    <col min="13826" max="13886" width="2.81640625" style="1289" customWidth="1"/>
    <col min="13887" max="14081" width="8.7265625" style="1289" customWidth="1"/>
    <col min="14082" max="14142" width="2.81640625" style="1289" customWidth="1"/>
    <col min="14143" max="14337" width="8.7265625" style="1289" customWidth="1"/>
    <col min="14338" max="14398" width="2.81640625" style="1289" customWidth="1"/>
    <col min="14399" max="14593" width="8.7265625" style="1289" customWidth="1"/>
    <col min="14594" max="14654" width="2.81640625" style="1289" customWidth="1"/>
    <col min="14655" max="14849" width="8.7265625" style="1289" customWidth="1"/>
    <col min="14850" max="14910" width="2.81640625" style="1289" customWidth="1"/>
    <col min="14911" max="15105" width="8.7265625" style="1289" customWidth="1"/>
    <col min="15106" max="15166" width="2.81640625" style="1289" customWidth="1"/>
    <col min="15167" max="15361" width="8.7265625" style="1289" customWidth="1"/>
    <col min="15362" max="15422" width="2.81640625" style="1289" customWidth="1"/>
    <col min="15423" max="15617" width="8.7265625" style="1289" customWidth="1"/>
    <col min="15618" max="15678" width="2.81640625" style="1289" customWidth="1"/>
    <col min="15679" max="15873" width="8.7265625" style="1289" customWidth="1"/>
    <col min="15874" max="15934" width="2.81640625" style="1289" customWidth="1"/>
    <col min="15935" max="16129" width="8.7265625" style="1289" customWidth="1"/>
    <col min="16130" max="16190" width="2.81640625" style="1289" customWidth="1"/>
    <col min="16191" max="16384" width="8.7265625" style="1289" customWidth="1"/>
  </cols>
  <sheetData>
    <row r="2" spans="1:34">
      <c r="B2" s="1289" t="s">
        <v>908</v>
      </c>
      <c r="Z2" s="1347" t="s">
        <v>874</v>
      </c>
      <c r="AA2" s="1347"/>
      <c r="AB2" s="1347"/>
      <c r="AC2" s="1347"/>
      <c r="AD2" s="1347"/>
      <c r="AE2" s="1347"/>
      <c r="AF2" s="1347"/>
      <c r="AG2" s="1347"/>
      <c r="AH2" s="1347"/>
    </row>
    <row r="4" spans="1:34" s="1290" customFormat="1" ht="21" customHeight="1">
      <c r="A4" s="1291"/>
      <c r="B4" s="1293" t="s">
        <v>47</v>
      </c>
      <c r="C4" s="1293"/>
      <c r="D4" s="1293"/>
      <c r="E4" s="1293"/>
      <c r="F4" s="1293"/>
      <c r="G4" s="1293"/>
      <c r="H4" s="1293"/>
      <c r="I4" s="1293"/>
      <c r="J4" s="1293"/>
      <c r="K4" s="1293"/>
      <c r="L4" s="1293"/>
      <c r="M4" s="1293"/>
      <c r="N4" s="1293"/>
      <c r="O4" s="1293"/>
      <c r="P4" s="1293"/>
      <c r="Q4" s="1293"/>
      <c r="R4" s="1293"/>
      <c r="S4" s="1293"/>
      <c r="T4" s="1293"/>
      <c r="U4" s="1293"/>
      <c r="V4" s="1293"/>
      <c r="W4" s="1293"/>
      <c r="X4" s="1293"/>
      <c r="Y4" s="1293"/>
      <c r="Z4" s="1293"/>
      <c r="AA4" s="1293"/>
      <c r="AB4" s="1293"/>
      <c r="AC4" s="1293"/>
      <c r="AD4" s="1293"/>
      <c r="AE4" s="1293"/>
      <c r="AF4" s="1293"/>
      <c r="AG4" s="1293"/>
      <c r="AH4" s="1291"/>
    </row>
    <row r="5" spans="1:34" s="1290" customFormat="1" ht="21" customHeight="1">
      <c r="A5" s="1291"/>
      <c r="B5" s="1293" t="s">
        <v>876</v>
      </c>
      <c r="C5" s="1293"/>
      <c r="D5" s="1293"/>
      <c r="E5" s="1293"/>
      <c r="F5" s="1293"/>
      <c r="G5" s="1293"/>
      <c r="H5" s="1293"/>
      <c r="I5" s="1293"/>
      <c r="J5" s="1293"/>
      <c r="K5" s="1293"/>
      <c r="L5" s="1293"/>
      <c r="M5" s="1293"/>
      <c r="N5" s="1293"/>
      <c r="O5" s="1293"/>
      <c r="P5" s="1293"/>
      <c r="Q5" s="1293"/>
      <c r="R5" s="1293"/>
      <c r="S5" s="1293"/>
      <c r="T5" s="1293"/>
      <c r="U5" s="1293"/>
      <c r="V5" s="1293"/>
      <c r="W5" s="1293"/>
      <c r="X5" s="1293"/>
      <c r="Y5" s="1293"/>
      <c r="Z5" s="1293"/>
      <c r="AA5" s="1293"/>
      <c r="AB5" s="1293"/>
      <c r="AC5" s="1293"/>
      <c r="AD5" s="1293"/>
      <c r="AE5" s="1293"/>
      <c r="AF5" s="1293"/>
      <c r="AG5" s="1293"/>
      <c r="AH5" s="1291"/>
    </row>
    <row r="6" spans="1:34" ht="21" customHeight="1">
      <c r="A6" s="1292"/>
      <c r="B6" s="1292"/>
      <c r="C6" s="1292"/>
      <c r="D6" s="1292"/>
      <c r="E6" s="1292"/>
      <c r="F6" s="1292"/>
      <c r="G6" s="1292"/>
      <c r="H6" s="1292"/>
      <c r="I6" s="1292"/>
      <c r="J6" s="1292"/>
      <c r="K6" s="1292"/>
      <c r="L6" s="1292"/>
      <c r="M6" s="1292"/>
      <c r="N6" s="1292"/>
      <c r="O6" s="1292"/>
      <c r="P6" s="1292"/>
      <c r="Q6" s="1292"/>
      <c r="R6" s="1292"/>
      <c r="S6" s="1292"/>
      <c r="T6" s="1292"/>
      <c r="U6" s="1292"/>
      <c r="V6" s="1292"/>
      <c r="W6" s="1292"/>
      <c r="X6" s="1292"/>
      <c r="Y6" s="1292"/>
      <c r="Z6" s="1292"/>
      <c r="AA6" s="1292"/>
      <c r="AB6" s="1292"/>
      <c r="AC6" s="1292"/>
      <c r="AD6" s="1292"/>
      <c r="AE6" s="1292"/>
      <c r="AF6" s="1292"/>
      <c r="AG6" s="1292"/>
      <c r="AH6" s="1292"/>
    </row>
    <row r="7" spans="1:34" ht="21" customHeight="1">
      <c r="A7" s="1292"/>
      <c r="B7" s="1294" t="s">
        <v>135</v>
      </c>
      <c r="C7" s="1309"/>
      <c r="D7" s="1309"/>
      <c r="E7" s="1309"/>
      <c r="F7" s="1309"/>
      <c r="G7" s="1309"/>
      <c r="H7" s="1309"/>
      <c r="I7" s="1309"/>
      <c r="J7" s="1309"/>
      <c r="K7" s="1309"/>
      <c r="L7" s="1309"/>
      <c r="M7" s="1309"/>
      <c r="N7" s="1325"/>
      <c r="O7" s="1325"/>
      <c r="P7" s="1325"/>
      <c r="Q7" s="1325"/>
      <c r="R7" s="1325"/>
      <c r="S7" s="1325"/>
      <c r="T7" s="1325"/>
      <c r="U7" s="1325"/>
      <c r="V7" s="1325"/>
      <c r="W7" s="1325"/>
      <c r="X7" s="1325"/>
      <c r="Y7" s="1325"/>
      <c r="Z7" s="1325"/>
      <c r="AA7" s="1325"/>
      <c r="AB7" s="1325"/>
      <c r="AC7" s="1325"/>
      <c r="AD7" s="1325"/>
      <c r="AE7" s="1325"/>
      <c r="AF7" s="1325"/>
      <c r="AG7" s="1348"/>
      <c r="AH7" s="1292"/>
    </row>
    <row r="8" spans="1:34" ht="21" customHeight="1">
      <c r="A8" s="1292"/>
      <c r="B8" s="1295" t="s">
        <v>155</v>
      </c>
      <c r="C8" s="1310"/>
      <c r="D8" s="1310"/>
      <c r="E8" s="1310"/>
      <c r="F8" s="1310"/>
      <c r="G8" s="1310"/>
      <c r="H8" s="1310"/>
      <c r="I8" s="1310"/>
      <c r="J8" s="1310"/>
      <c r="K8" s="1310"/>
      <c r="L8" s="1310"/>
      <c r="M8" s="1310"/>
      <c r="N8" s="1326" t="s">
        <v>850</v>
      </c>
      <c r="O8" s="1326"/>
      <c r="P8" s="1326"/>
      <c r="Q8" s="1326"/>
      <c r="R8" s="1326"/>
      <c r="S8" s="1326"/>
      <c r="T8" s="1326"/>
      <c r="U8" s="1326"/>
      <c r="V8" s="1326"/>
      <c r="W8" s="1326"/>
      <c r="X8" s="1326"/>
      <c r="Y8" s="1326"/>
      <c r="Z8" s="1326"/>
      <c r="AA8" s="1326"/>
      <c r="AB8" s="1326"/>
      <c r="AC8" s="1326"/>
      <c r="AD8" s="1326"/>
      <c r="AE8" s="1326"/>
      <c r="AF8" s="1326"/>
      <c r="AG8" s="1349"/>
      <c r="AH8" s="1292"/>
    </row>
    <row r="9" spans="1:34" ht="21" customHeight="1">
      <c r="A9" s="1292"/>
      <c r="B9" s="1296" t="s">
        <v>557</v>
      </c>
      <c r="C9" s="1311"/>
      <c r="D9" s="1311"/>
      <c r="E9" s="1311"/>
      <c r="F9" s="1311"/>
      <c r="G9" s="1311"/>
      <c r="H9" s="1311"/>
      <c r="I9" s="1311"/>
      <c r="J9" s="1311"/>
      <c r="K9" s="1311"/>
      <c r="L9" s="1311"/>
      <c r="M9" s="1311"/>
      <c r="N9" s="1311" t="s">
        <v>559</v>
      </c>
      <c r="O9" s="1311"/>
      <c r="P9" s="1311"/>
      <c r="Q9" s="1311"/>
      <c r="R9" s="1311"/>
      <c r="S9" s="1311"/>
      <c r="T9" s="1311"/>
      <c r="U9" s="1311"/>
      <c r="V9" s="1311"/>
      <c r="W9" s="1311"/>
      <c r="X9" s="1311"/>
      <c r="Y9" s="1311"/>
      <c r="Z9" s="1311"/>
      <c r="AA9" s="1311"/>
      <c r="AB9" s="1311"/>
      <c r="AC9" s="1311"/>
      <c r="AD9" s="1311"/>
      <c r="AE9" s="1311"/>
      <c r="AF9" s="1311"/>
      <c r="AG9" s="1350"/>
      <c r="AH9" s="1292"/>
    </row>
    <row r="10" spans="1:34" ht="21" customHeight="1">
      <c r="A10" s="1292"/>
      <c r="B10" s="1297" t="s">
        <v>105</v>
      </c>
      <c r="C10" s="1312"/>
      <c r="D10" s="1312"/>
      <c r="E10" s="1312"/>
      <c r="F10" s="1312"/>
      <c r="G10" s="1312" t="s">
        <v>79</v>
      </c>
      <c r="H10" s="1312"/>
      <c r="I10" s="1312"/>
      <c r="J10" s="1312"/>
      <c r="K10" s="1312"/>
      <c r="L10" s="1312"/>
      <c r="M10" s="1312"/>
      <c r="N10" s="1327" t="s">
        <v>877</v>
      </c>
      <c r="O10" s="1331"/>
      <c r="P10" s="1331"/>
      <c r="Q10" s="1331"/>
      <c r="R10" s="1336"/>
      <c r="S10" s="1327" t="s">
        <v>521</v>
      </c>
      <c r="T10" s="1331"/>
      <c r="U10" s="1331"/>
      <c r="V10" s="1331"/>
      <c r="W10" s="1336"/>
      <c r="X10" s="1346" t="s">
        <v>878</v>
      </c>
      <c r="Y10" s="1346"/>
      <c r="Z10" s="1346"/>
      <c r="AA10" s="1346"/>
      <c r="AB10" s="1346"/>
      <c r="AC10" s="1346" t="s">
        <v>669</v>
      </c>
      <c r="AD10" s="1346"/>
      <c r="AE10" s="1346"/>
      <c r="AF10" s="1346"/>
      <c r="AG10" s="1351"/>
      <c r="AH10" s="1292"/>
    </row>
    <row r="11" spans="1:34" ht="21" customHeight="1">
      <c r="A11" s="1292"/>
      <c r="B11" s="1297"/>
      <c r="C11" s="1312"/>
      <c r="D11" s="1312"/>
      <c r="E11" s="1312"/>
      <c r="F11" s="1312"/>
      <c r="G11" s="1312"/>
      <c r="H11" s="1312"/>
      <c r="I11" s="1312"/>
      <c r="J11" s="1312"/>
      <c r="K11" s="1312"/>
      <c r="L11" s="1312"/>
      <c r="M11" s="1312"/>
      <c r="N11" s="1328"/>
      <c r="O11" s="1332"/>
      <c r="P11" s="1332"/>
      <c r="Q11" s="1332"/>
      <c r="R11" s="1337"/>
      <c r="S11" s="1328"/>
      <c r="T11" s="1332"/>
      <c r="U11" s="1332"/>
      <c r="V11" s="1332"/>
      <c r="W11" s="1337"/>
      <c r="X11" s="1346"/>
      <c r="Y11" s="1346"/>
      <c r="Z11" s="1346"/>
      <c r="AA11" s="1346"/>
      <c r="AB11" s="1346"/>
      <c r="AC11" s="1346"/>
      <c r="AD11" s="1346"/>
      <c r="AE11" s="1346"/>
      <c r="AF11" s="1346"/>
      <c r="AG11" s="1351"/>
      <c r="AH11" s="1292"/>
    </row>
    <row r="12" spans="1:34" ht="21" customHeight="1">
      <c r="A12" s="1292"/>
      <c r="B12" s="1297"/>
      <c r="C12" s="1312"/>
      <c r="D12" s="1312"/>
      <c r="E12" s="1312"/>
      <c r="F12" s="1312"/>
      <c r="G12" s="1312"/>
      <c r="H12" s="1312"/>
      <c r="I12" s="1312"/>
      <c r="J12" s="1312"/>
      <c r="K12" s="1312"/>
      <c r="L12" s="1312"/>
      <c r="M12" s="1312"/>
      <c r="N12" s="1329"/>
      <c r="O12" s="1333"/>
      <c r="P12" s="1333"/>
      <c r="Q12" s="1333"/>
      <c r="R12" s="1338"/>
      <c r="S12" s="1329"/>
      <c r="T12" s="1333"/>
      <c r="U12" s="1333"/>
      <c r="V12" s="1333"/>
      <c r="W12" s="1338"/>
      <c r="X12" s="1346"/>
      <c r="Y12" s="1346"/>
      <c r="Z12" s="1346"/>
      <c r="AA12" s="1346"/>
      <c r="AB12" s="1346"/>
      <c r="AC12" s="1346"/>
      <c r="AD12" s="1346"/>
      <c r="AE12" s="1346"/>
      <c r="AF12" s="1346"/>
      <c r="AG12" s="1351"/>
      <c r="AH12" s="1292"/>
    </row>
    <row r="13" spans="1:34" ht="21" customHeight="1">
      <c r="A13" s="1292"/>
      <c r="B13" s="1298"/>
      <c r="C13" s="1313"/>
      <c r="D13" s="1313"/>
      <c r="E13" s="1313"/>
      <c r="F13" s="1313"/>
      <c r="G13" s="1313"/>
      <c r="H13" s="1313"/>
      <c r="I13" s="1313"/>
      <c r="J13" s="1313"/>
      <c r="K13" s="1313"/>
      <c r="L13" s="1313"/>
      <c r="M13" s="1313"/>
      <c r="N13" s="1313"/>
      <c r="O13" s="1313"/>
      <c r="P13" s="1313"/>
      <c r="Q13" s="1313"/>
      <c r="R13" s="1313"/>
      <c r="S13" s="1313"/>
      <c r="T13" s="1313"/>
      <c r="U13" s="1313"/>
      <c r="V13" s="1313"/>
      <c r="W13" s="1313"/>
      <c r="X13" s="1313"/>
      <c r="Y13" s="1313"/>
      <c r="Z13" s="1313"/>
      <c r="AA13" s="1313"/>
      <c r="AB13" s="1313"/>
      <c r="AC13" s="1313"/>
      <c r="AD13" s="1313"/>
      <c r="AE13" s="1313"/>
      <c r="AF13" s="1313"/>
      <c r="AG13" s="1352"/>
      <c r="AH13" s="1292"/>
    </row>
    <row r="14" spans="1:34" ht="21" customHeight="1">
      <c r="A14" s="1292"/>
      <c r="B14" s="1298"/>
      <c r="C14" s="1313"/>
      <c r="D14" s="1313"/>
      <c r="E14" s="1313"/>
      <c r="F14" s="1313"/>
      <c r="G14" s="1313"/>
      <c r="H14" s="1313"/>
      <c r="I14" s="1313"/>
      <c r="J14" s="1313"/>
      <c r="K14" s="1313"/>
      <c r="L14" s="1313"/>
      <c r="M14" s="1313"/>
      <c r="N14" s="1313"/>
      <c r="O14" s="1313"/>
      <c r="P14" s="1313"/>
      <c r="Q14" s="1313"/>
      <c r="R14" s="1313"/>
      <c r="S14" s="1313"/>
      <c r="T14" s="1313"/>
      <c r="U14" s="1313"/>
      <c r="V14" s="1313"/>
      <c r="W14" s="1313"/>
      <c r="X14" s="1313"/>
      <c r="Y14" s="1313"/>
      <c r="Z14" s="1313"/>
      <c r="AA14" s="1313"/>
      <c r="AB14" s="1313"/>
      <c r="AC14" s="1313"/>
      <c r="AD14" s="1313"/>
      <c r="AE14" s="1313"/>
      <c r="AF14" s="1313"/>
      <c r="AG14" s="1352"/>
      <c r="AH14" s="1292"/>
    </row>
    <row r="15" spans="1:34" ht="21" customHeight="1">
      <c r="A15" s="1292"/>
      <c r="B15" s="1298"/>
      <c r="C15" s="1313"/>
      <c r="D15" s="1313"/>
      <c r="E15" s="1313"/>
      <c r="F15" s="1313"/>
      <c r="G15" s="1313"/>
      <c r="H15" s="1313"/>
      <c r="I15" s="1313"/>
      <c r="J15" s="1313"/>
      <c r="K15" s="1313"/>
      <c r="L15" s="1313"/>
      <c r="M15" s="1313"/>
      <c r="N15" s="1313"/>
      <c r="O15" s="1313"/>
      <c r="P15" s="1313"/>
      <c r="Q15" s="1313"/>
      <c r="R15" s="1313"/>
      <c r="S15" s="1313"/>
      <c r="T15" s="1313"/>
      <c r="U15" s="1313"/>
      <c r="V15" s="1313"/>
      <c r="W15" s="1313"/>
      <c r="X15" s="1313"/>
      <c r="Y15" s="1313"/>
      <c r="Z15" s="1313"/>
      <c r="AA15" s="1313"/>
      <c r="AB15" s="1313"/>
      <c r="AC15" s="1313"/>
      <c r="AD15" s="1313"/>
      <c r="AE15" s="1313"/>
      <c r="AF15" s="1313"/>
      <c r="AG15" s="1352"/>
      <c r="AH15" s="1292"/>
    </row>
    <row r="16" spans="1:34" ht="21" customHeight="1">
      <c r="A16" s="1292"/>
      <c r="B16" s="1298"/>
      <c r="C16" s="1313"/>
      <c r="D16" s="1313"/>
      <c r="E16" s="1313"/>
      <c r="F16" s="1313"/>
      <c r="G16" s="1313"/>
      <c r="H16" s="1313"/>
      <c r="I16" s="1313"/>
      <c r="J16" s="1313"/>
      <c r="K16" s="1313"/>
      <c r="L16" s="1313"/>
      <c r="M16" s="1313"/>
      <c r="N16" s="1330"/>
      <c r="O16" s="1334"/>
      <c r="P16" s="1334"/>
      <c r="Q16" s="1334"/>
      <c r="R16" s="1339"/>
      <c r="S16" s="1330"/>
      <c r="T16" s="1334"/>
      <c r="U16" s="1334"/>
      <c r="V16" s="1334"/>
      <c r="W16" s="1339"/>
      <c r="X16" s="1330"/>
      <c r="Y16" s="1334"/>
      <c r="Z16" s="1334"/>
      <c r="AA16" s="1334"/>
      <c r="AB16" s="1339"/>
      <c r="AC16" s="1330"/>
      <c r="AD16" s="1334"/>
      <c r="AE16" s="1334"/>
      <c r="AF16" s="1334"/>
      <c r="AG16" s="1353"/>
      <c r="AH16" s="1292"/>
    </row>
    <row r="17" spans="1:34" ht="21" customHeight="1">
      <c r="A17" s="1292"/>
      <c r="B17" s="1298"/>
      <c r="C17" s="1313"/>
      <c r="D17" s="1313"/>
      <c r="E17" s="1313"/>
      <c r="F17" s="1313"/>
      <c r="G17" s="1313"/>
      <c r="H17" s="1313"/>
      <c r="I17" s="1313"/>
      <c r="J17" s="1313"/>
      <c r="K17" s="1313"/>
      <c r="L17" s="1313"/>
      <c r="M17" s="1313"/>
      <c r="N17" s="1330"/>
      <c r="O17" s="1334"/>
      <c r="P17" s="1334"/>
      <c r="Q17" s="1334"/>
      <c r="R17" s="1339"/>
      <c r="S17" s="1330"/>
      <c r="T17" s="1334"/>
      <c r="U17" s="1334"/>
      <c r="V17" s="1334"/>
      <c r="W17" s="1339"/>
      <c r="X17" s="1330"/>
      <c r="Y17" s="1334"/>
      <c r="Z17" s="1334"/>
      <c r="AA17" s="1334"/>
      <c r="AB17" s="1339"/>
      <c r="AC17" s="1330"/>
      <c r="AD17" s="1334"/>
      <c r="AE17" s="1334"/>
      <c r="AF17" s="1334"/>
      <c r="AG17" s="1353"/>
      <c r="AH17" s="1292"/>
    </row>
    <row r="18" spans="1:34" ht="21" customHeight="1">
      <c r="A18" s="1292"/>
      <c r="B18" s="1298"/>
      <c r="C18" s="1313"/>
      <c r="D18" s="1313"/>
      <c r="E18" s="1313"/>
      <c r="F18" s="1313"/>
      <c r="G18" s="1313"/>
      <c r="H18" s="1313"/>
      <c r="I18" s="1313"/>
      <c r="J18" s="1313"/>
      <c r="K18" s="1313"/>
      <c r="L18" s="1313"/>
      <c r="M18" s="1313"/>
      <c r="N18" s="1330"/>
      <c r="O18" s="1334"/>
      <c r="P18" s="1334"/>
      <c r="Q18" s="1334"/>
      <c r="R18" s="1339"/>
      <c r="S18" s="1330"/>
      <c r="T18" s="1334"/>
      <c r="U18" s="1334"/>
      <c r="V18" s="1334"/>
      <c r="W18" s="1339"/>
      <c r="X18" s="1330"/>
      <c r="Y18" s="1334"/>
      <c r="Z18" s="1334"/>
      <c r="AA18" s="1334"/>
      <c r="AB18" s="1339"/>
      <c r="AC18" s="1330"/>
      <c r="AD18" s="1334"/>
      <c r="AE18" s="1334"/>
      <c r="AF18" s="1334"/>
      <c r="AG18" s="1353"/>
      <c r="AH18" s="1292"/>
    </row>
    <row r="19" spans="1:34" ht="21" customHeight="1">
      <c r="A19" s="1292"/>
      <c r="B19" s="1298"/>
      <c r="C19" s="1313"/>
      <c r="D19" s="1313"/>
      <c r="E19" s="1313"/>
      <c r="F19" s="1313"/>
      <c r="G19" s="1313"/>
      <c r="H19" s="1313"/>
      <c r="I19" s="1313"/>
      <c r="J19" s="1313"/>
      <c r="K19" s="1313"/>
      <c r="L19" s="1313"/>
      <c r="M19" s="1313"/>
      <c r="N19" s="1330"/>
      <c r="O19" s="1334"/>
      <c r="P19" s="1334"/>
      <c r="Q19" s="1334"/>
      <c r="R19" s="1339"/>
      <c r="S19" s="1330"/>
      <c r="T19" s="1334"/>
      <c r="U19" s="1334"/>
      <c r="V19" s="1334"/>
      <c r="W19" s="1339"/>
      <c r="X19" s="1330"/>
      <c r="Y19" s="1334"/>
      <c r="Z19" s="1334"/>
      <c r="AA19" s="1334"/>
      <c r="AB19" s="1339"/>
      <c r="AC19" s="1330"/>
      <c r="AD19" s="1334"/>
      <c r="AE19" s="1334"/>
      <c r="AF19" s="1334"/>
      <c r="AG19" s="1353"/>
      <c r="AH19" s="1292"/>
    </row>
    <row r="20" spans="1:34" ht="21" customHeight="1">
      <c r="A20" s="1292"/>
      <c r="B20" s="1298"/>
      <c r="C20" s="1313"/>
      <c r="D20" s="1313"/>
      <c r="E20" s="1313"/>
      <c r="F20" s="1313"/>
      <c r="G20" s="1313"/>
      <c r="H20" s="1313"/>
      <c r="I20" s="1313"/>
      <c r="J20" s="1313"/>
      <c r="K20" s="1313"/>
      <c r="L20" s="1313"/>
      <c r="M20" s="1313"/>
      <c r="N20" s="1330"/>
      <c r="O20" s="1334"/>
      <c r="P20" s="1334"/>
      <c r="Q20" s="1334"/>
      <c r="R20" s="1339"/>
      <c r="S20" s="1330"/>
      <c r="T20" s="1334"/>
      <c r="U20" s="1334"/>
      <c r="V20" s="1334"/>
      <c r="W20" s="1339"/>
      <c r="X20" s="1330"/>
      <c r="Y20" s="1334"/>
      <c r="Z20" s="1334"/>
      <c r="AA20" s="1334"/>
      <c r="AB20" s="1339"/>
      <c r="AC20" s="1330"/>
      <c r="AD20" s="1334"/>
      <c r="AE20" s="1334"/>
      <c r="AF20" s="1334"/>
      <c r="AG20" s="1353"/>
      <c r="AH20" s="1292"/>
    </row>
    <row r="21" spans="1:34" ht="21" customHeight="1">
      <c r="A21" s="1292"/>
      <c r="B21" s="1298"/>
      <c r="C21" s="1313"/>
      <c r="D21" s="1313"/>
      <c r="E21" s="1313"/>
      <c r="F21" s="1313"/>
      <c r="G21" s="1313"/>
      <c r="H21" s="1313"/>
      <c r="I21" s="1313"/>
      <c r="J21" s="1313"/>
      <c r="K21" s="1313"/>
      <c r="L21" s="1313"/>
      <c r="M21" s="1313"/>
      <c r="N21" s="1330"/>
      <c r="O21" s="1334"/>
      <c r="P21" s="1334"/>
      <c r="Q21" s="1334"/>
      <c r="R21" s="1339"/>
      <c r="S21" s="1330"/>
      <c r="T21" s="1334"/>
      <c r="U21" s="1334"/>
      <c r="V21" s="1334"/>
      <c r="W21" s="1339"/>
      <c r="X21" s="1330"/>
      <c r="Y21" s="1334"/>
      <c r="Z21" s="1334"/>
      <c r="AA21" s="1334"/>
      <c r="AB21" s="1339"/>
      <c r="AC21" s="1330"/>
      <c r="AD21" s="1334"/>
      <c r="AE21" s="1334"/>
      <c r="AF21" s="1334"/>
      <c r="AG21" s="1353"/>
      <c r="AH21" s="1292"/>
    </row>
    <row r="22" spans="1:34" ht="21" customHeight="1">
      <c r="A22" s="1292"/>
      <c r="B22" s="1298"/>
      <c r="C22" s="1313"/>
      <c r="D22" s="1313"/>
      <c r="E22" s="1313"/>
      <c r="F22" s="1313"/>
      <c r="G22" s="1313"/>
      <c r="H22" s="1313"/>
      <c r="I22" s="1313"/>
      <c r="J22" s="1313"/>
      <c r="K22" s="1313"/>
      <c r="L22" s="1313"/>
      <c r="M22" s="1313"/>
      <c r="N22" s="1313"/>
      <c r="O22" s="1313"/>
      <c r="P22" s="1313"/>
      <c r="Q22" s="1313"/>
      <c r="R22" s="1313"/>
      <c r="S22" s="1313"/>
      <c r="T22" s="1313"/>
      <c r="U22" s="1313"/>
      <c r="V22" s="1313"/>
      <c r="W22" s="1313"/>
      <c r="X22" s="1313"/>
      <c r="Y22" s="1313"/>
      <c r="Z22" s="1313"/>
      <c r="AA22" s="1313"/>
      <c r="AB22" s="1313"/>
      <c r="AC22" s="1313"/>
      <c r="AD22" s="1313"/>
      <c r="AE22" s="1313"/>
      <c r="AF22" s="1313"/>
      <c r="AG22" s="1352"/>
      <c r="AH22" s="1292"/>
    </row>
    <row r="23" spans="1:34" ht="21" customHeight="1">
      <c r="A23" s="1292"/>
      <c r="B23" s="1298"/>
      <c r="C23" s="1313"/>
      <c r="D23" s="1313"/>
      <c r="E23" s="1313"/>
      <c r="F23" s="1313"/>
      <c r="G23" s="1313"/>
      <c r="H23" s="1313"/>
      <c r="I23" s="1313"/>
      <c r="J23" s="1313"/>
      <c r="K23" s="1313"/>
      <c r="L23" s="1313"/>
      <c r="M23" s="1313"/>
      <c r="N23" s="1313"/>
      <c r="O23" s="1313"/>
      <c r="P23" s="1313"/>
      <c r="Q23" s="1313"/>
      <c r="R23" s="1313"/>
      <c r="S23" s="1313"/>
      <c r="T23" s="1313"/>
      <c r="U23" s="1313"/>
      <c r="V23" s="1313"/>
      <c r="W23" s="1313"/>
      <c r="X23" s="1313"/>
      <c r="Y23" s="1313"/>
      <c r="Z23" s="1313"/>
      <c r="AA23" s="1313"/>
      <c r="AB23" s="1313"/>
      <c r="AC23" s="1313"/>
      <c r="AD23" s="1313"/>
      <c r="AE23" s="1313"/>
      <c r="AF23" s="1313"/>
      <c r="AG23" s="1352"/>
      <c r="AH23" s="1292"/>
    </row>
    <row r="24" spans="1:34" ht="21" customHeight="1">
      <c r="A24" s="1292"/>
      <c r="B24" s="1299"/>
      <c r="C24" s="1314"/>
      <c r="D24" s="1314"/>
      <c r="E24" s="1314"/>
      <c r="F24" s="1314"/>
      <c r="G24" s="1314"/>
      <c r="H24" s="1314"/>
      <c r="I24" s="1314"/>
      <c r="J24" s="1314"/>
      <c r="K24" s="1314"/>
      <c r="L24" s="1314"/>
      <c r="M24" s="1314"/>
      <c r="N24" s="1314"/>
      <c r="O24" s="1314"/>
      <c r="P24" s="1314"/>
      <c r="Q24" s="1314"/>
      <c r="R24" s="1314"/>
      <c r="S24" s="1314"/>
      <c r="T24" s="1314"/>
      <c r="U24" s="1314"/>
      <c r="V24" s="1314"/>
      <c r="W24" s="1314"/>
      <c r="X24" s="1314"/>
      <c r="Y24" s="1314"/>
      <c r="Z24" s="1314"/>
      <c r="AA24" s="1314"/>
      <c r="AB24" s="1314"/>
      <c r="AC24" s="1314"/>
      <c r="AD24" s="1314"/>
      <c r="AE24" s="1314"/>
      <c r="AF24" s="1314"/>
      <c r="AG24" s="1354"/>
      <c r="AH24" s="1292"/>
    </row>
    <row r="25" spans="1:34" ht="21" customHeight="1">
      <c r="A25" s="1292"/>
      <c r="B25" s="1300"/>
      <c r="C25" s="1300"/>
      <c r="D25" s="1300"/>
      <c r="E25" s="1300"/>
      <c r="F25" s="1300"/>
      <c r="G25" s="1300"/>
      <c r="H25" s="1300"/>
      <c r="I25" s="1300"/>
      <c r="J25" s="1300"/>
      <c r="K25" s="1300"/>
      <c r="L25" s="1300"/>
      <c r="M25" s="1300"/>
      <c r="N25" s="1300"/>
      <c r="O25" s="1300"/>
      <c r="P25" s="1300"/>
      <c r="Q25" s="1300"/>
      <c r="R25" s="1300"/>
      <c r="S25" s="1300"/>
      <c r="T25" s="1300"/>
      <c r="U25" s="1300"/>
      <c r="V25" s="1300"/>
      <c r="W25" s="1300"/>
      <c r="X25" s="1300"/>
      <c r="Y25" s="1300"/>
      <c r="Z25" s="1300"/>
      <c r="AA25" s="1300"/>
      <c r="AB25" s="1300"/>
      <c r="AC25" s="1300"/>
      <c r="AD25" s="1300"/>
      <c r="AE25" s="1300"/>
      <c r="AF25" s="1300"/>
      <c r="AG25" s="1300"/>
      <c r="AH25" s="1292"/>
    </row>
    <row r="26" spans="1:34" ht="21" customHeight="1">
      <c r="A26" s="1292"/>
      <c r="B26" s="1301" t="s">
        <v>879</v>
      </c>
      <c r="C26" s="1315"/>
      <c r="D26" s="1315"/>
      <c r="E26" s="1315"/>
      <c r="F26" s="1315"/>
      <c r="G26" s="1315"/>
      <c r="H26" s="1315"/>
      <c r="I26" s="1315"/>
      <c r="J26" s="1315"/>
      <c r="K26" s="1315"/>
      <c r="L26" s="1315"/>
      <c r="M26" s="1315"/>
      <c r="N26" s="1315"/>
      <c r="O26" s="1315"/>
      <c r="P26" s="1315"/>
      <c r="Q26" s="1315"/>
      <c r="R26" s="1340" t="s">
        <v>880</v>
      </c>
      <c r="S26" s="1340"/>
      <c r="T26" s="1340"/>
      <c r="U26" s="1340"/>
      <c r="V26" s="1340"/>
      <c r="W26" s="1340"/>
      <c r="X26" s="1340"/>
      <c r="Y26" s="1340"/>
      <c r="Z26" s="1340"/>
      <c r="AA26" s="1340"/>
      <c r="AB26" s="1340"/>
      <c r="AC26" s="1340"/>
      <c r="AD26" s="1340"/>
      <c r="AE26" s="1340"/>
      <c r="AF26" s="1340"/>
      <c r="AG26" s="1355"/>
      <c r="AH26" s="1292"/>
    </row>
    <row r="27" spans="1:34" ht="21" customHeight="1">
      <c r="A27" s="1292"/>
      <c r="B27" s="1302"/>
      <c r="C27" s="1316"/>
      <c r="D27" s="1316"/>
      <c r="E27" s="1316"/>
      <c r="F27" s="1316"/>
      <c r="G27" s="1316"/>
      <c r="H27" s="1316"/>
      <c r="I27" s="1316"/>
      <c r="J27" s="1316"/>
      <c r="K27" s="1316"/>
      <c r="L27" s="1316"/>
      <c r="M27" s="1316"/>
      <c r="N27" s="1316"/>
      <c r="O27" s="1316"/>
      <c r="P27" s="1316"/>
      <c r="Q27" s="1316"/>
      <c r="R27" s="1341"/>
      <c r="S27" s="1341"/>
      <c r="T27" s="1341"/>
      <c r="U27" s="1341"/>
      <c r="V27" s="1341"/>
      <c r="W27" s="1341"/>
      <c r="X27" s="1341"/>
      <c r="Y27" s="1341"/>
      <c r="Z27" s="1341"/>
      <c r="AA27" s="1341"/>
      <c r="AB27" s="1341"/>
      <c r="AC27" s="1341"/>
      <c r="AD27" s="1341"/>
      <c r="AE27" s="1341"/>
      <c r="AF27" s="1341"/>
      <c r="AG27" s="1356"/>
      <c r="AH27" s="1292"/>
    </row>
    <row r="28" spans="1:34" ht="21" customHeight="1">
      <c r="A28" s="1292"/>
      <c r="B28" s="1300"/>
      <c r="C28" s="1300"/>
      <c r="D28" s="1300"/>
      <c r="E28" s="1300"/>
      <c r="F28" s="1300"/>
      <c r="G28" s="1300"/>
      <c r="H28" s="1300"/>
      <c r="I28" s="1300"/>
      <c r="J28" s="1300"/>
      <c r="K28" s="1300"/>
      <c r="L28" s="1300"/>
      <c r="M28" s="1300"/>
      <c r="N28" s="1300"/>
      <c r="O28" s="1300"/>
      <c r="P28" s="1300"/>
      <c r="Q28" s="1300"/>
      <c r="R28" s="1300"/>
      <c r="S28" s="1300"/>
      <c r="T28" s="1300"/>
      <c r="U28" s="1300"/>
      <c r="V28" s="1300"/>
      <c r="W28" s="1300"/>
      <c r="X28" s="1300"/>
      <c r="Y28" s="1300"/>
      <c r="Z28" s="1300"/>
      <c r="AA28" s="1300"/>
      <c r="AB28" s="1300"/>
      <c r="AC28" s="1300"/>
      <c r="AD28" s="1300"/>
      <c r="AE28" s="1300"/>
      <c r="AF28" s="1300"/>
      <c r="AG28" s="1300"/>
      <c r="AH28" s="1292"/>
    </row>
    <row r="29" spans="1:34" ht="21" customHeight="1">
      <c r="A29" s="1292"/>
      <c r="B29" s="1303" t="s">
        <v>350</v>
      </c>
      <c r="C29" s="1317"/>
      <c r="D29" s="1317"/>
      <c r="E29" s="1317"/>
      <c r="F29" s="1317"/>
      <c r="G29" s="1317"/>
      <c r="H29" s="1317"/>
      <c r="I29" s="1321"/>
      <c r="J29" s="1317" t="s">
        <v>331</v>
      </c>
      <c r="K29" s="1317"/>
      <c r="L29" s="1317"/>
      <c r="M29" s="1317"/>
      <c r="N29" s="1317"/>
      <c r="O29" s="1317"/>
      <c r="P29" s="1317"/>
      <c r="Q29" s="1317"/>
      <c r="R29" s="1342"/>
      <c r="S29" s="1342"/>
      <c r="T29" s="1342"/>
      <c r="U29" s="1342"/>
      <c r="V29" s="1342"/>
      <c r="W29" s="1342"/>
      <c r="X29" s="1342"/>
      <c r="Y29" s="1342"/>
      <c r="Z29" s="1342"/>
      <c r="AA29" s="1342"/>
      <c r="AB29" s="1342"/>
      <c r="AC29" s="1342"/>
      <c r="AD29" s="1342"/>
      <c r="AE29" s="1342"/>
      <c r="AF29" s="1342"/>
      <c r="AG29" s="1357"/>
      <c r="AH29" s="1292"/>
    </row>
    <row r="30" spans="1:34" ht="42.75" customHeight="1">
      <c r="A30" s="1292"/>
      <c r="B30" s="1304"/>
      <c r="C30" s="1318"/>
      <c r="D30" s="1318"/>
      <c r="E30" s="1318"/>
      <c r="F30" s="1318"/>
      <c r="G30" s="1318"/>
      <c r="H30" s="1318"/>
      <c r="I30" s="1322"/>
      <c r="J30" s="1318"/>
      <c r="K30" s="1318"/>
      <c r="L30" s="1318"/>
      <c r="M30" s="1318"/>
      <c r="N30" s="1318"/>
      <c r="O30" s="1318"/>
      <c r="P30" s="1318"/>
      <c r="Q30" s="1322"/>
      <c r="R30" s="1343" t="s">
        <v>851</v>
      </c>
      <c r="S30" s="1345"/>
      <c r="T30" s="1345"/>
      <c r="U30" s="1345"/>
      <c r="V30" s="1345"/>
      <c r="W30" s="1345"/>
      <c r="X30" s="1345"/>
      <c r="Y30" s="1345"/>
      <c r="Z30" s="1345"/>
      <c r="AA30" s="1345"/>
      <c r="AB30" s="1345"/>
      <c r="AC30" s="1345"/>
      <c r="AD30" s="1345"/>
      <c r="AE30" s="1345"/>
      <c r="AF30" s="1345"/>
      <c r="AG30" s="1358"/>
      <c r="AH30" s="1292"/>
    </row>
    <row r="31" spans="1:34" ht="24.75" customHeight="1">
      <c r="A31" s="1292"/>
      <c r="B31" s="1305"/>
      <c r="C31" s="1319"/>
      <c r="D31" s="1319"/>
      <c r="E31" s="1319"/>
      <c r="F31" s="1319"/>
      <c r="G31" s="1319"/>
      <c r="H31" s="1319"/>
      <c r="I31" s="1323"/>
      <c r="J31" s="1324"/>
      <c r="K31" s="1324"/>
      <c r="L31" s="1324"/>
      <c r="M31" s="1324"/>
      <c r="N31" s="1324"/>
      <c r="O31" s="1324"/>
      <c r="P31" s="1324"/>
      <c r="Q31" s="1335"/>
      <c r="R31" s="1344"/>
      <c r="S31" s="1324"/>
      <c r="T31" s="1324"/>
      <c r="U31" s="1324"/>
      <c r="V31" s="1324"/>
      <c r="W31" s="1324"/>
      <c r="X31" s="1324"/>
      <c r="Y31" s="1324"/>
      <c r="Z31" s="1324"/>
      <c r="AA31" s="1324"/>
      <c r="AB31" s="1324"/>
      <c r="AC31" s="1324"/>
      <c r="AD31" s="1324"/>
      <c r="AE31" s="1324"/>
      <c r="AF31" s="1324"/>
      <c r="AG31" s="1359"/>
      <c r="AH31" s="1292"/>
    </row>
    <row r="32" spans="1:34" ht="17.149999999999999" customHeight="1">
      <c r="A32" s="1292"/>
      <c r="B32" s="1306" t="s">
        <v>694</v>
      </c>
      <c r="C32" s="1306"/>
      <c r="D32" s="1306"/>
      <c r="E32" s="1306"/>
      <c r="F32" s="1306"/>
      <c r="G32" s="1306"/>
      <c r="H32" s="1306"/>
      <c r="I32" s="1306"/>
      <c r="J32" s="1306"/>
      <c r="K32" s="1306"/>
      <c r="L32" s="1306"/>
      <c r="M32" s="1306"/>
      <c r="N32" s="1306"/>
      <c r="O32" s="1306"/>
      <c r="P32" s="1306"/>
      <c r="Q32" s="1306"/>
      <c r="R32" s="1306"/>
      <c r="S32" s="1306"/>
      <c r="T32" s="1306"/>
      <c r="U32" s="1306"/>
      <c r="V32" s="1306"/>
      <c r="W32" s="1306"/>
      <c r="X32" s="1306"/>
      <c r="Y32" s="1306"/>
      <c r="Z32" s="1306"/>
      <c r="AA32" s="1306"/>
      <c r="AB32" s="1306"/>
      <c r="AC32" s="1306"/>
      <c r="AD32" s="1306"/>
      <c r="AE32" s="1306"/>
      <c r="AF32" s="1306"/>
      <c r="AG32" s="1306"/>
      <c r="AH32" s="1292"/>
    </row>
    <row r="33" spans="1:34" ht="17.149999999999999" customHeight="1">
      <c r="A33" s="1292"/>
      <c r="B33" s="1307"/>
      <c r="C33" s="1307"/>
      <c r="D33" s="1307"/>
      <c r="E33" s="1307"/>
      <c r="F33" s="1307"/>
      <c r="G33" s="1307"/>
      <c r="H33" s="1307"/>
      <c r="I33" s="1307"/>
      <c r="J33" s="1307"/>
      <c r="K33" s="1307"/>
      <c r="L33" s="1307"/>
      <c r="M33" s="1307"/>
      <c r="N33" s="1307"/>
      <c r="O33" s="1307"/>
      <c r="P33" s="1307"/>
      <c r="Q33" s="1307"/>
      <c r="R33" s="1307"/>
      <c r="S33" s="1307"/>
      <c r="T33" s="1307"/>
      <c r="U33" s="1307"/>
      <c r="V33" s="1307"/>
      <c r="W33" s="1307"/>
      <c r="X33" s="1307"/>
      <c r="Y33" s="1307"/>
      <c r="Z33" s="1307"/>
      <c r="AA33" s="1307"/>
      <c r="AB33" s="1307"/>
      <c r="AC33" s="1307"/>
      <c r="AD33" s="1307"/>
      <c r="AE33" s="1307"/>
      <c r="AF33" s="1307"/>
      <c r="AG33" s="1307"/>
      <c r="AH33" s="1292"/>
    </row>
    <row r="34" spans="1:34" ht="17.149999999999999" customHeight="1">
      <c r="A34" s="1292"/>
      <c r="B34" s="1307" t="s">
        <v>881</v>
      </c>
      <c r="C34" s="1307"/>
      <c r="D34" s="1307"/>
      <c r="E34" s="1307"/>
      <c r="F34" s="1307"/>
      <c r="G34" s="1307"/>
      <c r="H34" s="1307"/>
      <c r="I34" s="1307"/>
      <c r="J34" s="1307"/>
      <c r="K34" s="1307"/>
      <c r="L34" s="1307"/>
      <c r="M34" s="1307"/>
      <c r="N34" s="1307"/>
      <c r="O34" s="1307"/>
      <c r="P34" s="1307"/>
      <c r="Q34" s="1307"/>
      <c r="R34" s="1307"/>
      <c r="S34" s="1307"/>
      <c r="T34" s="1307"/>
      <c r="U34" s="1307"/>
      <c r="V34" s="1307"/>
      <c r="W34" s="1307"/>
      <c r="X34" s="1307"/>
      <c r="Y34" s="1307"/>
      <c r="Z34" s="1307"/>
      <c r="AA34" s="1307"/>
      <c r="AB34" s="1307"/>
      <c r="AC34" s="1307"/>
      <c r="AD34" s="1307"/>
      <c r="AE34" s="1307"/>
      <c r="AF34" s="1307"/>
      <c r="AG34" s="1307"/>
      <c r="AH34" s="1292"/>
    </row>
    <row r="35" spans="1:34" ht="17.149999999999999" customHeight="1">
      <c r="A35" s="1292"/>
      <c r="B35" s="1307"/>
      <c r="C35" s="1307"/>
      <c r="D35" s="1307"/>
      <c r="E35" s="1307"/>
      <c r="F35" s="1307"/>
      <c r="G35" s="1307"/>
      <c r="H35" s="1307"/>
      <c r="I35" s="1307"/>
      <c r="J35" s="1307"/>
      <c r="K35" s="1307"/>
      <c r="L35" s="1307"/>
      <c r="M35" s="1307"/>
      <c r="N35" s="1307"/>
      <c r="O35" s="1307"/>
      <c r="P35" s="1307"/>
      <c r="Q35" s="1307"/>
      <c r="R35" s="1307"/>
      <c r="S35" s="1307"/>
      <c r="T35" s="1307"/>
      <c r="U35" s="1307"/>
      <c r="V35" s="1307"/>
      <c r="W35" s="1307"/>
      <c r="X35" s="1307"/>
      <c r="Y35" s="1307"/>
      <c r="Z35" s="1307"/>
      <c r="AA35" s="1307"/>
      <c r="AB35" s="1307"/>
      <c r="AC35" s="1307"/>
      <c r="AD35" s="1307"/>
      <c r="AE35" s="1307"/>
      <c r="AF35" s="1307"/>
      <c r="AG35" s="1307"/>
      <c r="AH35" s="1292"/>
    </row>
    <row r="36" spans="1:34" ht="15" customHeight="1">
      <c r="A36" s="1292"/>
      <c r="B36" s="1308"/>
      <c r="C36" s="1308"/>
      <c r="D36" s="1308"/>
      <c r="E36" s="1308"/>
      <c r="F36" s="1308"/>
      <c r="G36" s="1320"/>
      <c r="H36" s="1320"/>
      <c r="I36" s="1320"/>
      <c r="J36" s="1320"/>
      <c r="K36" s="1320"/>
      <c r="L36" s="1320"/>
      <c r="M36" s="1320"/>
      <c r="N36" s="1308"/>
      <c r="O36" s="1308"/>
      <c r="P36" s="1308"/>
      <c r="Q36" s="1308"/>
      <c r="R36" s="1308"/>
      <c r="S36" s="1308"/>
      <c r="T36" s="1308"/>
      <c r="U36" s="1308"/>
      <c r="V36" s="1308"/>
      <c r="W36" s="1308"/>
      <c r="X36" s="1308"/>
      <c r="Y36" s="1308"/>
      <c r="Z36" s="1308"/>
      <c r="AA36" s="1308"/>
      <c r="AB36" s="1308"/>
      <c r="AC36" s="1308"/>
      <c r="AD36" s="1308"/>
      <c r="AE36" s="1308"/>
      <c r="AF36" s="1308"/>
      <c r="AG36" s="1308"/>
      <c r="AH36" s="1292"/>
    </row>
    <row r="37" spans="1:34" ht="21" customHeight="1">
      <c r="A37" s="1292"/>
      <c r="B37" s="1307" t="s">
        <v>882</v>
      </c>
      <c r="C37" s="1307"/>
      <c r="D37" s="1307"/>
      <c r="E37" s="1307"/>
      <c r="F37" s="1307"/>
      <c r="G37" s="1307"/>
      <c r="H37" s="1307"/>
      <c r="I37" s="1307"/>
      <c r="J37" s="1307"/>
      <c r="K37" s="1307"/>
      <c r="L37" s="1307"/>
      <c r="M37" s="1307"/>
      <c r="N37" s="1307"/>
      <c r="O37" s="1307"/>
      <c r="P37" s="1307"/>
      <c r="Q37" s="1307"/>
      <c r="R37" s="1307"/>
      <c r="S37" s="1307"/>
      <c r="T37" s="1307"/>
      <c r="U37" s="1307"/>
      <c r="V37" s="1307"/>
      <c r="W37" s="1307"/>
      <c r="X37" s="1307"/>
      <c r="Y37" s="1307"/>
      <c r="Z37" s="1307"/>
      <c r="AA37" s="1307"/>
      <c r="AB37" s="1307"/>
      <c r="AC37" s="1307"/>
      <c r="AD37" s="1307"/>
      <c r="AE37" s="1307"/>
      <c r="AF37" s="1307"/>
      <c r="AG37" s="1307"/>
      <c r="AH37" s="1292"/>
    </row>
    <row r="38" spans="1:34" ht="21" customHeight="1">
      <c r="A38" s="1292"/>
      <c r="B38" s="1307"/>
      <c r="C38" s="1307"/>
      <c r="D38" s="1307"/>
      <c r="E38" s="1307"/>
      <c r="F38" s="1307"/>
      <c r="G38" s="1307"/>
      <c r="H38" s="1307"/>
      <c r="I38" s="1307"/>
      <c r="J38" s="1307"/>
      <c r="K38" s="1307"/>
      <c r="L38" s="1307"/>
      <c r="M38" s="1307"/>
      <c r="N38" s="1307"/>
      <c r="O38" s="1307"/>
      <c r="P38" s="1307"/>
      <c r="Q38" s="1307"/>
      <c r="R38" s="1307"/>
      <c r="S38" s="1307"/>
      <c r="T38" s="1307"/>
      <c r="U38" s="1307"/>
      <c r="V38" s="1307"/>
      <c r="W38" s="1307"/>
      <c r="X38" s="1307"/>
      <c r="Y38" s="1307"/>
      <c r="Z38" s="1307"/>
      <c r="AA38" s="1307"/>
      <c r="AB38" s="1307"/>
      <c r="AC38" s="1307"/>
      <c r="AD38" s="1307"/>
      <c r="AE38" s="1307"/>
      <c r="AF38" s="1307"/>
      <c r="AG38" s="1307"/>
      <c r="AH38" s="1292"/>
    </row>
    <row r="39" spans="1:34" ht="21" customHeight="1">
      <c r="A39" s="1292"/>
      <c r="B39" s="1307"/>
      <c r="C39" s="1307"/>
      <c r="D39" s="1307"/>
      <c r="E39" s="1307"/>
      <c r="F39" s="1307"/>
      <c r="G39" s="1307"/>
      <c r="H39" s="1307"/>
      <c r="I39" s="1307"/>
      <c r="J39" s="1307"/>
      <c r="K39" s="1307"/>
      <c r="L39" s="1307"/>
      <c r="M39" s="1307"/>
      <c r="N39" s="1307"/>
      <c r="O39" s="1307"/>
      <c r="P39" s="1307"/>
      <c r="Q39" s="1307"/>
      <c r="R39" s="1307"/>
      <c r="S39" s="1307"/>
      <c r="T39" s="1307"/>
      <c r="U39" s="1307"/>
      <c r="V39" s="1307"/>
      <c r="W39" s="1307"/>
      <c r="X39" s="1307"/>
      <c r="Y39" s="1307"/>
      <c r="Z39" s="1307"/>
      <c r="AA39" s="1307"/>
      <c r="AB39" s="1307"/>
      <c r="AC39" s="1307"/>
      <c r="AD39" s="1307"/>
      <c r="AE39" s="1307"/>
      <c r="AF39" s="1307"/>
      <c r="AG39" s="1307"/>
      <c r="AH39" s="1292"/>
    </row>
    <row r="40" spans="1:34" ht="21" customHeight="1">
      <c r="A40" s="1292"/>
      <c r="B40" s="1307"/>
      <c r="C40" s="1307"/>
      <c r="D40" s="1307"/>
      <c r="E40" s="1307"/>
      <c r="F40" s="1307"/>
      <c r="G40" s="1307"/>
      <c r="H40" s="1307"/>
      <c r="I40" s="1307"/>
      <c r="J40" s="1307"/>
      <c r="K40" s="1307"/>
      <c r="L40" s="1307"/>
      <c r="M40" s="1307"/>
      <c r="N40" s="1307"/>
      <c r="O40" s="1307"/>
      <c r="P40" s="1307"/>
      <c r="Q40" s="1307"/>
      <c r="R40" s="1307"/>
      <c r="S40" s="1307"/>
      <c r="T40" s="1307"/>
      <c r="U40" s="1307"/>
      <c r="V40" s="1307"/>
      <c r="W40" s="1307"/>
      <c r="X40" s="1307"/>
      <c r="Y40" s="1307"/>
      <c r="Z40" s="1307"/>
      <c r="AA40" s="1307"/>
      <c r="AB40" s="1307"/>
      <c r="AC40" s="1307"/>
      <c r="AD40" s="1307"/>
      <c r="AE40" s="1307"/>
      <c r="AF40" s="1307"/>
      <c r="AG40" s="1307"/>
      <c r="AH40" s="1292"/>
    </row>
    <row r="41" spans="1:34" ht="21" customHeight="1">
      <c r="A41" s="1292"/>
      <c r="B41" s="1307"/>
      <c r="C41" s="1307"/>
      <c r="D41" s="1307"/>
      <c r="E41" s="1307"/>
      <c r="F41" s="1307"/>
      <c r="G41" s="1307"/>
      <c r="H41" s="1307"/>
      <c r="I41" s="1307"/>
      <c r="J41" s="1307"/>
      <c r="K41" s="1307"/>
      <c r="L41" s="1307"/>
      <c r="M41" s="1307"/>
      <c r="N41" s="1307"/>
      <c r="O41" s="1307"/>
      <c r="P41" s="1307"/>
      <c r="Q41" s="1307"/>
      <c r="R41" s="1307"/>
      <c r="S41" s="1307"/>
      <c r="T41" s="1307"/>
      <c r="U41" s="1307"/>
      <c r="V41" s="1307"/>
      <c r="W41" s="1307"/>
      <c r="X41" s="1307"/>
      <c r="Y41" s="1307"/>
      <c r="Z41" s="1307"/>
      <c r="AA41" s="1307"/>
      <c r="AB41" s="1307"/>
      <c r="AC41" s="1307"/>
      <c r="AD41" s="1307"/>
      <c r="AE41" s="1307"/>
      <c r="AF41" s="1307"/>
      <c r="AG41" s="1307"/>
      <c r="AH41" s="1292"/>
    </row>
    <row r="42" spans="1:34" ht="21" customHeight="1">
      <c r="A42" s="1292"/>
      <c r="B42" s="1307"/>
      <c r="C42" s="1307"/>
      <c r="D42" s="1307"/>
      <c r="E42" s="1307"/>
      <c r="F42" s="1307"/>
      <c r="G42" s="1307"/>
      <c r="H42" s="1307"/>
      <c r="I42" s="1307"/>
      <c r="J42" s="1307"/>
      <c r="K42" s="1307"/>
      <c r="L42" s="1307"/>
      <c r="M42" s="1307"/>
      <c r="N42" s="1307"/>
      <c r="O42" s="1307"/>
      <c r="P42" s="1307"/>
      <c r="Q42" s="1307"/>
      <c r="R42" s="1307"/>
      <c r="S42" s="1307"/>
      <c r="T42" s="1307"/>
      <c r="U42" s="1307"/>
      <c r="V42" s="1307"/>
      <c r="W42" s="1307"/>
      <c r="X42" s="1307"/>
      <c r="Y42" s="1307"/>
      <c r="Z42" s="1307"/>
      <c r="AA42" s="1307"/>
      <c r="AB42" s="1307"/>
      <c r="AC42" s="1307"/>
      <c r="AD42" s="1307"/>
      <c r="AE42" s="1307"/>
      <c r="AF42" s="1307"/>
      <c r="AG42" s="1307"/>
      <c r="AH42" s="1292"/>
    </row>
    <row r="43" spans="1:34" ht="21" customHeight="1">
      <c r="A43" s="1292"/>
      <c r="B43" s="1307"/>
      <c r="C43" s="1307"/>
      <c r="D43" s="1307"/>
      <c r="E43" s="1307"/>
      <c r="F43" s="1307"/>
      <c r="G43" s="1307"/>
      <c r="H43" s="1307"/>
      <c r="I43" s="1307"/>
      <c r="J43" s="1307"/>
      <c r="K43" s="1307"/>
      <c r="L43" s="1307"/>
      <c r="M43" s="1307"/>
      <c r="N43" s="1307"/>
      <c r="O43" s="1307"/>
      <c r="P43" s="1307"/>
      <c r="Q43" s="1307"/>
      <c r="R43" s="1307"/>
      <c r="S43" s="1307"/>
      <c r="T43" s="1307"/>
      <c r="U43" s="1307"/>
      <c r="V43" s="1307"/>
      <c r="W43" s="1307"/>
      <c r="X43" s="1307"/>
      <c r="Y43" s="1307"/>
      <c r="Z43" s="1307"/>
      <c r="AA43" s="1307"/>
      <c r="AB43" s="1307"/>
      <c r="AC43" s="1307"/>
      <c r="AD43" s="1307"/>
      <c r="AE43" s="1307"/>
      <c r="AF43" s="1307"/>
      <c r="AG43" s="1307"/>
      <c r="AH43" s="1292"/>
    </row>
    <row r="44" spans="1:34" ht="21" customHeight="1">
      <c r="A44" s="1292"/>
      <c r="B44" s="1307"/>
      <c r="C44" s="1307"/>
      <c r="D44" s="1307"/>
      <c r="E44" s="1307"/>
      <c r="F44" s="1307"/>
      <c r="G44" s="1307"/>
      <c r="H44" s="1307"/>
      <c r="I44" s="1307"/>
      <c r="J44" s="1307"/>
      <c r="K44" s="1307"/>
      <c r="L44" s="1307"/>
      <c r="M44" s="1307"/>
      <c r="N44" s="1307"/>
      <c r="O44" s="1307"/>
      <c r="P44" s="1307"/>
      <c r="Q44" s="1307"/>
      <c r="R44" s="1307"/>
      <c r="S44" s="1307"/>
      <c r="T44" s="1307"/>
      <c r="U44" s="1307"/>
      <c r="V44" s="1307"/>
      <c r="W44" s="1307"/>
      <c r="X44" s="1307"/>
      <c r="Y44" s="1307"/>
      <c r="Z44" s="1307"/>
      <c r="AA44" s="1307"/>
      <c r="AB44" s="1307"/>
      <c r="AC44" s="1307"/>
      <c r="AD44" s="1307"/>
      <c r="AE44" s="1307"/>
      <c r="AF44" s="1307"/>
      <c r="AG44" s="1307"/>
      <c r="AH44" s="1292"/>
    </row>
    <row r="45" spans="1:34" ht="21" customHeight="1">
      <c r="A45" s="1292"/>
      <c r="B45" s="1307"/>
      <c r="C45" s="1307"/>
      <c r="D45" s="1307"/>
      <c r="E45" s="1307"/>
      <c r="F45" s="1307"/>
      <c r="G45" s="1307"/>
      <c r="H45" s="1307"/>
      <c r="I45" s="1307"/>
      <c r="J45" s="1307"/>
      <c r="K45" s="1307"/>
      <c r="L45" s="1307"/>
      <c r="M45" s="1307"/>
      <c r="N45" s="1307"/>
      <c r="O45" s="1307"/>
      <c r="P45" s="1307"/>
      <c r="Q45" s="1307"/>
      <c r="R45" s="1307"/>
      <c r="S45" s="1307"/>
      <c r="T45" s="1307"/>
      <c r="U45" s="1307"/>
      <c r="V45" s="1307"/>
      <c r="W45" s="1307"/>
      <c r="X45" s="1307"/>
      <c r="Y45" s="1307"/>
      <c r="Z45" s="1307"/>
      <c r="AA45" s="1307"/>
      <c r="AB45" s="1307"/>
      <c r="AC45" s="1307"/>
      <c r="AD45" s="1307"/>
      <c r="AE45" s="1307"/>
      <c r="AF45" s="1307"/>
      <c r="AG45" s="1307"/>
      <c r="AH45" s="1292"/>
    </row>
    <row r="46" spans="1:34" ht="21" customHeight="1">
      <c r="A46" s="1292"/>
      <c r="B46" s="1307"/>
      <c r="C46" s="1307"/>
      <c r="D46" s="1307"/>
      <c r="E46" s="1307"/>
      <c r="F46" s="1307"/>
      <c r="G46" s="1307"/>
      <c r="H46" s="1307"/>
      <c r="I46" s="1307"/>
      <c r="J46" s="1307"/>
      <c r="K46" s="1307"/>
      <c r="L46" s="1307"/>
      <c r="M46" s="1307"/>
      <c r="N46" s="1307"/>
      <c r="O46" s="1307"/>
      <c r="P46" s="1307"/>
      <c r="Q46" s="1307"/>
      <c r="R46" s="1307"/>
      <c r="S46" s="1307"/>
      <c r="T46" s="1307"/>
      <c r="U46" s="1307"/>
      <c r="V46" s="1307"/>
      <c r="W46" s="1307"/>
      <c r="X46" s="1307"/>
      <c r="Y46" s="1307"/>
      <c r="Z46" s="1307"/>
      <c r="AA46" s="1307"/>
      <c r="AB46" s="1307"/>
      <c r="AC46" s="1307"/>
      <c r="AD46" s="1307"/>
      <c r="AE46" s="1307"/>
      <c r="AF46" s="1307"/>
      <c r="AG46" s="1307"/>
      <c r="AH46" s="1292"/>
    </row>
    <row r="47" spans="1:34" ht="16.5" customHeight="1">
      <c r="A47" s="1292"/>
      <c r="B47" s="1307"/>
      <c r="C47" s="1307"/>
      <c r="D47" s="1307"/>
      <c r="E47" s="1307"/>
      <c r="F47" s="1307"/>
      <c r="G47" s="1307"/>
      <c r="H47" s="1307"/>
      <c r="I47" s="1307"/>
      <c r="J47" s="1307"/>
      <c r="K47" s="1307"/>
      <c r="L47" s="1307"/>
      <c r="M47" s="1307"/>
      <c r="N47" s="1307"/>
      <c r="O47" s="1307"/>
      <c r="P47" s="1307"/>
      <c r="Q47" s="1307"/>
      <c r="R47" s="1307"/>
      <c r="S47" s="1307"/>
      <c r="T47" s="1307"/>
      <c r="U47" s="1307"/>
      <c r="V47" s="1307"/>
      <c r="W47" s="1307"/>
      <c r="X47" s="1307"/>
      <c r="Y47" s="1307"/>
      <c r="Z47" s="1307"/>
      <c r="AA47" s="1307"/>
      <c r="AB47" s="1307"/>
      <c r="AC47" s="1307"/>
      <c r="AD47" s="1307"/>
      <c r="AE47" s="1307"/>
      <c r="AF47" s="1307"/>
      <c r="AG47" s="1307"/>
      <c r="AH47" s="1292"/>
    </row>
    <row r="48" spans="1:34"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sheetData>
  <mergeCells count="99">
    <mergeCell ref="Z2:AH2"/>
    <mergeCell ref="B4:AG4"/>
    <mergeCell ref="B5:AG5"/>
    <mergeCell ref="B7:M7"/>
    <mergeCell ref="N7:AG7"/>
    <mergeCell ref="B8:M8"/>
    <mergeCell ref="N8:AG8"/>
    <mergeCell ref="B9:M9"/>
    <mergeCell ref="N9:AG9"/>
    <mergeCell ref="B13:F13"/>
    <mergeCell ref="G13:M13"/>
    <mergeCell ref="N13:R13"/>
    <mergeCell ref="S13:W13"/>
    <mergeCell ref="X13:AB13"/>
    <mergeCell ref="AC13:AG13"/>
    <mergeCell ref="B14:F14"/>
    <mergeCell ref="G14:M14"/>
    <mergeCell ref="N14:R14"/>
    <mergeCell ref="S14:W14"/>
    <mergeCell ref="X14:AB14"/>
    <mergeCell ref="AC14:AG14"/>
    <mergeCell ref="B15:F15"/>
    <mergeCell ref="G15:M15"/>
    <mergeCell ref="N15:R15"/>
    <mergeCell ref="S15:W15"/>
    <mergeCell ref="X15:AB15"/>
    <mergeCell ref="AC15:AG15"/>
    <mergeCell ref="B16:F16"/>
    <mergeCell ref="G16:M16"/>
    <mergeCell ref="N16:R16"/>
    <mergeCell ref="S16:W16"/>
    <mergeCell ref="X16:AB16"/>
    <mergeCell ref="AC16:AG16"/>
    <mergeCell ref="B17:F17"/>
    <mergeCell ref="G17:M17"/>
    <mergeCell ref="N17:R17"/>
    <mergeCell ref="S17:W17"/>
    <mergeCell ref="X17:AB17"/>
    <mergeCell ref="AC17:AG17"/>
    <mergeCell ref="B18:F18"/>
    <mergeCell ref="G18:M18"/>
    <mergeCell ref="N18:R18"/>
    <mergeCell ref="S18:W18"/>
    <mergeCell ref="X18:AB18"/>
    <mergeCell ref="AC18:AG18"/>
    <mergeCell ref="B19:F19"/>
    <mergeCell ref="G19:M19"/>
    <mergeCell ref="N19:R19"/>
    <mergeCell ref="S19:W19"/>
    <mergeCell ref="X19:AB19"/>
    <mergeCell ref="AC19:AG19"/>
    <mergeCell ref="B20:F20"/>
    <mergeCell ref="G20:M20"/>
    <mergeCell ref="N20:R20"/>
    <mergeCell ref="S20:W20"/>
    <mergeCell ref="X20:AB20"/>
    <mergeCell ref="AC20:AG20"/>
    <mergeCell ref="B21:F21"/>
    <mergeCell ref="G21:M21"/>
    <mergeCell ref="N21:R21"/>
    <mergeCell ref="S21:W21"/>
    <mergeCell ref="X21:AB21"/>
    <mergeCell ref="AC21:AG21"/>
    <mergeCell ref="B22:F22"/>
    <mergeCell ref="G22:M22"/>
    <mergeCell ref="N22:R22"/>
    <mergeCell ref="S22:W22"/>
    <mergeCell ref="X22:AB22"/>
    <mergeCell ref="AC22:AG22"/>
    <mergeCell ref="B23:F23"/>
    <mergeCell ref="G23:M23"/>
    <mergeCell ref="N23:R23"/>
    <mergeCell ref="S23:W23"/>
    <mergeCell ref="X23:AB23"/>
    <mergeCell ref="AC23:AG23"/>
    <mergeCell ref="B24:F24"/>
    <mergeCell ref="G24:M24"/>
    <mergeCell ref="N24:R24"/>
    <mergeCell ref="S24:W24"/>
    <mergeCell ref="X24:AB24"/>
    <mergeCell ref="AC24:AG24"/>
    <mergeCell ref="R29:AG29"/>
    <mergeCell ref="R30:AG30"/>
    <mergeCell ref="B31:I31"/>
    <mergeCell ref="J31:Q31"/>
    <mergeCell ref="R31:AG31"/>
    <mergeCell ref="B10:F12"/>
    <mergeCell ref="G10:M12"/>
    <mergeCell ref="N10:R12"/>
    <mergeCell ref="S10:W12"/>
    <mergeCell ref="X10:AB12"/>
    <mergeCell ref="AC10:AG12"/>
    <mergeCell ref="B26:Q27"/>
    <mergeCell ref="R26:AG27"/>
    <mergeCell ref="B29:I30"/>
    <mergeCell ref="J29:Q30"/>
    <mergeCell ref="B32:AG33"/>
    <mergeCell ref="B34:AG35"/>
    <mergeCell ref="B37:AG47"/>
  </mergeCells>
  <phoneticPr fontId="5"/>
  <printOptions horizontalCentered="1"/>
  <pageMargins left="0.70866141732283472" right="0.70866141732283472" top="0.74803149606299213" bottom="0.74803149606299213" header="0.31496062992125984" footer="0.31496062992125984"/>
  <pageSetup paperSize="9" scale="83" fitToWidth="1" fitToHeight="1" orientation="portrait" usePrinterDefaults="1"/>
</worksheet>
</file>

<file path=xl/worksheets/sheet20.xml><?xml version="1.0" encoding="utf-8"?>
<worksheet xmlns="http://schemas.openxmlformats.org/spreadsheetml/2006/main" xmlns:r="http://schemas.openxmlformats.org/officeDocument/2006/relationships" xmlns:mc="http://schemas.openxmlformats.org/markup-compatibility/2006">
  <sheetPr>
    <pageSetUpPr fitToPage="1"/>
  </sheetPr>
  <dimension ref="A1:L37"/>
  <sheetViews>
    <sheetView view="pageBreakPreview" zoomScaleSheetLayoutView="100" workbookViewId="0"/>
  </sheetViews>
  <sheetFormatPr defaultColWidth="9" defaultRowHeight="25" customHeight="1"/>
  <cols>
    <col min="1" max="1" width="5.6328125" style="1235" customWidth="1"/>
    <col min="2" max="2" width="2.6328125" style="1235" customWidth="1"/>
    <col min="3" max="3" width="11.7265625" style="1235" customWidth="1"/>
    <col min="4" max="4" width="8.08984375" style="1235" customWidth="1"/>
    <col min="5" max="5" width="8.6328125" style="1235" customWidth="1"/>
    <col min="6" max="6" width="10.6328125" style="1235" customWidth="1"/>
    <col min="7" max="7" width="16.08984375" style="1235" bestFit="1" customWidth="1"/>
    <col min="8" max="8" width="11.6328125" style="1235" bestFit="1" customWidth="1"/>
    <col min="9" max="9" width="7.7265625" style="1235" customWidth="1"/>
    <col min="10" max="10" width="7.36328125" style="1235" customWidth="1"/>
    <col min="11" max="11" width="3.26953125" style="1235" bestFit="1" customWidth="1"/>
    <col min="12" max="16" width="2.6328125" style="1235" customWidth="1"/>
    <col min="17" max="16384" width="9" style="1235"/>
  </cols>
  <sheetData>
    <row r="1" spans="1:12" ht="25" customHeight="1">
      <c r="A1" s="1235" t="s">
        <v>995</v>
      </c>
      <c r="H1" s="1392" t="s">
        <v>753</v>
      </c>
      <c r="I1" s="1392"/>
      <c r="J1" s="1392"/>
      <c r="K1" s="1392"/>
      <c r="L1" s="1392"/>
    </row>
    <row r="2" spans="1:12" ht="39.75" customHeight="1">
      <c r="C2" s="1371" t="s">
        <v>320</v>
      </c>
      <c r="D2" s="1371"/>
      <c r="E2" s="6"/>
      <c r="F2" s="6"/>
      <c r="G2" s="6"/>
      <c r="H2" s="6"/>
      <c r="I2" s="6"/>
      <c r="J2" s="6"/>
    </row>
    <row r="3" spans="1:12" ht="21" customHeight="1">
      <c r="C3" s="6" t="s">
        <v>323</v>
      </c>
      <c r="D3" s="6"/>
      <c r="E3" s="6"/>
      <c r="F3" s="6"/>
      <c r="G3" s="6"/>
      <c r="H3" s="6"/>
      <c r="I3" s="6"/>
      <c r="J3" s="6"/>
    </row>
    <row r="4" spans="1:12" ht="12" customHeight="1">
      <c r="A4" s="1360"/>
      <c r="B4" s="1360"/>
      <c r="C4" s="1360"/>
      <c r="D4" s="1360"/>
      <c r="E4" s="1360"/>
      <c r="F4" s="1360"/>
      <c r="G4" s="1360"/>
      <c r="H4" s="1360"/>
      <c r="I4" s="1360"/>
      <c r="J4" s="1360"/>
      <c r="K4" s="1360"/>
      <c r="L4" s="1360"/>
    </row>
    <row r="5" spans="1:12" ht="27" customHeight="1">
      <c r="H5" s="1393" t="s">
        <v>124</v>
      </c>
      <c r="I5" s="1396"/>
      <c r="J5" s="42"/>
      <c r="K5" s="42"/>
      <c r="L5" s="62"/>
    </row>
    <row r="6" spans="1:12" ht="27" customHeight="1">
      <c r="A6" s="39" t="s">
        <v>324</v>
      </c>
      <c r="B6" s="51"/>
      <c r="C6" s="1372"/>
      <c r="D6" s="1378" t="s">
        <v>13</v>
      </c>
      <c r="E6" s="1385"/>
      <c r="F6" s="1385"/>
      <c r="G6" s="1385"/>
      <c r="H6" s="1385"/>
      <c r="I6" s="1385"/>
      <c r="J6" s="1385"/>
      <c r="K6" s="1385"/>
      <c r="L6" s="1404"/>
    </row>
    <row r="7" spans="1:12" ht="27" customHeight="1">
      <c r="A7" s="1361" t="s">
        <v>135</v>
      </c>
      <c r="B7" s="125"/>
      <c r="C7" s="82"/>
      <c r="D7" s="74"/>
      <c r="E7" s="125"/>
      <c r="F7" s="125"/>
      <c r="G7" s="125"/>
      <c r="H7" s="125"/>
      <c r="I7" s="125"/>
      <c r="J7" s="125"/>
      <c r="K7" s="125"/>
      <c r="L7" s="1405"/>
    </row>
    <row r="8" spans="1:12" ht="27" customHeight="1">
      <c r="A8" s="1362" t="s">
        <v>100</v>
      </c>
      <c r="B8" s="1368"/>
      <c r="C8" s="1373" t="s">
        <v>96</v>
      </c>
      <c r="D8" s="1379"/>
      <c r="E8" s="1368"/>
      <c r="F8" s="1373" t="s">
        <v>245</v>
      </c>
      <c r="G8" s="1391"/>
      <c r="H8" s="1373" t="s">
        <v>118</v>
      </c>
      <c r="I8" s="1379"/>
      <c r="J8" s="1391"/>
      <c r="K8" s="1391"/>
      <c r="L8" s="1406"/>
    </row>
    <row r="9" spans="1:12" ht="18" customHeight="1">
      <c r="A9" s="1363" t="s">
        <v>325</v>
      </c>
      <c r="B9" s="1255"/>
      <c r="C9" s="1236"/>
      <c r="D9" s="1236"/>
      <c r="E9" s="1386"/>
      <c r="F9" s="1386"/>
      <c r="G9" s="1386"/>
      <c r="H9" s="1386"/>
      <c r="I9" s="1386"/>
      <c r="J9" s="1386"/>
      <c r="K9" s="1386"/>
      <c r="L9" s="1407"/>
    </row>
    <row r="10" spans="1:12" ht="18" customHeight="1">
      <c r="A10" s="1363"/>
      <c r="B10" s="1255"/>
      <c r="C10" s="1236" t="s">
        <v>326</v>
      </c>
      <c r="D10" s="1236"/>
      <c r="E10" s="1386"/>
      <c r="F10" s="1386"/>
      <c r="G10" s="1386"/>
      <c r="H10" s="1386"/>
      <c r="I10" s="1386"/>
      <c r="J10" s="1386"/>
      <c r="K10" s="1386"/>
      <c r="L10" s="1407"/>
    </row>
    <row r="11" spans="1:12" ht="27" customHeight="1">
      <c r="A11" s="1363"/>
      <c r="B11" s="1255"/>
      <c r="C11" s="1374" t="s">
        <v>329</v>
      </c>
      <c r="D11" s="1380"/>
      <c r="E11" s="1380"/>
      <c r="F11" s="1380"/>
      <c r="G11" s="1380"/>
      <c r="H11" s="1380"/>
      <c r="I11" s="1397"/>
      <c r="J11" s="1398"/>
      <c r="K11" s="1400" t="s">
        <v>154</v>
      </c>
      <c r="L11" s="1407"/>
    </row>
    <row r="12" spans="1:12" ht="27" customHeight="1">
      <c r="A12" s="1363"/>
      <c r="B12" s="1255"/>
      <c r="C12" s="1374" t="s">
        <v>332</v>
      </c>
      <c r="D12" s="1380"/>
      <c r="E12" s="1380"/>
      <c r="F12" s="1380"/>
      <c r="G12" s="1380"/>
      <c r="H12" s="1380"/>
      <c r="I12" s="1397"/>
      <c r="J12" s="1398"/>
      <c r="K12" s="1400" t="s">
        <v>154</v>
      </c>
      <c r="L12" s="1407"/>
    </row>
    <row r="13" spans="1:12" ht="27" customHeight="1">
      <c r="A13" s="1363"/>
      <c r="B13" s="1255"/>
      <c r="C13" s="1374" t="s">
        <v>45</v>
      </c>
      <c r="D13" s="1380"/>
      <c r="E13" s="1380"/>
      <c r="F13" s="1380"/>
      <c r="G13" s="1380"/>
      <c r="H13" s="1380"/>
      <c r="I13" s="1397"/>
      <c r="J13" s="1398"/>
      <c r="K13" s="1400" t="s">
        <v>154</v>
      </c>
      <c r="L13" s="1407"/>
    </row>
    <row r="14" spans="1:12" ht="27" customHeight="1">
      <c r="A14" s="1363"/>
      <c r="B14" s="1255"/>
      <c r="C14" s="1375" t="s">
        <v>337</v>
      </c>
      <c r="D14" s="1380"/>
      <c r="E14" s="1380"/>
      <c r="F14" s="1380"/>
      <c r="G14" s="1380"/>
      <c r="H14" s="1380"/>
      <c r="I14" s="1397"/>
      <c r="J14" s="1398" t="str">
        <f>IF(J13="","",J12+J13-J11)</f>
        <v/>
      </c>
      <c r="K14" s="1400" t="s">
        <v>154</v>
      </c>
      <c r="L14" s="1407"/>
    </row>
    <row r="15" spans="1:12" ht="18" customHeight="1">
      <c r="A15" s="1363"/>
      <c r="B15" s="1255"/>
      <c r="C15" s="1236"/>
      <c r="D15" s="1236"/>
      <c r="E15" s="1386"/>
      <c r="F15" s="1386"/>
      <c r="G15" s="1386"/>
      <c r="H15" s="1386"/>
      <c r="I15" s="1386"/>
      <c r="J15" s="1386"/>
      <c r="K15" s="1386"/>
      <c r="L15" s="1407"/>
    </row>
    <row r="16" spans="1:12" ht="18" customHeight="1">
      <c r="A16" s="1363"/>
      <c r="B16" s="1255"/>
      <c r="C16" s="1236" t="s">
        <v>340</v>
      </c>
      <c r="D16" s="1236"/>
      <c r="E16" s="1236"/>
      <c r="F16" s="1236"/>
      <c r="G16" s="1236"/>
      <c r="H16" s="1236"/>
      <c r="I16" s="1236"/>
      <c r="J16" s="1236"/>
      <c r="K16" s="1236"/>
      <c r="L16" s="1407"/>
    </row>
    <row r="17" spans="1:12" ht="27" customHeight="1">
      <c r="A17" s="1363"/>
      <c r="B17" s="1255"/>
      <c r="C17" s="1273" t="s">
        <v>341</v>
      </c>
      <c r="D17" s="1381"/>
      <c r="E17" s="110"/>
      <c r="F17" s="110"/>
      <c r="G17" s="1273" t="s">
        <v>297</v>
      </c>
      <c r="H17" s="1394" t="s">
        <v>345</v>
      </c>
      <c r="I17" s="1394"/>
      <c r="J17" s="1394"/>
      <c r="K17" s="1401"/>
      <c r="L17" s="1407"/>
    </row>
    <row r="18" spans="1:12" ht="27" customHeight="1">
      <c r="A18" s="1363"/>
      <c r="B18" s="1255"/>
      <c r="C18" s="1275"/>
      <c r="D18" s="1382"/>
      <c r="E18" s="127"/>
      <c r="F18" s="127"/>
      <c r="G18" s="1275"/>
      <c r="H18" s="1395" t="s">
        <v>349</v>
      </c>
      <c r="I18" s="1395"/>
      <c r="J18" s="1395"/>
      <c r="K18" s="1402"/>
      <c r="L18" s="1407"/>
    </row>
    <row r="19" spans="1:12" ht="18" customHeight="1">
      <c r="A19" s="1363"/>
      <c r="B19" s="1255"/>
      <c r="C19" s="1236"/>
      <c r="D19" s="1236"/>
      <c r="E19" s="1386"/>
      <c r="F19" s="1386"/>
      <c r="G19" s="1386"/>
      <c r="H19" s="1386"/>
      <c r="I19" s="1386"/>
      <c r="J19" s="1386"/>
      <c r="K19" s="1386"/>
      <c r="L19" s="1407"/>
    </row>
    <row r="20" spans="1:12" ht="18" customHeight="1">
      <c r="A20" s="1363"/>
      <c r="B20" s="1255"/>
      <c r="C20" s="1236" t="s">
        <v>352</v>
      </c>
      <c r="D20" s="1236"/>
      <c r="E20" s="1236"/>
      <c r="F20" s="1236"/>
      <c r="G20" s="1236"/>
      <c r="H20" s="1236"/>
      <c r="I20" s="1236"/>
      <c r="J20" s="1236"/>
      <c r="K20" s="1236"/>
      <c r="L20" s="1407"/>
    </row>
    <row r="21" spans="1:12" ht="27" customHeight="1">
      <c r="A21" s="1363"/>
      <c r="B21" s="1255"/>
      <c r="C21" s="1260" t="s">
        <v>341</v>
      </c>
      <c r="D21" s="1383"/>
      <c r="E21" s="1387"/>
      <c r="F21" s="1390"/>
      <c r="G21" s="1260" t="s">
        <v>354</v>
      </c>
      <c r="H21" s="1383"/>
      <c r="I21" s="1387"/>
      <c r="J21" s="1387"/>
      <c r="K21" s="1390"/>
      <c r="L21" s="1407"/>
    </row>
    <row r="22" spans="1:12" ht="27" customHeight="1">
      <c r="A22" s="1363"/>
      <c r="B22" s="1255"/>
      <c r="C22" s="1260" t="s">
        <v>159</v>
      </c>
      <c r="D22" s="1383"/>
      <c r="E22" s="1387"/>
      <c r="F22" s="1387"/>
      <c r="G22" s="1387"/>
      <c r="H22" s="1387"/>
      <c r="I22" s="1387"/>
      <c r="J22" s="1387"/>
      <c r="K22" s="1390"/>
      <c r="L22" s="1407"/>
    </row>
    <row r="23" spans="1:12" ht="18" customHeight="1">
      <c r="A23" s="1363"/>
      <c r="B23" s="1255"/>
      <c r="C23" s="1236"/>
      <c r="D23" s="1236"/>
      <c r="E23" s="1386"/>
      <c r="F23" s="1386"/>
      <c r="G23" s="1386"/>
      <c r="H23" s="1386"/>
      <c r="I23" s="1386"/>
      <c r="J23" s="1386"/>
      <c r="K23" s="1386"/>
      <c r="L23" s="1407"/>
    </row>
    <row r="24" spans="1:12" ht="18" customHeight="1">
      <c r="A24" s="1363"/>
      <c r="B24" s="1255"/>
      <c r="C24" s="1253" t="s">
        <v>357</v>
      </c>
      <c r="D24" s="1253"/>
      <c r="E24" s="1253"/>
      <c r="F24" s="1253"/>
      <c r="G24" s="1253"/>
      <c r="H24" s="1253"/>
      <c r="I24" s="1253"/>
      <c r="J24" s="1253"/>
      <c r="K24" s="1253"/>
      <c r="L24" s="1407"/>
    </row>
    <row r="25" spans="1:12" ht="27" customHeight="1">
      <c r="A25" s="1363"/>
      <c r="B25" s="1255"/>
      <c r="C25" s="1376"/>
      <c r="D25" s="74" t="s">
        <v>361</v>
      </c>
      <c r="E25" s="125"/>
      <c r="F25" s="125"/>
      <c r="G25" s="82"/>
      <c r="H25" s="97" t="s">
        <v>362</v>
      </c>
      <c r="I25" s="92"/>
      <c r="J25" s="295" t="s">
        <v>312</v>
      </c>
      <c r="K25" s="92"/>
      <c r="L25" s="1407"/>
    </row>
    <row r="26" spans="1:12" ht="54" customHeight="1">
      <c r="A26" s="1363"/>
      <c r="B26" s="1255"/>
      <c r="C26" s="1377" t="s">
        <v>364</v>
      </c>
      <c r="D26" s="141"/>
      <c r="E26" s="31"/>
      <c r="F26" s="31"/>
      <c r="G26" s="59"/>
      <c r="H26" s="97" t="s">
        <v>347</v>
      </c>
      <c r="I26" s="92"/>
      <c r="J26" s="1399"/>
      <c r="K26" s="1397" t="s">
        <v>154</v>
      </c>
      <c r="L26" s="1407"/>
    </row>
    <row r="27" spans="1:12" ht="54" customHeight="1">
      <c r="A27" s="1363"/>
      <c r="B27" s="1255"/>
      <c r="C27" s="1260" t="s">
        <v>319</v>
      </c>
      <c r="D27" s="74"/>
      <c r="E27" s="125"/>
      <c r="F27" s="125"/>
      <c r="G27" s="82"/>
      <c r="H27" s="97" t="s">
        <v>347</v>
      </c>
      <c r="I27" s="92"/>
      <c r="J27" s="1399"/>
      <c r="K27" s="1397" t="s">
        <v>154</v>
      </c>
      <c r="L27" s="1407"/>
    </row>
    <row r="28" spans="1:12" ht="18" customHeight="1">
      <c r="A28" s="1363"/>
      <c r="B28" s="1255"/>
      <c r="C28" s="1236"/>
      <c r="D28" s="1236"/>
      <c r="L28" s="1407"/>
    </row>
    <row r="29" spans="1:12" ht="18" customHeight="1">
      <c r="A29" s="1363"/>
      <c r="B29" s="1255"/>
      <c r="C29" s="1253" t="s">
        <v>366</v>
      </c>
      <c r="D29" s="1253"/>
      <c r="E29" s="1253"/>
      <c r="F29" s="1253"/>
      <c r="G29" s="1253"/>
      <c r="H29" s="1253"/>
      <c r="I29" s="1253"/>
      <c r="J29" s="1253"/>
      <c r="K29" s="1253"/>
      <c r="L29" s="1407"/>
    </row>
    <row r="30" spans="1:12" ht="54" customHeight="1">
      <c r="A30" s="1363"/>
      <c r="B30" s="1255"/>
      <c r="C30" s="140"/>
      <c r="D30" s="1384"/>
      <c r="E30" s="1384"/>
      <c r="F30" s="1384"/>
      <c r="G30" s="1384"/>
      <c r="H30" s="1384"/>
      <c r="I30" s="1384"/>
      <c r="J30" s="1384"/>
      <c r="K30" s="1403"/>
      <c r="L30" s="1407"/>
    </row>
    <row r="31" spans="1:12" ht="25" customHeight="1">
      <c r="A31" s="1363"/>
      <c r="B31" s="1255"/>
      <c r="C31" s="1236"/>
      <c r="D31" s="1236"/>
      <c r="L31" s="1407"/>
    </row>
    <row r="32" spans="1:12" ht="25" customHeight="1">
      <c r="A32" s="1364"/>
      <c r="B32" s="1369"/>
      <c r="C32" s="145"/>
      <c r="D32" s="145"/>
      <c r="E32" s="1388"/>
      <c r="F32" s="1388"/>
      <c r="G32" s="1388"/>
      <c r="H32" s="1388"/>
      <c r="I32" s="1388"/>
      <c r="J32" s="1388"/>
      <c r="K32" s="1388"/>
      <c r="L32" s="1408"/>
    </row>
    <row r="33" spans="1:12" ht="12" customHeight="1">
      <c r="A33" s="1365"/>
      <c r="B33" s="1370"/>
      <c r="C33" s="1370"/>
      <c r="D33" s="1370"/>
      <c r="E33" s="1389"/>
      <c r="F33" s="1389"/>
      <c r="G33" s="1389"/>
      <c r="H33" s="1389"/>
      <c r="I33" s="1389"/>
      <c r="J33" s="1389"/>
      <c r="K33" s="1389"/>
      <c r="L33" s="1389"/>
    </row>
    <row r="34" spans="1:12" ht="39" customHeight="1">
      <c r="A34" s="1366" t="s">
        <v>372</v>
      </c>
      <c r="B34" s="940" t="s">
        <v>288</v>
      </c>
      <c r="C34" s="25" t="s">
        <v>374</v>
      </c>
      <c r="D34" s="25"/>
      <c r="E34" s="25"/>
      <c r="F34" s="25"/>
      <c r="G34" s="25"/>
      <c r="H34" s="25"/>
      <c r="I34" s="25"/>
      <c r="J34" s="25"/>
      <c r="K34" s="25"/>
      <c r="L34" s="25"/>
    </row>
    <row r="35" spans="1:12" ht="28.5" customHeight="1">
      <c r="A35" s="1366"/>
      <c r="B35" s="940" t="s">
        <v>376</v>
      </c>
      <c r="C35" s="25" t="s">
        <v>379</v>
      </c>
      <c r="D35" s="25"/>
      <c r="E35" s="25"/>
      <c r="F35" s="25"/>
      <c r="G35" s="25"/>
      <c r="H35" s="25"/>
      <c r="I35" s="25"/>
      <c r="J35" s="25"/>
      <c r="K35" s="25"/>
      <c r="L35" s="25"/>
    </row>
    <row r="36" spans="1:12" ht="39.75" customHeight="1">
      <c r="A36" s="1366"/>
      <c r="B36" s="940" t="s">
        <v>11</v>
      </c>
      <c r="C36" s="25" t="s">
        <v>257</v>
      </c>
      <c r="D36" s="25"/>
      <c r="E36" s="25"/>
      <c r="F36" s="25"/>
      <c r="G36" s="25"/>
      <c r="H36" s="25"/>
      <c r="I36" s="25"/>
      <c r="J36" s="25"/>
      <c r="K36" s="25"/>
      <c r="L36" s="25"/>
    </row>
    <row r="37" spans="1:12" ht="51.75" customHeight="1">
      <c r="A37" s="1367"/>
      <c r="B37" s="25" t="s">
        <v>116</v>
      </c>
      <c r="C37" s="25" t="s">
        <v>195</v>
      </c>
      <c r="D37" s="25"/>
      <c r="E37" s="25"/>
      <c r="F37" s="25"/>
      <c r="G37" s="25"/>
      <c r="H37" s="25"/>
      <c r="I37" s="25"/>
      <c r="J37" s="25"/>
      <c r="K37" s="25"/>
      <c r="L37" s="25"/>
    </row>
  </sheetData>
  <mergeCells count="40">
    <mergeCell ref="H1:L1"/>
    <mergeCell ref="C2:J2"/>
    <mergeCell ref="C3:J3"/>
    <mergeCell ref="I5:L5"/>
    <mergeCell ref="A6:C6"/>
    <mergeCell ref="D6:L6"/>
    <mergeCell ref="A7:C7"/>
    <mergeCell ref="D7:L7"/>
    <mergeCell ref="A8:B8"/>
    <mergeCell ref="D8:E8"/>
    <mergeCell ref="I8:L8"/>
    <mergeCell ref="C11:I11"/>
    <mergeCell ref="C12:I12"/>
    <mergeCell ref="C13:I13"/>
    <mergeCell ref="C14:I14"/>
    <mergeCell ref="C16:K16"/>
    <mergeCell ref="H17:K17"/>
    <mergeCell ref="H18:K18"/>
    <mergeCell ref="C20:K20"/>
    <mergeCell ref="D21:F21"/>
    <mergeCell ref="H21:K21"/>
    <mergeCell ref="D22:K22"/>
    <mergeCell ref="C24:K24"/>
    <mergeCell ref="D25:G25"/>
    <mergeCell ref="H25:I25"/>
    <mergeCell ref="J25:K25"/>
    <mergeCell ref="D26:G26"/>
    <mergeCell ref="H26:I26"/>
    <mergeCell ref="D27:G27"/>
    <mergeCell ref="H27:I27"/>
    <mergeCell ref="C29:K29"/>
    <mergeCell ref="C30:K30"/>
    <mergeCell ref="C34:L34"/>
    <mergeCell ref="C35:L35"/>
    <mergeCell ref="C36:L36"/>
    <mergeCell ref="C37:L37"/>
    <mergeCell ref="C17:C18"/>
    <mergeCell ref="D17:F18"/>
    <mergeCell ref="G17:G18"/>
    <mergeCell ref="A9:A32"/>
  </mergeCells>
  <phoneticPr fontId="5"/>
  <dataValidations count="1">
    <dataValidation imeMode="disabled" allowBlank="1" showDropDown="0" showInputMessage="1" showErrorMessage="1" sqref="J26:J27 I5:L5 G8 E8 J11:J14"/>
  </dataValidations>
  <printOptions horizontalCentered="1"/>
  <pageMargins left="0.78740157480314965" right="0.39370078740157483" top="0.39370078740157483" bottom="0.35433070866141736" header="0.31496062992125984" footer="0.27559055118110237"/>
  <pageSetup paperSize="9" fitToWidth="1" fitToHeight="1" orientation="portrait"/>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sheetPr>
    <pageSetUpPr fitToPage="1"/>
  </sheetPr>
  <dimension ref="A1:H40"/>
  <sheetViews>
    <sheetView view="pageBreakPreview" zoomScaleSheetLayoutView="100" workbookViewId="0">
      <selection activeCell="H7" sqref="H7"/>
    </sheetView>
  </sheetViews>
  <sheetFormatPr defaultColWidth="9" defaultRowHeight="25" customHeight="1"/>
  <cols>
    <col min="1" max="1" width="5.6328125" style="1235" customWidth="1"/>
    <col min="2" max="2" width="2.6328125" style="1235" customWidth="1"/>
    <col min="3" max="3" width="3.26953125" style="1235" customWidth="1"/>
    <col min="4" max="4" width="14.90625" style="1235" customWidth="1"/>
    <col min="5" max="5" width="22.36328125" style="1235" customWidth="1"/>
    <col min="6" max="6" width="11.6328125" style="1235" bestFit="1" customWidth="1"/>
    <col min="7" max="7" width="18.36328125" style="1235" bestFit="1" customWidth="1"/>
    <col min="8" max="12" width="2.6328125" style="1235" customWidth="1"/>
    <col min="13" max="16384" width="9" style="1235"/>
  </cols>
  <sheetData>
    <row r="1" spans="1:8" ht="25" customHeight="1">
      <c r="A1" s="1235" t="s">
        <v>692</v>
      </c>
    </row>
    <row r="2" spans="1:8" ht="25" customHeight="1">
      <c r="A2" s="1235" t="s">
        <v>380</v>
      </c>
      <c r="B2" s="1235"/>
      <c r="C2" s="1235"/>
      <c r="D2" s="1235"/>
      <c r="F2" s="1430" t="s">
        <v>358</v>
      </c>
      <c r="G2" s="1430"/>
      <c r="H2" s="1430"/>
    </row>
    <row r="3" spans="1:8" ht="17.25" customHeight="1">
      <c r="A3" s="1371" t="s">
        <v>145</v>
      </c>
      <c r="B3" s="1371"/>
      <c r="C3" s="1371"/>
      <c r="D3" s="1371"/>
      <c r="E3" s="1371"/>
      <c r="F3" s="1371"/>
      <c r="G3" s="1371"/>
    </row>
    <row r="4" spans="1:8" ht="21" customHeight="1">
      <c r="A4" s="1360"/>
      <c r="B4" s="1360"/>
      <c r="C4" s="1237"/>
      <c r="D4" s="1237"/>
      <c r="E4" s="1237"/>
      <c r="F4" s="1237"/>
      <c r="G4" s="1237"/>
    </row>
    <row r="5" spans="1:8" ht="21" customHeight="1">
      <c r="C5" s="1360"/>
      <c r="D5" s="1360"/>
      <c r="E5" s="1424" t="s">
        <v>382</v>
      </c>
      <c r="F5" s="1235"/>
      <c r="G5" s="1235"/>
    </row>
    <row r="6" spans="1:8" ht="21" customHeight="1">
      <c r="C6" s="1360"/>
      <c r="D6" s="1360"/>
      <c r="E6" s="1424" t="s">
        <v>389</v>
      </c>
      <c r="F6" s="1235"/>
      <c r="G6" s="1235"/>
    </row>
    <row r="7" spans="1:8" ht="21" customHeight="1">
      <c r="C7" s="1360"/>
      <c r="D7" s="1360"/>
      <c r="E7" s="1424" t="s">
        <v>132</v>
      </c>
      <c r="F7" s="1235"/>
      <c r="G7" s="1235"/>
      <c r="H7" s="1025"/>
    </row>
    <row r="8" spans="1:8" ht="12" customHeight="1">
      <c r="A8" s="1360"/>
      <c r="B8" s="1360"/>
      <c r="C8" s="1360"/>
      <c r="D8" s="1360"/>
      <c r="E8" s="1360"/>
      <c r="F8" s="1360"/>
      <c r="G8" s="1360"/>
      <c r="H8" s="1360"/>
    </row>
    <row r="9" spans="1:8" ht="30" customHeight="1">
      <c r="A9" s="1409" t="s">
        <v>392</v>
      </c>
      <c r="B9" s="1413"/>
      <c r="C9" s="1413"/>
      <c r="D9" s="1418"/>
      <c r="E9" s="1418"/>
      <c r="F9" s="1431" t="s">
        <v>124</v>
      </c>
      <c r="G9" s="1435"/>
      <c r="H9" s="101"/>
    </row>
    <row r="10" spans="1:8" ht="24" customHeight="1">
      <c r="A10" s="1410" t="s">
        <v>100</v>
      </c>
      <c r="B10" s="110"/>
      <c r="C10" s="1415"/>
      <c r="D10" s="74" t="s">
        <v>96</v>
      </c>
      <c r="E10" s="1376"/>
      <c r="F10" s="1271" t="s">
        <v>394</v>
      </c>
      <c r="G10" s="1436" t="s">
        <v>13</v>
      </c>
      <c r="H10" s="1442"/>
    </row>
    <row r="11" spans="1:8" ht="24" customHeight="1">
      <c r="A11" s="1411"/>
      <c r="B11" s="52"/>
      <c r="C11" s="83"/>
      <c r="D11" s="74" t="s">
        <v>94</v>
      </c>
      <c r="E11" s="1260"/>
      <c r="F11" s="1274"/>
      <c r="G11" s="1437"/>
      <c r="H11" s="1443"/>
    </row>
    <row r="12" spans="1:8" ht="24" customHeight="1">
      <c r="A12" s="1412"/>
      <c r="B12" s="1414"/>
      <c r="C12" s="1416"/>
      <c r="D12" s="1379" t="s">
        <v>118</v>
      </c>
      <c r="E12" s="1425"/>
      <c r="F12" s="1432"/>
      <c r="G12" s="1438"/>
      <c r="H12" s="1444"/>
    </row>
    <row r="13" spans="1:8" ht="18" customHeight="1">
      <c r="A13" s="1363" t="s">
        <v>396</v>
      </c>
      <c r="B13" s="1255"/>
      <c r="C13" s="1236"/>
      <c r="D13" s="1236"/>
      <c r="E13" s="1386"/>
      <c r="F13" s="1386"/>
      <c r="G13" s="1386"/>
      <c r="H13" s="1407"/>
    </row>
    <row r="14" spans="1:8" ht="18" customHeight="1">
      <c r="A14" s="1363"/>
      <c r="B14" s="1255"/>
      <c r="C14" s="1236" t="s">
        <v>119</v>
      </c>
      <c r="D14" s="1236"/>
      <c r="E14" s="1386"/>
      <c r="F14" s="1386"/>
      <c r="G14" s="1386"/>
      <c r="H14" s="1407"/>
    </row>
    <row r="15" spans="1:8" ht="36" customHeight="1">
      <c r="A15" s="1363"/>
      <c r="B15" s="1255"/>
      <c r="C15" s="141" t="s">
        <v>373</v>
      </c>
      <c r="D15" s="82"/>
      <c r="E15" s="1260"/>
      <c r="F15" s="1260" t="s">
        <v>175</v>
      </c>
      <c r="G15" s="1260"/>
      <c r="H15" s="1407"/>
    </row>
    <row r="16" spans="1:8" ht="27" customHeight="1">
      <c r="A16" s="1363"/>
      <c r="B16" s="1255"/>
      <c r="C16" s="1399" t="s">
        <v>399</v>
      </c>
      <c r="D16" s="144"/>
      <c r="E16" s="1426"/>
      <c r="F16" s="125"/>
      <c r="G16" s="82"/>
      <c r="H16" s="1407"/>
    </row>
    <row r="17" spans="1:8" ht="48" customHeight="1">
      <c r="A17" s="1363"/>
      <c r="B17" s="1255"/>
      <c r="C17" s="140" t="s">
        <v>404</v>
      </c>
      <c r="D17" s="1384"/>
      <c r="E17" s="1403"/>
      <c r="F17" s="141" t="s">
        <v>758</v>
      </c>
      <c r="G17" s="59"/>
      <c r="H17" s="1407"/>
    </row>
    <row r="18" spans="1:8" ht="27" customHeight="1">
      <c r="A18" s="1363"/>
      <c r="B18" s="1255"/>
      <c r="C18" s="1399" t="s">
        <v>407</v>
      </c>
      <c r="D18" s="144"/>
      <c r="E18" s="1426"/>
      <c r="F18" s="82"/>
      <c r="G18" s="1260"/>
      <c r="H18" s="1407"/>
    </row>
    <row r="19" spans="1:8" ht="27" customHeight="1">
      <c r="A19" s="1363"/>
      <c r="B19" s="1255"/>
      <c r="C19" s="1399" t="s">
        <v>408</v>
      </c>
      <c r="D19" s="144"/>
      <c r="E19" s="1426"/>
      <c r="F19" s="141" t="s">
        <v>347</v>
      </c>
      <c r="G19" s="82"/>
      <c r="H19" s="1407"/>
    </row>
    <row r="20" spans="1:8" ht="24" customHeight="1">
      <c r="A20" s="1363"/>
      <c r="B20" s="1255"/>
      <c r="C20" s="1255" t="s">
        <v>333</v>
      </c>
      <c r="D20" s="1236"/>
      <c r="E20" s="1236"/>
      <c r="F20" s="52"/>
      <c r="G20" s="83"/>
      <c r="H20" s="1407"/>
    </row>
    <row r="21" spans="1:8" ht="27" customHeight="1">
      <c r="A21" s="1363"/>
      <c r="B21" s="1255"/>
      <c r="C21" s="1255"/>
      <c r="D21" s="1419" t="s">
        <v>410</v>
      </c>
      <c r="E21" s="1427"/>
      <c r="F21" s="1433"/>
      <c r="G21" s="1439"/>
      <c r="H21" s="1407"/>
    </row>
    <row r="22" spans="1:8" ht="24" customHeight="1">
      <c r="A22" s="1363"/>
      <c r="B22" s="1255"/>
      <c r="C22" s="1255"/>
      <c r="D22" s="1419" t="s">
        <v>412</v>
      </c>
      <c r="E22" s="1427"/>
      <c r="F22" s="1433"/>
      <c r="G22" s="1439"/>
      <c r="H22" s="1407"/>
    </row>
    <row r="23" spans="1:8" ht="24" customHeight="1">
      <c r="A23" s="1363"/>
      <c r="B23" s="1255"/>
      <c r="C23" s="1255"/>
      <c r="D23" s="1420" t="s">
        <v>414</v>
      </c>
      <c r="E23" s="1236" t="s">
        <v>78</v>
      </c>
      <c r="F23" s="1236"/>
      <c r="G23" s="1266"/>
      <c r="H23" s="1407"/>
    </row>
    <row r="24" spans="1:8" ht="24" customHeight="1">
      <c r="A24" s="1363"/>
      <c r="B24" s="1255"/>
      <c r="C24" s="1255"/>
      <c r="D24" s="1421" t="s">
        <v>416</v>
      </c>
      <c r="E24" s="1428" t="s">
        <v>760</v>
      </c>
      <c r="F24" s="1428"/>
      <c r="G24" s="1440"/>
      <c r="H24" s="1407"/>
    </row>
    <row r="25" spans="1:8" ht="27" customHeight="1">
      <c r="A25" s="1363"/>
      <c r="B25" s="1255"/>
      <c r="C25" s="1256"/>
      <c r="D25" s="1422" t="s">
        <v>417</v>
      </c>
      <c r="E25" s="1253"/>
      <c r="F25" s="127"/>
      <c r="G25" s="137"/>
      <c r="H25" s="1407"/>
    </row>
    <row r="26" spans="1:8" ht="18" customHeight="1">
      <c r="A26" s="1363"/>
      <c r="B26" s="1255"/>
      <c r="C26" s="1236"/>
      <c r="D26" s="1236"/>
      <c r="E26" s="1386"/>
      <c r="F26" s="1386"/>
      <c r="G26" s="1386"/>
      <c r="H26" s="1407"/>
    </row>
    <row r="27" spans="1:8" ht="18" customHeight="1">
      <c r="A27" s="1363"/>
      <c r="B27" s="1255"/>
      <c r="C27" s="1236" t="s">
        <v>217</v>
      </c>
      <c r="D27" s="1236"/>
      <c r="E27" s="1386"/>
      <c r="F27" s="1386"/>
      <c r="G27" s="1386"/>
      <c r="H27" s="1407"/>
    </row>
    <row r="28" spans="1:8" ht="24" customHeight="1">
      <c r="A28" s="1363"/>
      <c r="B28" s="1255"/>
      <c r="C28" s="1260" t="s">
        <v>86</v>
      </c>
      <c r="D28" s="1260"/>
      <c r="E28" s="1260" t="s">
        <v>253</v>
      </c>
      <c r="F28" s="1260" t="s">
        <v>10</v>
      </c>
      <c r="G28" s="1260"/>
      <c r="H28" s="1407"/>
    </row>
    <row r="29" spans="1:8" ht="27" customHeight="1">
      <c r="A29" s="1363"/>
      <c r="B29" s="1255"/>
      <c r="C29" s="1273"/>
      <c r="D29" s="1273"/>
      <c r="E29" s="1273"/>
      <c r="F29" s="1246"/>
      <c r="G29" s="1246"/>
      <c r="H29" s="1407"/>
    </row>
    <row r="30" spans="1:8" ht="13">
      <c r="A30" s="1363"/>
      <c r="B30" s="1255"/>
      <c r="C30" s="1417" t="s">
        <v>418</v>
      </c>
      <c r="D30" s="1423"/>
      <c r="E30" s="1275"/>
      <c r="F30" s="1434" t="s">
        <v>421</v>
      </c>
      <c r="G30" s="1441"/>
      <c r="H30" s="1407"/>
    </row>
    <row r="31" spans="1:8" ht="27" customHeight="1">
      <c r="A31" s="1363"/>
      <c r="B31" s="1255"/>
      <c r="C31" s="1260"/>
      <c r="D31" s="1260"/>
      <c r="E31" s="1429"/>
      <c r="F31" s="1376"/>
      <c r="G31" s="1376"/>
      <c r="H31" s="1407"/>
    </row>
    <row r="32" spans="1:8" ht="27" customHeight="1">
      <c r="A32" s="1363"/>
      <c r="B32" s="1255"/>
      <c r="C32" s="1260"/>
      <c r="D32" s="1260"/>
      <c r="E32" s="1429"/>
      <c r="F32" s="1376"/>
      <c r="G32" s="1376"/>
      <c r="H32" s="1407"/>
    </row>
    <row r="33" spans="1:8" ht="27" customHeight="1">
      <c r="A33" s="1363"/>
      <c r="B33" s="1255"/>
      <c r="C33" s="1260"/>
      <c r="D33" s="1260"/>
      <c r="E33" s="1429"/>
      <c r="F33" s="1376"/>
      <c r="G33" s="1376"/>
      <c r="H33" s="1407"/>
    </row>
    <row r="34" spans="1:8" ht="27" customHeight="1">
      <c r="A34" s="1363"/>
      <c r="B34" s="1255"/>
      <c r="C34" s="1260"/>
      <c r="D34" s="1260"/>
      <c r="E34" s="1429"/>
      <c r="F34" s="1376"/>
      <c r="G34" s="1376"/>
      <c r="H34" s="1407"/>
    </row>
    <row r="35" spans="1:8" ht="25" customHeight="1">
      <c r="A35" s="1364"/>
      <c r="B35" s="1369"/>
      <c r="C35" s="145"/>
      <c r="D35" s="145"/>
      <c r="E35" s="1388"/>
      <c r="F35" s="1388"/>
      <c r="G35" s="1388"/>
      <c r="H35" s="1408"/>
    </row>
    <row r="36" spans="1:8" ht="12" customHeight="1">
      <c r="A36" s="1365"/>
      <c r="B36" s="1370"/>
      <c r="C36" s="1370"/>
      <c r="D36" s="1370"/>
      <c r="E36" s="1389"/>
      <c r="F36" s="1389"/>
      <c r="G36" s="1389"/>
      <c r="H36" s="1389"/>
    </row>
    <row r="37" spans="1:8" ht="28.5" customHeight="1">
      <c r="A37" s="1366" t="s">
        <v>372</v>
      </c>
      <c r="B37" s="940" t="s">
        <v>288</v>
      </c>
      <c r="C37" s="25" t="s">
        <v>43</v>
      </c>
      <c r="D37" s="25"/>
      <c r="E37" s="25"/>
      <c r="F37" s="25"/>
      <c r="G37" s="25"/>
      <c r="H37" s="25"/>
    </row>
    <row r="38" spans="1:8" ht="15" customHeight="1">
      <c r="A38" s="1366"/>
      <c r="B38" s="940" t="s">
        <v>376</v>
      </c>
      <c r="C38" s="25" t="s">
        <v>423</v>
      </c>
      <c r="D38" s="25"/>
      <c r="E38" s="25"/>
      <c r="F38" s="25"/>
      <c r="G38" s="25"/>
      <c r="H38" s="25"/>
    </row>
    <row r="39" spans="1:8" ht="27" customHeight="1">
      <c r="A39" s="1366"/>
      <c r="B39" s="940" t="s">
        <v>11</v>
      </c>
      <c r="C39" s="25" t="s">
        <v>87</v>
      </c>
      <c r="D39" s="25"/>
      <c r="E39" s="25"/>
      <c r="F39" s="25"/>
      <c r="G39" s="25"/>
      <c r="H39" s="25"/>
    </row>
    <row r="40" spans="1:8" ht="25" customHeight="1">
      <c r="A40" s="1367"/>
      <c r="B40" s="25"/>
      <c r="C40" s="25"/>
      <c r="D40" s="25"/>
      <c r="E40" s="25"/>
      <c r="F40" s="25"/>
      <c r="G40" s="25"/>
      <c r="H40" s="25"/>
    </row>
  </sheetData>
  <mergeCells count="44">
    <mergeCell ref="A2:D2"/>
    <mergeCell ref="F2:H2"/>
    <mergeCell ref="A3:G3"/>
    <mergeCell ref="A4:B4"/>
    <mergeCell ref="F5:G5"/>
    <mergeCell ref="F6:G6"/>
    <mergeCell ref="F7:G7"/>
    <mergeCell ref="A9:C9"/>
    <mergeCell ref="D9:E9"/>
    <mergeCell ref="G9:H9"/>
    <mergeCell ref="C15:D15"/>
    <mergeCell ref="C16:E16"/>
    <mergeCell ref="F16:G16"/>
    <mergeCell ref="C17:E17"/>
    <mergeCell ref="F17:G17"/>
    <mergeCell ref="C18:E18"/>
    <mergeCell ref="F18:G18"/>
    <mergeCell ref="C19:E19"/>
    <mergeCell ref="F19:G19"/>
    <mergeCell ref="E23:G23"/>
    <mergeCell ref="E24:G24"/>
    <mergeCell ref="C28:D28"/>
    <mergeCell ref="F28:G28"/>
    <mergeCell ref="C29:D29"/>
    <mergeCell ref="F29:G29"/>
    <mergeCell ref="C30:D30"/>
    <mergeCell ref="F30:G30"/>
    <mergeCell ref="C31:D31"/>
    <mergeCell ref="F31:G31"/>
    <mergeCell ref="C32:D32"/>
    <mergeCell ref="F32:G32"/>
    <mergeCell ref="C33:D33"/>
    <mergeCell ref="F33:G33"/>
    <mergeCell ref="C34:D34"/>
    <mergeCell ref="F34:G34"/>
    <mergeCell ref="C37:H37"/>
    <mergeCell ref="C38:H38"/>
    <mergeCell ref="C39:H39"/>
    <mergeCell ref="C40:H40"/>
    <mergeCell ref="A10:C12"/>
    <mergeCell ref="F10:F12"/>
    <mergeCell ref="G10:H12"/>
    <mergeCell ref="E29:E30"/>
    <mergeCell ref="A13:A35"/>
  </mergeCells>
  <phoneticPr fontId="5"/>
  <dataValidations count="1">
    <dataValidation imeMode="disabled" allowBlank="1" showDropDown="0" showInputMessage="1" showErrorMessage="1" sqref="G9:H9 G15"/>
  </dataValidations>
  <pageMargins left="0.9055118110236221" right="0.31496062992125984" top="0.35433070866141736" bottom="0.35433070866141736" header="0.31496062992125984" footer="0.31496062992125984"/>
  <pageSetup paperSize="9" fitToWidth="1" fitToHeight="1"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sheetPr>
    <tabColor theme="4"/>
  </sheetPr>
  <dimension ref="A1:I15"/>
  <sheetViews>
    <sheetView view="pageBreakPreview" zoomScaleSheetLayoutView="100" workbookViewId="0">
      <selection activeCell="B2" sqref="B2"/>
    </sheetView>
  </sheetViews>
  <sheetFormatPr defaultRowHeight="13"/>
  <cols>
    <col min="1" max="1" width="1.6328125" style="359" customWidth="1"/>
    <col min="2" max="2" width="29" style="359" customWidth="1"/>
    <col min="3" max="3" width="4.36328125" style="359" customWidth="1"/>
    <col min="4" max="6" width="21.90625" style="359" customWidth="1"/>
    <col min="7" max="7" width="3.36328125" style="359" customWidth="1"/>
    <col min="8" max="8" width="1.36328125" style="359" customWidth="1"/>
    <col min="9" max="9" width="2.7265625" style="359" customWidth="1"/>
    <col min="10" max="256" width="8.7265625" style="359" customWidth="1"/>
    <col min="257" max="257" width="4.08984375" style="359" customWidth="1"/>
    <col min="258" max="258" width="26.453125" style="359" customWidth="1"/>
    <col min="259" max="259" width="4.36328125" style="359" customWidth="1"/>
    <col min="260" max="262" width="21.90625" style="359" customWidth="1"/>
    <col min="263" max="263" width="3.36328125" style="359" customWidth="1"/>
    <col min="264" max="264" width="4.08984375" style="359" customWidth="1"/>
    <col min="265" max="265" width="2.7265625" style="359" customWidth="1"/>
    <col min="266" max="512" width="8.7265625" style="359" customWidth="1"/>
    <col min="513" max="513" width="4.08984375" style="359" customWidth="1"/>
    <col min="514" max="514" width="26.453125" style="359" customWidth="1"/>
    <col min="515" max="515" width="4.36328125" style="359" customWidth="1"/>
    <col min="516" max="518" width="21.90625" style="359" customWidth="1"/>
    <col min="519" max="519" width="3.36328125" style="359" customWidth="1"/>
    <col min="520" max="520" width="4.08984375" style="359" customWidth="1"/>
    <col min="521" max="521" width="2.7265625" style="359" customWidth="1"/>
    <col min="522" max="768" width="8.7265625" style="359" customWidth="1"/>
    <col min="769" max="769" width="4.08984375" style="359" customWidth="1"/>
    <col min="770" max="770" width="26.453125" style="359" customWidth="1"/>
    <col min="771" max="771" width="4.36328125" style="359" customWidth="1"/>
    <col min="772" max="774" width="21.90625" style="359" customWidth="1"/>
    <col min="775" max="775" width="3.36328125" style="359" customWidth="1"/>
    <col min="776" max="776" width="4.08984375" style="359" customWidth="1"/>
    <col min="777" max="777" width="2.7265625" style="359" customWidth="1"/>
    <col min="778" max="1024" width="8.7265625" style="359" customWidth="1"/>
    <col min="1025" max="1025" width="4.08984375" style="359" customWidth="1"/>
    <col min="1026" max="1026" width="26.453125" style="359" customWidth="1"/>
    <col min="1027" max="1027" width="4.36328125" style="359" customWidth="1"/>
    <col min="1028" max="1030" width="21.90625" style="359" customWidth="1"/>
    <col min="1031" max="1031" width="3.36328125" style="359" customWidth="1"/>
    <col min="1032" max="1032" width="4.08984375" style="359" customWidth="1"/>
    <col min="1033" max="1033" width="2.7265625" style="359" customWidth="1"/>
    <col min="1034" max="1280" width="8.7265625" style="359" customWidth="1"/>
    <col min="1281" max="1281" width="4.08984375" style="359" customWidth="1"/>
    <col min="1282" max="1282" width="26.453125" style="359" customWidth="1"/>
    <col min="1283" max="1283" width="4.36328125" style="359" customWidth="1"/>
    <col min="1284" max="1286" width="21.90625" style="359" customWidth="1"/>
    <col min="1287" max="1287" width="3.36328125" style="359" customWidth="1"/>
    <col min="1288" max="1288" width="4.08984375" style="359" customWidth="1"/>
    <col min="1289" max="1289" width="2.7265625" style="359" customWidth="1"/>
    <col min="1290" max="1536" width="8.7265625" style="359" customWidth="1"/>
    <col min="1537" max="1537" width="4.08984375" style="359" customWidth="1"/>
    <col min="1538" max="1538" width="26.453125" style="359" customWidth="1"/>
    <col min="1539" max="1539" width="4.36328125" style="359" customWidth="1"/>
    <col min="1540" max="1542" width="21.90625" style="359" customWidth="1"/>
    <col min="1543" max="1543" width="3.36328125" style="359" customWidth="1"/>
    <col min="1544" max="1544" width="4.08984375" style="359" customWidth="1"/>
    <col min="1545" max="1545" width="2.7265625" style="359" customWidth="1"/>
    <col min="1546" max="1792" width="8.7265625" style="359" customWidth="1"/>
    <col min="1793" max="1793" width="4.08984375" style="359" customWidth="1"/>
    <col min="1794" max="1794" width="26.453125" style="359" customWidth="1"/>
    <col min="1795" max="1795" width="4.36328125" style="359" customWidth="1"/>
    <col min="1796" max="1798" width="21.90625" style="359" customWidth="1"/>
    <col min="1799" max="1799" width="3.36328125" style="359" customWidth="1"/>
    <col min="1800" max="1800" width="4.08984375" style="359" customWidth="1"/>
    <col min="1801" max="1801" width="2.7265625" style="359" customWidth="1"/>
    <col min="1802" max="2048" width="8.7265625" style="359" customWidth="1"/>
    <col min="2049" max="2049" width="4.08984375" style="359" customWidth="1"/>
    <col min="2050" max="2050" width="26.453125" style="359" customWidth="1"/>
    <col min="2051" max="2051" width="4.36328125" style="359" customWidth="1"/>
    <col min="2052" max="2054" width="21.90625" style="359" customWidth="1"/>
    <col min="2055" max="2055" width="3.36328125" style="359" customWidth="1"/>
    <col min="2056" max="2056" width="4.08984375" style="359" customWidth="1"/>
    <col min="2057" max="2057" width="2.7265625" style="359" customWidth="1"/>
    <col min="2058" max="2304" width="8.7265625" style="359" customWidth="1"/>
    <col min="2305" max="2305" width="4.08984375" style="359" customWidth="1"/>
    <col min="2306" max="2306" width="26.453125" style="359" customWidth="1"/>
    <col min="2307" max="2307" width="4.36328125" style="359" customWidth="1"/>
    <col min="2308" max="2310" width="21.90625" style="359" customWidth="1"/>
    <col min="2311" max="2311" width="3.36328125" style="359" customWidth="1"/>
    <col min="2312" max="2312" width="4.08984375" style="359" customWidth="1"/>
    <col min="2313" max="2313" width="2.7265625" style="359" customWidth="1"/>
    <col min="2314" max="2560" width="8.7265625" style="359" customWidth="1"/>
    <col min="2561" max="2561" width="4.08984375" style="359" customWidth="1"/>
    <col min="2562" max="2562" width="26.453125" style="359" customWidth="1"/>
    <col min="2563" max="2563" width="4.36328125" style="359" customWidth="1"/>
    <col min="2564" max="2566" width="21.90625" style="359" customWidth="1"/>
    <col min="2567" max="2567" width="3.36328125" style="359" customWidth="1"/>
    <col min="2568" max="2568" width="4.08984375" style="359" customWidth="1"/>
    <col min="2569" max="2569" width="2.7265625" style="359" customWidth="1"/>
    <col min="2570" max="2816" width="8.7265625" style="359" customWidth="1"/>
    <col min="2817" max="2817" width="4.08984375" style="359" customWidth="1"/>
    <col min="2818" max="2818" width="26.453125" style="359" customWidth="1"/>
    <col min="2819" max="2819" width="4.36328125" style="359" customWidth="1"/>
    <col min="2820" max="2822" width="21.90625" style="359" customWidth="1"/>
    <col min="2823" max="2823" width="3.36328125" style="359" customWidth="1"/>
    <col min="2824" max="2824" width="4.08984375" style="359" customWidth="1"/>
    <col min="2825" max="2825" width="2.7265625" style="359" customWidth="1"/>
    <col min="2826" max="3072" width="8.7265625" style="359" customWidth="1"/>
    <col min="3073" max="3073" width="4.08984375" style="359" customWidth="1"/>
    <col min="3074" max="3074" width="26.453125" style="359" customWidth="1"/>
    <col min="3075" max="3075" width="4.36328125" style="359" customWidth="1"/>
    <col min="3076" max="3078" width="21.90625" style="359" customWidth="1"/>
    <col min="3079" max="3079" width="3.36328125" style="359" customWidth="1"/>
    <col min="3080" max="3080" width="4.08984375" style="359" customWidth="1"/>
    <col min="3081" max="3081" width="2.7265625" style="359" customWidth="1"/>
    <col min="3082" max="3328" width="8.7265625" style="359" customWidth="1"/>
    <col min="3329" max="3329" width="4.08984375" style="359" customWidth="1"/>
    <col min="3330" max="3330" width="26.453125" style="359" customWidth="1"/>
    <col min="3331" max="3331" width="4.36328125" style="359" customWidth="1"/>
    <col min="3332" max="3334" width="21.90625" style="359" customWidth="1"/>
    <col min="3335" max="3335" width="3.36328125" style="359" customWidth="1"/>
    <col min="3336" max="3336" width="4.08984375" style="359" customWidth="1"/>
    <col min="3337" max="3337" width="2.7265625" style="359" customWidth="1"/>
    <col min="3338" max="3584" width="8.7265625" style="359" customWidth="1"/>
    <col min="3585" max="3585" width="4.08984375" style="359" customWidth="1"/>
    <col min="3586" max="3586" width="26.453125" style="359" customWidth="1"/>
    <col min="3587" max="3587" width="4.36328125" style="359" customWidth="1"/>
    <col min="3588" max="3590" width="21.90625" style="359" customWidth="1"/>
    <col min="3591" max="3591" width="3.36328125" style="359" customWidth="1"/>
    <col min="3592" max="3592" width="4.08984375" style="359" customWidth="1"/>
    <col min="3593" max="3593" width="2.7265625" style="359" customWidth="1"/>
    <col min="3594" max="3840" width="8.7265625" style="359" customWidth="1"/>
    <col min="3841" max="3841" width="4.08984375" style="359" customWidth="1"/>
    <col min="3842" max="3842" width="26.453125" style="359" customWidth="1"/>
    <col min="3843" max="3843" width="4.36328125" style="359" customWidth="1"/>
    <col min="3844" max="3846" width="21.90625" style="359" customWidth="1"/>
    <col min="3847" max="3847" width="3.36328125" style="359" customWidth="1"/>
    <col min="3848" max="3848" width="4.08984375" style="359" customWidth="1"/>
    <col min="3849" max="3849" width="2.7265625" style="359" customWidth="1"/>
    <col min="3850" max="4096" width="8.7265625" style="359" customWidth="1"/>
    <col min="4097" max="4097" width="4.08984375" style="359" customWidth="1"/>
    <col min="4098" max="4098" width="26.453125" style="359" customWidth="1"/>
    <col min="4099" max="4099" width="4.36328125" style="359" customWidth="1"/>
    <col min="4100" max="4102" width="21.90625" style="359" customWidth="1"/>
    <col min="4103" max="4103" width="3.36328125" style="359" customWidth="1"/>
    <col min="4104" max="4104" width="4.08984375" style="359" customWidth="1"/>
    <col min="4105" max="4105" width="2.7265625" style="359" customWidth="1"/>
    <col min="4106" max="4352" width="8.7265625" style="359" customWidth="1"/>
    <col min="4353" max="4353" width="4.08984375" style="359" customWidth="1"/>
    <col min="4354" max="4354" width="26.453125" style="359" customWidth="1"/>
    <col min="4355" max="4355" width="4.36328125" style="359" customWidth="1"/>
    <col min="4356" max="4358" width="21.90625" style="359" customWidth="1"/>
    <col min="4359" max="4359" width="3.36328125" style="359" customWidth="1"/>
    <col min="4360" max="4360" width="4.08984375" style="359" customWidth="1"/>
    <col min="4361" max="4361" width="2.7265625" style="359" customWidth="1"/>
    <col min="4362" max="4608" width="8.7265625" style="359" customWidth="1"/>
    <col min="4609" max="4609" width="4.08984375" style="359" customWidth="1"/>
    <col min="4610" max="4610" width="26.453125" style="359" customWidth="1"/>
    <col min="4611" max="4611" width="4.36328125" style="359" customWidth="1"/>
    <col min="4612" max="4614" width="21.90625" style="359" customWidth="1"/>
    <col min="4615" max="4615" width="3.36328125" style="359" customWidth="1"/>
    <col min="4616" max="4616" width="4.08984375" style="359" customWidth="1"/>
    <col min="4617" max="4617" width="2.7265625" style="359" customWidth="1"/>
    <col min="4618" max="4864" width="8.7265625" style="359" customWidth="1"/>
    <col min="4865" max="4865" width="4.08984375" style="359" customWidth="1"/>
    <col min="4866" max="4866" width="26.453125" style="359" customWidth="1"/>
    <col min="4867" max="4867" width="4.36328125" style="359" customWidth="1"/>
    <col min="4868" max="4870" width="21.90625" style="359" customWidth="1"/>
    <col min="4871" max="4871" width="3.36328125" style="359" customWidth="1"/>
    <col min="4872" max="4872" width="4.08984375" style="359" customWidth="1"/>
    <col min="4873" max="4873" width="2.7265625" style="359" customWidth="1"/>
    <col min="4874" max="5120" width="8.7265625" style="359" customWidth="1"/>
    <col min="5121" max="5121" width="4.08984375" style="359" customWidth="1"/>
    <col min="5122" max="5122" width="26.453125" style="359" customWidth="1"/>
    <col min="5123" max="5123" width="4.36328125" style="359" customWidth="1"/>
    <col min="5124" max="5126" width="21.90625" style="359" customWidth="1"/>
    <col min="5127" max="5127" width="3.36328125" style="359" customWidth="1"/>
    <col min="5128" max="5128" width="4.08984375" style="359" customWidth="1"/>
    <col min="5129" max="5129" width="2.7265625" style="359" customWidth="1"/>
    <col min="5130" max="5376" width="8.7265625" style="359" customWidth="1"/>
    <col min="5377" max="5377" width="4.08984375" style="359" customWidth="1"/>
    <col min="5378" max="5378" width="26.453125" style="359" customWidth="1"/>
    <col min="5379" max="5379" width="4.36328125" style="359" customWidth="1"/>
    <col min="5380" max="5382" width="21.90625" style="359" customWidth="1"/>
    <col min="5383" max="5383" width="3.36328125" style="359" customWidth="1"/>
    <col min="5384" max="5384" width="4.08984375" style="359" customWidth="1"/>
    <col min="5385" max="5385" width="2.7265625" style="359" customWidth="1"/>
    <col min="5386" max="5632" width="8.7265625" style="359" customWidth="1"/>
    <col min="5633" max="5633" width="4.08984375" style="359" customWidth="1"/>
    <col min="5634" max="5634" width="26.453125" style="359" customWidth="1"/>
    <col min="5635" max="5635" width="4.36328125" style="359" customWidth="1"/>
    <col min="5636" max="5638" width="21.90625" style="359" customWidth="1"/>
    <col min="5639" max="5639" width="3.36328125" style="359" customWidth="1"/>
    <col min="5640" max="5640" width="4.08984375" style="359" customWidth="1"/>
    <col min="5641" max="5641" width="2.7265625" style="359" customWidth="1"/>
    <col min="5642" max="5888" width="8.7265625" style="359" customWidth="1"/>
    <col min="5889" max="5889" width="4.08984375" style="359" customWidth="1"/>
    <col min="5890" max="5890" width="26.453125" style="359" customWidth="1"/>
    <col min="5891" max="5891" width="4.36328125" style="359" customWidth="1"/>
    <col min="5892" max="5894" width="21.90625" style="359" customWidth="1"/>
    <col min="5895" max="5895" width="3.36328125" style="359" customWidth="1"/>
    <col min="5896" max="5896" width="4.08984375" style="359" customWidth="1"/>
    <col min="5897" max="5897" width="2.7265625" style="359" customWidth="1"/>
    <col min="5898" max="6144" width="8.7265625" style="359" customWidth="1"/>
    <col min="6145" max="6145" width="4.08984375" style="359" customWidth="1"/>
    <col min="6146" max="6146" width="26.453125" style="359" customWidth="1"/>
    <col min="6147" max="6147" width="4.36328125" style="359" customWidth="1"/>
    <col min="6148" max="6150" width="21.90625" style="359" customWidth="1"/>
    <col min="6151" max="6151" width="3.36328125" style="359" customWidth="1"/>
    <col min="6152" max="6152" width="4.08984375" style="359" customWidth="1"/>
    <col min="6153" max="6153" width="2.7265625" style="359" customWidth="1"/>
    <col min="6154" max="6400" width="8.7265625" style="359" customWidth="1"/>
    <col min="6401" max="6401" width="4.08984375" style="359" customWidth="1"/>
    <col min="6402" max="6402" width="26.453125" style="359" customWidth="1"/>
    <col min="6403" max="6403" width="4.36328125" style="359" customWidth="1"/>
    <col min="6404" max="6406" width="21.90625" style="359" customWidth="1"/>
    <col min="6407" max="6407" width="3.36328125" style="359" customWidth="1"/>
    <col min="6408" max="6408" width="4.08984375" style="359" customWidth="1"/>
    <col min="6409" max="6409" width="2.7265625" style="359" customWidth="1"/>
    <col min="6410" max="6656" width="8.7265625" style="359" customWidth="1"/>
    <col min="6657" max="6657" width="4.08984375" style="359" customWidth="1"/>
    <col min="6658" max="6658" width="26.453125" style="359" customWidth="1"/>
    <col min="6659" max="6659" width="4.36328125" style="359" customWidth="1"/>
    <col min="6660" max="6662" width="21.90625" style="359" customWidth="1"/>
    <col min="6663" max="6663" width="3.36328125" style="359" customWidth="1"/>
    <col min="6664" max="6664" width="4.08984375" style="359" customWidth="1"/>
    <col min="6665" max="6665" width="2.7265625" style="359" customWidth="1"/>
    <col min="6666" max="6912" width="8.7265625" style="359" customWidth="1"/>
    <col min="6913" max="6913" width="4.08984375" style="359" customWidth="1"/>
    <col min="6914" max="6914" width="26.453125" style="359" customWidth="1"/>
    <col min="6915" max="6915" width="4.36328125" style="359" customWidth="1"/>
    <col min="6916" max="6918" width="21.90625" style="359" customWidth="1"/>
    <col min="6919" max="6919" width="3.36328125" style="359" customWidth="1"/>
    <col min="6920" max="6920" width="4.08984375" style="359" customWidth="1"/>
    <col min="6921" max="6921" width="2.7265625" style="359" customWidth="1"/>
    <col min="6922" max="7168" width="8.7265625" style="359" customWidth="1"/>
    <col min="7169" max="7169" width="4.08984375" style="359" customWidth="1"/>
    <col min="7170" max="7170" width="26.453125" style="359" customWidth="1"/>
    <col min="7171" max="7171" width="4.36328125" style="359" customWidth="1"/>
    <col min="7172" max="7174" width="21.90625" style="359" customWidth="1"/>
    <col min="7175" max="7175" width="3.36328125" style="359" customWidth="1"/>
    <col min="7176" max="7176" width="4.08984375" style="359" customWidth="1"/>
    <col min="7177" max="7177" width="2.7265625" style="359" customWidth="1"/>
    <col min="7178" max="7424" width="8.7265625" style="359" customWidth="1"/>
    <col min="7425" max="7425" width="4.08984375" style="359" customWidth="1"/>
    <col min="7426" max="7426" width="26.453125" style="359" customWidth="1"/>
    <col min="7427" max="7427" width="4.36328125" style="359" customWidth="1"/>
    <col min="7428" max="7430" width="21.90625" style="359" customWidth="1"/>
    <col min="7431" max="7431" width="3.36328125" style="359" customWidth="1"/>
    <col min="7432" max="7432" width="4.08984375" style="359" customWidth="1"/>
    <col min="7433" max="7433" width="2.7265625" style="359" customWidth="1"/>
    <col min="7434" max="7680" width="8.7265625" style="359" customWidth="1"/>
    <col min="7681" max="7681" width="4.08984375" style="359" customWidth="1"/>
    <col min="7682" max="7682" width="26.453125" style="359" customWidth="1"/>
    <col min="7683" max="7683" width="4.36328125" style="359" customWidth="1"/>
    <col min="7684" max="7686" width="21.90625" style="359" customWidth="1"/>
    <col min="7687" max="7687" width="3.36328125" style="359" customWidth="1"/>
    <col min="7688" max="7688" width="4.08984375" style="359" customWidth="1"/>
    <col min="7689" max="7689" width="2.7265625" style="359" customWidth="1"/>
    <col min="7690" max="7936" width="8.7265625" style="359" customWidth="1"/>
    <col min="7937" max="7937" width="4.08984375" style="359" customWidth="1"/>
    <col min="7938" max="7938" width="26.453125" style="359" customWidth="1"/>
    <col min="7939" max="7939" width="4.36328125" style="359" customWidth="1"/>
    <col min="7940" max="7942" width="21.90625" style="359" customWidth="1"/>
    <col min="7943" max="7943" width="3.36328125" style="359" customWidth="1"/>
    <col min="7944" max="7944" width="4.08984375" style="359" customWidth="1"/>
    <col min="7945" max="7945" width="2.7265625" style="359" customWidth="1"/>
    <col min="7946" max="8192" width="8.7265625" style="359" customWidth="1"/>
    <col min="8193" max="8193" width="4.08984375" style="359" customWidth="1"/>
    <col min="8194" max="8194" width="26.453125" style="359" customWidth="1"/>
    <col min="8195" max="8195" width="4.36328125" style="359" customWidth="1"/>
    <col min="8196" max="8198" width="21.90625" style="359" customWidth="1"/>
    <col min="8199" max="8199" width="3.36328125" style="359" customWidth="1"/>
    <col min="8200" max="8200" width="4.08984375" style="359" customWidth="1"/>
    <col min="8201" max="8201" width="2.7265625" style="359" customWidth="1"/>
    <col min="8202" max="8448" width="8.7265625" style="359" customWidth="1"/>
    <col min="8449" max="8449" width="4.08984375" style="359" customWidth="1"/>
    <col min="8450" max="8450" width="26.453125" style="359" customWidth="1"/>
    <col min="8451" max="8451" width="4.36328125" style="359" customWidth="1"/>
    <col min="8452" max="8454" width="21.90625" style="359" customWidth="1"/>
    <col min="8455" max="8455" width="3.36328125" style="359" customWidth="1"/>
    <col min="8456" max="8456" width="4.08984375" style="359" customWidth="1"/>
    <col min="8457" max="8457" width="2.7265625" style="359" customWidth="1"/>
    <col min="8458" max="8704" width="8.7265625" style="359" customWidth="1"/>
    <col min="8705" max="8705" width="4.08984375" style="359" customWidth="1"/>
    <col min="8706" max="8706" width="26.453125" style="359" customWidth="1"/>
    <col min="8707" max="8707" width="4.36328125" style="359" customWidth="1"/>
    <col min="8708" max="8710" width="21.90625" style="359" customWidth="1"/>
    <col min="8711" max="8711" width="3.36328125" style="359" customWidth="1"/>
    <col min="8712" max="8712" width="4.08984375" style="359" customWidth="1"/>
    <col min="8713" max="8713" width="2.7265625" style="359" customWidth="1"/>
    <col min="8714" max="8960" width="8.7265625" style="359" customWidth="1"/>
    <col min="8961" max="8961" width="4.08984375" style="359" customWidth="1"/>
    <col min="8962" max="8962" width="26.453125" style="359" customWidth="1"/>
    <col min="8963" max="8963" width="4.36328125" style="359" customWidth="1"/>
    <col min="8964" max="8966" width="21.90625" style="359" customWidth="1"/>
    <col min="8967" max="8967" width="3.36328125" style="359" customWidth="1"/>
    <col min="8968" max="8968" width="4.08984375" style="359" customWidth="1"/>
    <col min="8969" max="8969" width="2.7265625" style="359" customWidth="1"/>
    <col min="8970" max="9216" width="8.7265625" style="359" customWidth="1"/>
    <col min="9217" max="9217" width="4.08984375" style="359" customWidth="1"/>
    <col min="9218" max="9218" width="26.453125" style="359" customWidth="1"/>
    <col min="9219" max="9219" width="4.36328125" style="359" customWidth="1"/>
    <col min="9220" max="9222" width="21.90625" style="359" customWidth="1"/>
    <col min="9223" max="9223" width="3.36328125" style="359" customWidth="1"/>
    <col min="9224" max="9224" width="4.08984375" style="359" customWidth="1"/>
    <col min="9225" max="9225" width="2.7265625" style="359" customWidth="1"/>
    <col min="9226" max="9472" width="8.7265625" style="359" customWidth="1"/>
    <col min="9473" max="9473" width="4.08984375" style="359" customWidth="1"/>
    <col min="9474" max="9474" width="26.453125" style="359" customWidth="1"/>
    <col min="9475" max="9475" width="4.36328125" style="359" customWidth="1"/>
    <col min="9476" max="9478" width="21.90625" style="359" customWidth="1"/>
    <col min="9479" max="9479" width="3.36328125" style="359" customWidth="1"/>
    <col min="9480" max="9480" width="4.08984375" style="359" customWidth="1"/>
    <col min="9481" max="9481" width="2.7265625" style="359" customWidth="1"/>
    <col min="9482" max="9728" width="8.7265625" style="359" customWidth="1"/>
    <col min="9729" max="9729" width="4.08984375" style="359" customWidth="1"/>
    <col min="9730" max="9730" width="26.453125" style="359" customWidth="1"/>
    <col min="9731" max="9731" width="4.36328125" style="359" customWidth="1"/>
    <col min="9732" max="9734" width="21.90625" style="359" customWidth="1"/>
    <col min="9735" max="9735" width="3.36328125" style="359" customWidth="1"/>
    <col min="9736" max="9736" width="4.08984375" style="359" customWidth="1"/>
    <col min="9737" max="9737" width="2.7265625" style="359" customWidth="1"/>
    <col min="9738" max="9984" width="8.7265625" style="359" customWidth="1"/>
    <col min="9985" max="9985" width="4.08984375" style="359" customWidth="1"/>
    <col min="9986" max="9986" width="26.453125" style="359" customWidth="1"/>
    <col min="9987" max="9987" width="4.36328125" style="359" customWidth="1"/>
    <col min="9988" max="9990" width="21.90625" style="359" customWidth="1"/>
    <col min="9991" max="9991" width="3.36328125" style="359" customWidth="1"/>
    <col min="9992" max="9992" width="4.08984375" style="359" customWidth="1"/>
    <col min="9993" max="9993" width="2.7265625" style="359" customWidth="1"/>
    <col min="9994" max="10240" width="8.7265625" style="359" customWidth="1"/>
    <col min="10241" max="10241" width="4.08984375" style="359" customWidth="1"/>
    <col min="10242" max="10242" width="26.453125" style="359" customWidth="1"/>
    <col min="10243" max="10243" width="4.36328125" style="359" customWidth="1"/>
    <col min="10244" max="10246" width="21.90625" style="359" customWidth="1"/>
    <col min="10247" max="10247" width="3.36328125" style="359" customWidth="1"/>
    <col min="10248" max="10248" width="4.08984375" style="359" customWidth="1"/>
    <col min="10249" max="10249" width="2.7265625" style="359" customWidth="1"/>
    <col min="10250" max="10496" width="8.7265625" style="359" customWidth="1"/>
    <col min="10497" max="10497" width="4.08984375" style="359" customWidth="1"/>
    <col min="10498" max="10498" width="26.453125" style="359" customWidth="1"/>
    <col min="10499" max="10499" width="4.36328125" style="359" customWidth="1"/>
    <col min="10500" max="10502" width="21.90625" style="359" customWidth="1"/>
    <col min="10503" max="10503" width="3.36328125" style="359" customWidth="1"/>
    <col min="10504" max="10504" width="4.08984375" style="359" customWidth="1"/>
    <col min="10505" max="10505" width="2.7265625" style="359" customWidth="1"/>
    <col min="10506" max="10752" width="8.7265625" style="359" customWidth="1"/>
    <col min="10753" max="10753" width="4.08984375" style="359" customWidth="1"/>
    <col min="10754" max="10754" width="26.453125" style="359" customWidth="1"/>
    <col min="10755" max="10755" width="4.36328125" style="359" customWidth="1"/>
    <col min="10756" max="10758" width="21.90625" style="359" customWidth="1"/>
    <col min="10759" max="10759" width="3.36328125" style="359" customWidth="1"/>
    <col min="10760" max="10760" width="4.08984375" style="359" customWidth="1"/>
    <col min="10761" max="10761" width="2.7265625" style="359" customWidth="1"/>
    <col min="10762" max="11008" width="8.7265625" style="359" customWidth="1"/>
    <col min="11009" max="11009" width="4.08984375" style="359" customWidth="1"/>
    <col min="11010" max="11010" width="26.453125" style="359" customWidth="1"/>
    <col min="11011" max="11011" width="4.36328125" style="359" customWidth="1"/>
    <col min="11012" max="11014" width="21.90625" style="359" customWidth="1"/>
    <col min="11015" max="11015" width="3.36328125" style="359" customWidth="1"/>
    <col min="11016" max="11016" width="4.08984375" style="359" customWidth="1"/>
    <col min="11017" max="11017" width="2.7265625" style="359" customWidth="1"/>
    <col min="11018" max="11264" width="8.7265625" style="359" customWidth="1"/>
    <col min="11265" max="11265" width="4.08984375" style="359" customWidth="1"/>
    <col min="11266" max="11266" width="26.453125" style="359" customWidth="1"/>
    <col min="11267" max="11267" width="4.36328125" style="359" customWidth="1"/>
    <col min="11268" max="11270" width="21.90625" style="359" customWidth="1"/>
    <col min="11271" max="11271" width="3.36328125" style="359" customWidth="1"/>
    <col min="11272" max="11272" width="4.08984375" style="359" customWidth="1"/>
    <col min="11273" max="11273" width="2.7265625" style="359" customWidth="1"/>
    <col min="11274" max="11520" width="8.7265625" style="359" customWidth="1"/>
    <col min="11521" max="11521" width="4.08984375" style="359" customWidth="1"/>
    <col min="11522" max="11522" width="26.453125" style="359" customWidth="1"/>
    <col min="11523" max="11523" width="4.36328125" style="359" customWidth="1"/>
    <col min="11524" max="11526" width="21.90625" style="359" customWidth="1"/>
    <col min="11527" max="11527" width="3.36328125" style="359" customWidth="1"/>
    <col min="11528" max="11528" width="4.08984375" style="359" customWidth="1"/>
    <col min="11529" max="11529" width="2.7265625" style="359" customWidth="1"/>
    <col min="11530" max="11776" width="8.7265625" style="359" customWidth="1"/>
    <col min="11777" max="11777" width="4.08984375" style="359" customWidth="1"/>
    <col min="11778" max="11778" width="26.453125" style="359" customWidth="1"/>
    <col min="11779" max="11779" width="4.36328125" style="359" customWidth="1"/>
    <col min="11780" max="11782" width="21.90625" style="359" customWidth="1"/>
    <col min="11783" max="11783" width="3.36328125" style="359" customWidth="1"/>
    <col min="11784" max="11784" width="4.08984375" style="359" customWidth="1"/>
    <col min="11785" max="11785" width="2.7265625" style="359" customWidth="1"/>
    <col min="11786" max="12032" width="8.7265625" style="359" customWidth="1"/>
    <col min="12033" max="12033" width="4.08984375" style="359" customWidth="1"/>
    <col min="12034" max="12034" width="26.453125" style="359" customWidth="1"/>
    <col min="12035" max="12035" width="4.36328125" style="359" customWidth="1"/>
    <col min="12036" max="12038" width="21.90625" style="359" customWidth="1"/>
    <col min="12039" max="12039" width="3.36328125" style="359" customWidth="1"/>
    <col min="12040" max="12040" width="4.08984375" style="359" customWidth="1"/>
    <col min="12041" max="12041" width="2.7265625" style="359" customWidth="1"/>
    <col min="12042" max="12288" width="8.7265625" style="359" customWidth="1"/>
    <col min="12289" max="12289" width="4.08984375" style="359" customWidth="1"/>
    <col min="12290" max="12290" width="26.453125" style="359" customWidth="1"/>
    <col min="12291" max="12291" width="4.36328125" style="359" customWidth="1"/>
    <col min="12292" max="12294" width="21.90625" style="359" customWidth="1"/>
    <col min="12295" max="12295" width="3.36328125" style="359" customWidth="1"/>
    <col min="12296" max="12296" width="4.08984375" style="359" customWidth="1"/>
    <col min="12297" max="12297" width="2.7265625" style="359" customWidth="1"/>
    <col min="12298" max="12544" width="8.7265625" style="359" customWidth="1"/>
    <col min="12545" max="12545" width="4.08984375" style="359" customWidth="1"/>
    <col min="12546" max="12546" width="26.453125" style="359" customWidth="1"/>
    <col min="12547" max="12547" width="4.36328125" style="359" customWidth="1"/>
    <col min="12548" max="12550" width="21.90625" style="359" customWidth="1"/>
    <col min="12551" max="12551" width="3.36328125" style="359" customWidth="1"/>
    <col min="12552" max="12552" width="4.08984375" style="359" customWidth="1"/>
    <col min="12553" max="12553" width="2.7265625" style="359" customWidth="1"/>
    <col min="12554" max="12800" width="8.7265625" style="359" customWidth="1"/>
    <col min="12801" max="12801" width="4.08984375" style="359" customWidth="1"/>
    <col min="12802" max="12802" width="26.453125" style="359" customWidth="1"/>
    <col min="12803" max="12803" width="4.36328125" style="359" customWidth="1"/>
    <col min="12804" max="12806" width="21.90625" style="359" customWidth="1"/>
    <col min="12807" max="12807" width="3.36328125" style="359" customWidth="1"/>
    <col min="12808" max="12808" width="4.08984375" style="359" customWidth="1"/>
    <col min="12809" max="12809" width="2.7265625" style="359" customWidth="1"/>
    <col min="12810" max="13056" width="8.7265625" style="359" customWidth="1"/>
    <col min="13057" max="13057" width="4.08984375" style="359" customWidth="1"/>
    <col min="13058" max="13058" width="26.453125" style="359" customWidth="1"/>
    <col min="13059" max="13059" width="4.36328125" style="359" customWidth="1"/>
    <col min="13060" max="13062" width="21.90625" style="359" customWidth="1"/>
    <col min="13063" max="13063" width="3.36328125" style="359" customWidth="1"/>
    <col min="13064" max="13064" width="4.08984375" style="359" customWidth="1"/>
    <col min="13065" max="13065" width="2.7265625" style="359" customWidth="1"/>
    <col min="13066" max="13312" width="8.7265625" style="359" customWidth="1"/>
    <col min="13313" max="13313" width="4.08984375" style="359" customWidth="1"/>
    <col min="13314" max="13314" width="26.453125" style="359" customWidth="1"/>
    <col min="13315" max="13315" width="4.36328125" style="359" customWidth="1"/>
    <col min="13316" max="13318" width="21.90625" style="359" customWidth="1"/>
    <col min="13319" max="13319" width="3.36328125" style="359" customWidth="1"/>
    <col min="13320" max="13320" width="4.08984375" style="359" customWidth="1"/>
    <col min="13321" max="13321" width="2.7265625" style="359" customWidth="1"/>
    <col min="13322" max="13568" width="8.7265625" style="359" customWidth="1"/>
    <col min="13569" max="13569" width="4.08984375" style="359" customWidth="1"/>
    <col min="13570" max="13570" width="26.453125" style="359" customWidth="1"/>
    <col min="13571" max="13571" width="4.36328125" style="359" customWidth="1"/>
    <col min="13572" max="13574" width="21.90625" style="359" customWidth="1"/>
    <col min="13575" max="13575" width="3.36328125" style="359" customWidth="1"/>
    <col min="13576" max="13576" width="4.08984375" style="359" customWidth="1"/>
    <col min="13577" max="13577" width="2.7265625" style="359" customWidth="1"/>
    <col min="13578" max="13824" width="8.7265625" style="359" customWidth="1"/>
    <col min="13825" max="13825" width="4.08984375" style="359" customWidth="1"/>
    <col min="13826" max="13826" width="26.453125" style="359" customWidth="1"/>
    <col min="13827" max="13827" width="4.36328125" style="359" customWidth="1"/>
    <col min="13828" max="13830" width="21.90625" style="359" customWidth="1"/>
    <col min="13831" max="13831" width="3.36328125" style="359" customWidth="1"/>
    <col min="13832" max="13832" width="4.08984375" style="359" customWidth="1"/>
    <col min="13833" max="13833" width="2.7265625" style="359" customWidth="1"/>
    <col min="13834" max="14080" width="8.7265625" style="359" customWidth="1"/>
    <col min="14081" max="14081" width="4.08984375" style="359" customWidth="1"/>
    <col min="14082" max="14082" width="26.453125" style="359" customWidth="1"/>
    <col min="14083" max="14083" width="4.36328125" style="359" customWidth="1"/>
    <col min="14084" max="14086" width="21.90625" style="359" customWidth="1"/>
    <col min="14087" max="14087" width="3.36328125" style="359" customWidth="1"/>
    <col min="14088" max="14088" width="4.08984375" style="359" customWidth="1"/>
    <col min="14089" max="14089" width="2.7265625" style="359" customWidth="1"/>
    <col min="14090" max="14336" width="8.7265625" style="359" customWidth="1"/>
    <col min="14337" max="14337" width="4.08984375" style="359" customWidth="1"/>
    <col min="14338" max="14338" width="26.453125" style="359" customWidth="1"/>
    <col min="14339" max="14339" width="4.36328125" style="359" customWidth="1"/>
    <col min="14340" max="14342" width="21.90625" style="359" customWidth="1"/>
    <col min="14343" max="14343" width="3.36328125" style="359" customWidth="1"/>
    <col min="14344" max="14344" width="4.08984375" style="359" customWidth="1"/>
    <col min="14345" max="14345" width="2.7265625" style="359" customWidth="1"/>
    <col min="14346" max="14592" width="8.7265625" style="359" customWidth="1"/>
    <col min="14593" max="14593" width="4.08984375" style="359" customWidth="1"/>
    <col min="14594" max="14594" width="26.453125" style="359" customWidth="1"/>
    <col min="14595" max="14595" width="4.36328125" style="359" customWidth="1"/>
    <col min="14596" max="14598" width="21.90625" style="359" customWidth="1"/>
    <col min="14599" max="14599" width="3.36328125" style="359" customWidth="1"/>
    <col min="14600" max="14600" width="4.08984375" style="359" customWidth="1"/>
    <col min="14601" max="14601" width="2.7265625" style="359" customWidth="1"/>
    <col min="14602" max="14848" width="8.7265625" style="359" customWidth="1"/>
    <col min="14849" max="14849" width="4.08984375" style="359" customWidth="1"/>
    <col min="14850" max="14850" width="26.453125" style="359" customWidth="1"/>
    <col min="14851" max="14851" width="4.36328125" style="359" customWidth="1"/>
    <col min="14852" max="14854" width="21.90625" style="359" customWidth="1"/>
    <col min="14855" max="14855" width="3.36328125" style="359" customWidth="1"/>
    <col min="14856" max="14856" width="4.08984375" style="359" customWidth="1"/>
    <col min="14857" max="14857" width="2.7265625" style="359" customWidth="1"/>
    <col min="14858" max="15104" width="8.7265625" style="359" customWidth="1"/>
    <col min="15105" max="15105" width="4.08984375" style="359" customWidth="1"/>
    <col min="15106" max="15106" width="26.453125" style="359" customWidth="1"/>
    <col min="15107" max="15107" width="4.36328125" style="359" customWidth="1"/>
    <col min="15108" max="15110" width="21.90625" style="359" customWidth="1"/>
    <col min="15111" max="15111" width="3.36328125" style="359" customWidth="1"/>
    <col min="15112" max="15112" width="4.08984375" style="359" customWidth="1"/>
    <col min="15113" max="15113" width="2.7265625" style="359" customWidth="1"/>
    <col min="15114" max="15360" width="8.7265625" style="359" customWidth="1"/>
    <col min="15361" max="15361" width="4.08984375" style="359" customWidth="1"/>
    <col min="15362" max="15362" width="26.453125" style="359" customWidth="1"/>
    <col min="15363" max="15363" width="4.36328125" style="359" customWidth="1"/>
    <col min="15364" max="15366" width="21.90625" style="359" customWidth="1"/>
    <col min="15367" max="15367" width="3.36328125" style="359" customWidth="1"/>
    <col min="15368" max="15368" width="4.08984375" style="359" customWidth="1"/>
    <col min="15369" max="15369" width="2.7265625" style="359" customWidth="1"/>
    <col min="15370" max="15616" width="8.7265625" style="359" customWidth="1"/>
    <col min="15617" max="15617" width="4.08984375" style="359" customWidth="1"/>
    <col min="15618" max="15618" width="26.453125" style="359" customWidth="1"/>
    <col min="15619" max="15619" width="4.36328125" style="359" customWidth="1"/>
    <col min="15620" max="15622" width="21.90625" style="359" customWidth="1"/>
    <col min="15623" max="15623" width="3.36328125" style="359" customWidth="1"/>
    <col min="15624" max="15624" width="4.08984375" style="359" customWidth="1"/>
    <col min="15625" max="15625" width="2.7265625" style="359" customWidth="1"/>
    <col min="15626" max="15872" width="8.7265625" style="359" customWidth="1"/>
    <col min="15873" max="15873" width="4.08984375" style="359" customWidth="1"/>
    <col min="15874" max="15874" width="26.453125" style="359" customWidth="1"/>
    <col min="15875" max="15875" width="4.36328125" style="359" customWidth="1"/>
    <col min="15876" max="15878" width="21.90625" style="359" customWidth="1"/>
    <col min="15879" max="15879" width="3.36328125" style="359" customWidth="1"/>
    <col min="15880" max="15880" width="4.08984375" style="359" customWidth="1"/>
    <col min="15881" max="15881" width="2.7265625" style="359" customWidth="1"/>
    <col min="15882" max="16128" width="8.7265625" style="359" customWidth="1"/>
    <col min="16129" max="16129" width="4.08984375" style="359" customWidth="1"/>
    <col min="16130" max="16130" width="26.453125" style="359" customWidth="1"/>
    <col min="16131" max="16131" width="4.36328125" style="359" customWidth="1"/>
    <col min="16132" max="16134" width="21.90625" style="359" customWidth="1"/>
    <col min="16135" max="16135" width="3.36328125" style="359" customWidth="1"/>
    <col min="16136" max="16136" width="4.08984375" style="359" customWidth="1"/>
    <col min="16137" max="16137" width="2.7265625" style="359" customWidth="1"/>
    <col min="16138" max="16384" width="8.7265625" style="359" customWidth="1"/>
  </cols>
  <sheetData>
    <row r="1" spans="1:9" ht="20.149999999999999" customHeight="1">
      <c r="A1" s="1445"/>
      <c r="B1" s="1292" t="s">
        <v>904</v>
      </c>
      <c r="C1" s="1292"/>
      <c r="D1" s="1292"/>
      <c r="E1" s="1292"/>
      <c r="F1" s="1292"/>
      <c r="G1" s="1292"/>
      <c r="H1" s="1292"/>
    </row>
    <row r="2" spans="1:9" ht="20.149999999999999" customHeight="1">
      <c r="A2" s="1445"/>
      <c r="B2" s="1292"/>
      <c r="C2" s="1292"/>
      <c r="D2" s="1292"/>
      <c r="E2" s="1292"/>
      <c r="F2" s="1347" t="s">
        <v>546</v>
      </c>
      <c r="G2" s="1347"/>
      <c r="H2" s="1292"/>
    </row>
    <row r="3" spans="1:9" ht="20.149999999999999" customHeight="1">
      <c r="A3" s="1445"/>
      <c r="B3" s="1292"/>
      <c r="C3" s="1292"/>
      <c r="D3" s="1292"/>
      <c r="E3" s="1292"/>
      <c r="F3" s="1347"/>
      <c r="G3" s="1347"/>
      <c r="H3" s="1292"/>
    </row>
    <row r="4" spans="1:9" ht="20.149999999999999" customHeight="1">
      <c r="A4" s="1446" t="s">
        <v>511</v>
      </c>
      <c r="B4" s="1446"/>
      <c r="C4" s="1446"/>
      <c r="D4" s="1446"/>
      <c r="E4" s="1446"/>
      <c r="F4" s="1446"/>
      <c r="G4" s="1446"/>
      <c r="H4" s="1292"/>
    </row>
    <row r="5" spans="1:9" ht="20.149999999999999" customHeight="1">
      <c r="A5" s="1447"/>
      <c r="B5" s="1447"/>
      <c r="C5" s="1447"/>
      <c r="D5" s="1447"/>
      <c r="E5" s="1447"/>
      <c r="F5" s="1447"/>
      <c r="G5" s="1447"/>
      <c r="H5" s="1292"/>
    </row>
    <row r="6" spans="1:9" ht="36" customHeight="1">
      <c r="A6" s="1447"/>
      <c r="B6" s="1449" t="s">
        <v>868</v>
      </c>
      <c r="C6" s="1453"/>
      <c r="D6" s="1458"/>
      <c r="E6" s="1458"/>
      <c r="F6" s="1458"/>
      <c r="G6" s="1461"/>
      <c r="H6" s="1292"/>
    </row>
    <row r="7" spans="1:9" ht="46.5" customHeight="1">
      <c r="A7" s="1292"/>
      <c r="B7" s="1450" t="s">
        <v>198</v>
      </c>
      <c r="C7" s="1454" t="s">
        <v>436</v>
      </c>
      <c r="D7" s="1454"/>
      <c r="E7" s="1454"/>
      <c r="F7" s="1454"/>
      <c r="G7" s="1462"/>
      <c r="H7" s="1292"/>
    </row>
    <row r="8" spans="1:9" ht="70" customHeight="1">
      <c r="A8" s="1292"/>
      <c r="B8" s="1451" t="s">
        <v>870</v>
      </c>
      <c r="C8" s="1455"/>
      <c r="D8" s="1459"/>
      <c r="E8" s="1459"/>
      <c r="F8" s="1459"/>
      <c r="G8" s="1463"/>
      <c r="H8" s="1292"/>
    </row>
    <row r="9" spans="1:9" ht="70" customHeight="1">
      <c r="A9" s="1292"/>
      <c r="B9" s="1452" t="s">
        <v>661</v>
      </c>
      <c r="C9" s="1456"/>
      <c r="D9" s="1460"/>
      <c r="E9" s="1460"/>
      <c r="F9" s="1460"/>
      <c r="G9" s="1464"/>
      <c r="H9" s="1292"/>
    </row>
    <row r="10" spans="1:9" ht="70" customHeight="1">
      <c r="A10" s="1292"/>
      <c r="B10" s="1452" t="s">
        <v>871</v>
      </c>
      <c r="C10" s="1456"/>
      <c r="D10" s="1460"/>
      <c r="E10" s="1460"/>
      <c r="F10" s="1460"/>
      <c r="G10" s="1464"/>
      <c r="H10" s="1292"/>
    </row>
    <row r="11" spans="1:9" ht="17.25" customHeight="1">
      <c r="A11" s="1292"/>
      <c r="B11" s="1292"/>
      <c r="C11" s="1292"/>
      <c r="D11" s="1292"/>
      <c r="E11" s="1292"/>
      <c r="F11" s="1292"/>
      <c r="G11" s="1292"/>
      <c r="H11" s="809"/>
      <c r="I11" s="808"/>
    </row>
    <row r="12" spans="1:9" ht="17.25" customHeight="1">
      <c r="A12" s="1292"/>
      <c r="B12" s="809" t="s">
        <v>512</v>
      </c>
      <c r="C12" s="809"/>
      <c r="D12" s="809"/>
      <c r="E12" s="809"/>
      <c r="F12" s="809"/>
      <c r="G12" s="809"/>
      <c r="H12" s="809"/>
      <c r="I12" s="808"/>
    </row>
    <row r="13" spans="1:9">
      <c r="A13" s="1292"/>
      <c r="B13" s="809" t="s">
        <v>860</v>
      </c>
      <c r="C13" s="809"/>
      <c r="D13" s="809"/>
      <c r="E13" s="809"/>
      <c r="F13" s="809"/>
      <c r="G13" s="809"/>
      <c r="H13" s="1292"/>
    </row>
    <row r="14" spans="1:9">
      <c r="A14" s="1448"/>
      <c r="B14" s="809" t="s">
        <v>453</v>
      </c>
      <c r="C14" s="1457"/>
      <c r="D14" s="1457"/>
      <c r="E14" s="1457"/>
      <c r="F14" s="1457"/>
      <c r="G14" s="1457"/>
      <c r="H14" s="1292"/>
    </row>
    <row r="15" spans="1:9" ht="17.25" customHeight="1">
      <c r="A15" s="1448"/>
      <c r="B15" s="809" t="s">
        <v>873</v>
      </c>
      <c r="C15" s="1457"/>
      <c r="D15" s="1457"/>
      <c r="E15" s="1457"/>
      <c r="F15" s="1457"/>
      <c r="G15" s="1457"/>
      <c r="H15" s="809"/>
      <c r="I15" s="808"/>
    </row>
    <row r="16" spans="1:9" ht="6" customHeight="1"/>
  </sheetData>
  <mergeCells count="7">
    <mergeCell ref="F2:G2"/>
    <mergeCell ref="A4:G4"/>
    <mergeCell ref="C6:G6"/>
    <mergeCell ref="C7:G7"/>
    <mergeCell ref="C8:G8"/>
    <mergeCell ref="C9:G9"/>
    <mergeCell ref="C10:G10"/>
  </mergeCells>
  <phoneticPr fontId="5"/>
  <pageMargins left="0.7" right="0.7" top="0.75" bottom="0.75" header="0.3" footer="0.3"/>
  <pageSetup paperSize="9" fitToWidth="1" fitToHeight="1"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dimension ref="A1:L15"/>
  <sheetViews>
    <sheetView showGridLines="0" view="pageBreakPreview" zoomScale="90" zoomScaleSheetLayoutView="90" workbookViewId="0">
      <selection activeCell="E1" sqref="E1"/>
    </sheetView>
  </sheetViews>
  <sheetFormatPr defaultColWidth="9" defaultRowHeight="13.5"/>
  <cols>
    <col min="1" max="1" width="0.7265625" style="359" customWidth="1"/>
    <col min="2" max="2" width="24.26953125" style="359" customWidth="1"/>
    <col min="3" max="3" width="4" style="359" customWidth="1"/>
    <col min="4" max="6" width="20.08984375" style="359" customWidth="1"/>
    <col min="7" max="7" width="3.08984375" style="359" customWidth="1"/>
    <col min="8" max="8" width="3.7265625" style="359" customWidth="1"/>
    <col min="9" max="9" width="2.453125" style="359" customWidth="1"/>
    <col min="10" max="10" width="9" style="359"/>
    <col min="11" max="11" width="14" style="359" customWidth="1"/>
    <col min="12" max="16384" width="9" style="359"/>
  </cols>
  <sheetData>
    <row r="1" spans="1:12" ht="27.75" customHeight="1">
      <c r="A1" s="1211"/>
    </row>
    <row r="2" spans="1:12" ht="27.75" customHeight="1">
      <c r="A2" s="1211"/>
      <c r="B2" s="1465" t="s">
        <v>732</v>
      </c>
      <c r="F2" s="1478" t="s">
        <v>753</v>
      </c>
      <c r="G2" s="1478"/>
      <c r="K2" s="1482"/>
      <c r="L2" s="1482"/>
    </row>
    <row r="3" spans="1:12" ht="27.75" customHeight="1">
      <c r="A3" s="1211"/>
      <c r="F3" s="1478"/>
      <c r="G3" s="1478"/>
      <c r="K3" s="1482"/>
      <c r="L3" s="1482"/>
    </row>
    <row r="4" spans="1:12" ht="36" customHeight="1">
      <c r="B4" s="973" t="s">
        <v>81</v>
      </c>
      <c r="C4" s="1471"/>
      <c r="D4" s="1471"/>
      <c r="E4" s="1471"/>
      <c r="F4" s="1471"/>
      <c r="G4" s="1471"/>
      <c r="K4" s="1482"/>
      <c r="L4" s="1482"/>
    </row>
    <row r="5" spans="1:12" ht="36" customHeight="1">
      <c r="A5" s="973"/>
      <c r="B5" s="973"/>
      <c r="C5" s="973"/>
      <c r="D5" s="973"/>
      <c r="E5" s="973"/>
      <c r="F5" s="973"/>
      <c r="G5" s="973"/>
      <c r="K5" s="1482"/>
      <c r="L5" s="1482"/>
    </row>
    <row r="6" spans="1:12" ht="36" customHeight="1">
      <c r="A6" s="973"/>
      <c r="B6" s="570" t="s">
        <v>304</v>
      </c>
      <c r="C6" s="995"/>
      <c r="D6" s="1000"/>
      <c r="E6" s="1000"/>
      <c r="F6" s="1000"/>
      <c r="G6" s="1008"/>
      <c r="K6" s="1482"/>
      <c r="L6" s="1482"/>
    </row>
    <row r="7" spans="1:12" ht="55.5" customHeight="1">
      <c r="B7" s="1466" t="s">
        <v>232</v>
      </c>
      <c r="C7" s="1472" t="s">
        <v>343</v>
      </c>
      <c r="D7" s="1472"/>
      <c r="E7" s="1472"/>
      <c r="F7" s="1472"/>
      <c r="G7" s="1479"/>
      <c r="K7" s="1482"/>
      <c r="L7" s="1482"/>
    </row>
    <row r="8" spans="1:12" ht="55.5" customHeight="1">
      <c r="B8" s="1467" t="s">
        <v>269</v>
      </c>
      <c r="C8" s="1473" t="s">
        <v>713</v>
      </c>
      <c r="D8" s="1476"/>
      <c r="E8" s="1476"/>
      <c r="F8" s="1476"/>
      <c r="G8" s="1480"/>
    </row>
    <row r="9" spans="1:12" ht="117" customHeight="1">
      <c r="B9" s="1467" t="s">
        <v>566</v>
      </c>
      <c r="C9" s="1474" t="s">
        <v>708</v>
      </c>
      <c r="D9" s="1477"/>
      <c r="E9" s="1477"/>
      <c r="F9" s="1477"/>
      <c r="G9" s="1481"/>
    </row>
    <row r="11" spans="1:12" ht="17.25" customHeight="1">
      <c r="B11" s="1468" t="s">
        <v>318</v>
      </c>
      <c r="C11" s="1475"/>
      <c r="D11" s="1475"/>
      <c r="E11" s="1475"/>
      <c r="F11" s="1475"/>
      <c r="G11" s="1475"/>
      <c r="H11" s="808"/>
      <c r="I11" s="808"/>
    </row>
    <row r="12" spans="1:12" ht="34.5" customHeight="1">
      <c r="B12" s="1469" t="s">
        <v>709</v>
      </c>
      <c r="C12" s="450"/>
      <c r="D12" s="450"/>
      <c r="E12" s="450"/>
      <c r="F12" s="450"/>
      <c r="G12" s="450"/>
      <c r="H12" s="808"/>
      <c r="I12" s="808"/>
    </row>
    <row r="13" spans="1:12" ht="34.5" customHeight="1">
      <c r="B13" s="1470" t="s">
        <v>449</v>
      </c>
      <c r="C13" s="1470"/>
      <c r="D13" s="1470"/>
      <c r="E13" s="1470"/>
      <c r="F13" s="1470"/>
      <c r="G13" s="1470"/>
      <c r="H13" s="808"/>
      <c r="I13" s="808"/>
    </row>
    <row r="14" spans="1:12">
      <c r="B14" s="21" t="s">
        <v>348</v>
      </c>
      <c r="C14" s="1475"/>
      <c r="D14" s="1475"/>
      <c r="E14" s="1475"/>
      <c r="F14" s="1475"/>
      <c r="G14" s="1475"/>
    </row>
    <row r="15" spans="1:12">
      <c r="B15" s="1468"/>
    </row>
  </sheetData>
  <mergeCells count="10">
    <mergeCell ref="F2:G2"/>
    <mergeCell ref="B4:G4"/>
    <mergeCell ref="C6:G6"/>
    <mergeCell ref="C7:G7"/>
    <mergeCell ref="C8:G8"/>
    <mergeCell ref="C9:G9"/>
    <mergeCell ref="B11:G11"/>
    <mergeCell ref="B12:G12"/>
    <mergeCell ref="B13:G13"/>
    <mergeCell ref="B14:G14"/>
  </mergeCells>
  <phoneticPr fontId="5"/>
  <pageMargins left="0.7" right="0.7" top="0.75" bottom="0.75" header="0.3" footer="0.3"/>
  <pageSetup paperSize="9" scale="96" fitToWidth="1" fitToHeight="1" orientation="portrait" usePrinterDefaults="1"/>
</worksheet>
</file>

<file path=xl/worksheets/sheet24.xml><?xml version="1.0" encoding="utf-8"?>
<worksheet xmlns="http://schemas.openxmlformats.org/spreadsheetml/2006/main" xmlns:r="http://schemas.openxmlformats.org/officeDocument/2006/relationships" xmlns:mc="http://schemas.openxmlformats.org/markup-compatibility/2006">
  <dimension ref="A1:P41"/>
  <sheetViews>
    <sheetView showGridLines="0" view="pageBreakPreview" zoomScale="90" zoomScaleSheetLayoutView="90" workbookViewId="0">
      <selection activeCell="S6" sqref="S6"/>
    </sheetView>
  </sheetViews>
  <sheetFormatPr defaultColWidth="9" defaultRowHeight="13.5"/>
  <cols>
    <col min="1" max="1" width="1.08984375" style="881" customWidth="1"/>
    <col min="2" max="14" width="2.6328125" style="881" customWidth="1"/>
    <col min="15" max="16" width="26.6328125" style="881" customWidth="1"/>
    <col min="17" max="45" width="2.6328125" style="881" customWidth="1"/>
    <col min="46" max="16384" width="9" style="881"/>
  </cols>
  <sheetData>
    <row r="1" spans="1:16" s="359" customFormat="1" ht="33" customHeight="1">
      <c r="A1" s="1211"/>
      <c r="B1" s="1478" t="s">
        <v>753</v>
      </c>
      <c r="C1" s="1475"/>
      <c r="D1" s="1475"/>
      <c r="E1" s="1475"/>
      <c r="F1" s="1475"/>
      <c r="G1" s="1475"/>
      <c r="H1" s="1475"/>
      <c r="I1" s="1475"/>
      <c r="J1" s="1475"/>
      <c r="K1" s="1475"/>
      <c r="L1" s="1475"/>
      <c r="M1" s="1475"/>
      <c r="N1" s="1475"/>
      <c r="O1" s="1475"/>
      <c r="P1" s="1475"/>
    </row>
    <row r="2" spans="1:16" s="359" customFormat="1" ht="21.75" customHeight="1">
      <c r="A2" s="1211"/>
      <c r="B2" s="1465" t="s">
        <v>191</v>
      </c>
      <c r="C2" s="1465"/>
      <c r="D2" s="1465"/>
      <c r="E2" s="1465"/>
      <c r="F2" s="1465"/>
      <c r="G2" s="1465"/>
      <c r="H2" s="1465"/>
      <c r="I2" s="1465"/>
      <c r="J2" s="1465"/>
      <c r="K2" s="1465"/>
      <c r="L2" s="1465"/>
      <c r="M2" s="1465"/>
      <c r="N2" s="1465"/>
      <c r="O2" s="1465"/>
      <c r="P2" s="1465"/>
    </row>
    <row r="3" spans="1:16" s="4" customFormat="1" ht="21" customHeight="1">
      <c r="B3" s="1483" t="s">
        <v>14</v>
      </c>
      <c r="C3" s="1483"/>
      <c r="D3" s="1483"/>
      <c r="E3" s="1483"/>
      <c r="F3" s="1483"/>
      <c r="G3" s="1483"/>
      <c r="H3" s="1483"/>
      <c r="I3" s="1483"/>
      <c r="J3" s="1483"/>
      <c r="K3" s="1483"/>
      <c r="L3" s="1483"/>
      <c r="M3" s="1483"/>
      <c r="N3" s="1483"/>
      <c r="O3" s="1483"/>
      <c r="P3" s="1483"/>
    </row>
    <row r="4" spans="1:16" s="359" customFormat="1" ht="27" customHeight="1">
      <c r="A4" s="973"/>
      <c r="B4" s="988"/>
      <c r="C4" s="1496"/>
      <c r="D4" s="1496"/>
      <c r="E4" s="1496"/>
      <c r="F4" s="1496"/>
      <c r="G4" s="1496"/>
      <c r="H4" s="1496"/>
      <c r="I4" s="1496"/>
      <c r="J4" s="1496"/>
      <c r="K4" s="1496"/>
      <c r="L4" s="1496"/>
      <c r="M4" s="1496"/>
      <c r="N4" s="1496"/>
      <c r="O4" s="1496"/>
      <c r="P4" s="1496"/>
    </row>
    <row r="5" spans="1:16" s="359" customFormat="1" ht="36" customHeight="1">
      <c r="A5" s="973"/>
      <c r="B5" s="1484" t="s">
        <v>304</v>
      </c>
      <c r="C5" s="1497"/>
      <c r="D5" s="1497"/>
      <c r="E5" s="1497"/>
      <c r="F5" s="1497"/>
      <c r="G5" s="1497"/>
      <c r="H5" s="1497"/>
      <c r="I5" s="1497"/>
      <c r="J5" s="1497"/>
      <c r="K5" s="1497"/>
      <c r="L5" s="1497"/>
      <c r="M5" s="1497"/>
      <c r="N5" s="1506"/>
      <c r="O5" s="1510"/>
      <c r="P5" s="1517"/>
    </row>
    <row r="6" spans="1:16" s="359" customFormat="1" ht="36" customHeight="1">
      <c r="B6" s="1485" t="s">
        <v>155</v>
      </c>
      <c r="C6" s="1476"/>
      <c r="D6" s="1476"/>
      <c r="E6" s="1476"/>
      <c r="F6" s="1476"/>
      <c r="G6" s="1476"/>
      <c r="H6" s="1476"/>
      <c r="I6" s="1476"/>
      <c r="J6" s="1476"/>
      <c r="K6" s="1476"/>
      <c r="L6" s="1476"/>
      <c r="M6" s="1476"/>
      <c r="N6" s="1480"/>
      <c r="O6" s="1511" t="s">
        <v>343</v>
      </c>
      <c r="P6" s="1518"/>
    </row>
    <row r="7" spans="1:16" ht="36" customHeight="1">
      <c r="B7" s="1486" t="s">
        <v>557</v>
      </c>
      <c r="C7" s="1036"/>
      <c r="D7" s="1036"/>
      <c r="E7" s="1036"/>
      <c r="F7" s="1036"/>
      <c r="G7" s="1036"/>
      <c r="H7" s="1036"/>
      <c r="I7" s="1036"/>
      <c r="J7" s="1036"/>
      <c r="K7" s="1036"/>
      <c r="L7" s="1036"/>
      <c r="M7" s="1036"/>
      <c r="N7" s="986"/>
      <c r="O7" s="1511" t="s">
        <v>559</v>
      </c>
      <c r="P7" s="1519"/>
    </row>
    <row r="8" spans="1:16" ht="21" customHeight="1">
      <c r="B8" s="1487" t="s">
        <v>105</v>
      </c>
      <c r="C8" s="1498"/>
      <c r="D8" s="1498"/>
      <c r="E8" s="1498"/>
      <c r="F8" s="1498"/>
      <c r="G8" s="1498" t="s">
        <v>79</v>
      </c>
      <c r="H8" s="1498"/>
      <c r="I8" s="1498"/>
      <c r="J8" s="1498"/>
      <c r="K8" s="1498"/>
      <c r="L8" s="1498"/>
      <c r="M8" s="1498"/>
      <c r="N8" s="1498"/>
      <c r="O8" s="1512" t="s">
        <v>720</v>
      </c>
      <c r="P8" s="1520" t="s">
        <v>716</v>
      </c>
    </row>
    <row r="9" spans="1:16" ht="21" customHeight="1">
      <c r="B9" s="1487"/>
      <c r="C9" s="1498"/>
      <c r="D9" s="1498"/>
      <c r="E9" s="1498"/>
      <c r="F9" s="1498"/>
      <c r="G9" s="1498"/>
      <c r="H9" s="1498"/>
      <c r="I9" s="1498"/>
      <c r="J9" s="1498"/>
      <c r="K9" s="1498"/>
      <c r="L9" s="1498"/>
      <c r="M9" s="1498"/>
      <c r="N9" s="1498"/>
      <c r="O9" s="1125"/>
      <c r="P9" s="1520"/>
    </row>
    <row r="10" spans="1:16" ht="21" customHeight="1">
      <c r="B10" s="1487"/>
      <c r="C10" s="1498"/>
      <c r="D10" s="1498"/>
      <c r="E10" s="1498"/>
      <c r="F10" s="1498"/>
      <c r="G10" s="1498"/>
      <c r="H10" s="1498"/>
      <c r="I10" s="1498"/>
      <c r="J10" s="1498"/>
      <c r="K10" s="1498"/>
      <c r="L10" s="1498"/>
      <c r="M10" s="1498"/>
      <c r="N10" s="1498"/>
      <c r="O10" s="1513"/>
      <c r="P10" s="1520"/>
    </row>
    <row r="11" spans="1:16" ht="21" customHeight="1">
      <c r="B11" s="1488"/>
      <c r="C11" s="1499"/>
      <c r="D11" s="1499"/>
      <c r="E11" s="1499"/>
      <c r="F11" s="1499"/>
      <c r="G11" s="1499"/>
      <c r="H11" s="1499"/>
      <c r="I11" s="1499"/>
      <c r="J11" s="1499"/>
      <c r="K11" s="1499"/>
      <c r="L11" s="1499"/>
      <c r="M11" s="1499"/>
      <c r="N11" s="1499"/>
      <c r="O11" s="1499"/>
      <c r="P11" s="1521"/>
    </row>
    <row r="12" spans="1:16" ht="21" customHeight="1">
      <c r="B12" s="1488"/>
      <c r="C12" s="1499"/>
      <c r="D12" s="1499"/>
      <c r="E12" s="1499"/>
      <c r="F12" s="1499"/>
      <c r="G12" s="1499"/>
      <c r="H12" s="1499"/>
      <c r="I12" s="1499"/>
      <c r="J12" s="1499"/>
      <c r="K12" s="1499"/>
      <c r="L12" s="1499"/>
      <c r="M12" s="1499"/>
      <c r="N12" s="1499"/>
      <c r="O12" s="1499"/>
      <c r="P12" s="1521"/>
    </row>
    <row r="13" spans="1:16" ht="21" customHeight="1">
      <c r="B13" s="1488"/>
      <c r="C13" s="1499"/>
      <c r="D13" s="1499"/>
      <c r="E13" s="1499"/>
      <c r="F13" s="1499"/>
      <c r="G13" s="1499"/>
      <c r="H13" s="1499"/>
      <c r="I13" s="1499"/>
      <c r="J13" s="1499"/>
      <c r="K13" s="1499"/>
      <c r="L13" s="1499"/>
      <c r="M13" s="1499"/>
      <c r="N13" s="1499"/>
      <c r="O13" s="1499"/>
      <c r="P13" s="1521"/>
    </row>
    <row r="14" spans="1:16" ht="21" customHeight="1">
      <c r="B14" s="1488"/>
      <c r="C14" s="1499"/>
      <c r="D14" s="1499"/>
      <c r="E14" s="1499"/>
      <c r="F14" s="1499"/>
      <c r="G14" s="1499"/>
      <c r="H14" s="1499"/>
      <c r="I14" s="1499"/>
      <c r="J14" s="1499"/>
      <c r="K14" s="1499"/>
      <c r="L14" s="1499"/>
      <c r="M14" s="1499"/>
      <c r="N14" s="1499"/>
      <c r="O14" s="1499"/>
      <c r="P14" s="1522"/>
    </row>
    <row r="15" spans="1:16" ht="21" customHeight="1">
      <c r="B15" s="1488"/>
      <c r="C15" s="1499"/>
      <c r="D15" s="1499"/>
      <c r="E15" s="1499"/>
      <c r="F15" s="1499"/>
      <c r="G15" s="1499"/>
      <c r="H15" s="1499"/>
      <c r="I15" s="1499"/>
      <c r="J15" s="1499"/>
      <c r="K15" s="1499"/>
      <c r="L15" s="1499"/>
      <c r="M15" s="1499"/>
      <c r="N15" s="1499"/>
      <c r="O15" s="1499"/>
      <c r="P15" s="1522"/>
    </row>
    <row r="16" spans="1:16" ht="21" customHeight="1">
      <c r="B16" s="1488"/>
      <c r="C16" s="1499"/>
      <c r="D16" s="1499"/>
      <c r="E16" s="1499"/>
      <c r="F16" s="1499"/>
      <c r="G16" s="1499"/>
      <c r="H16" s="1499"/>
      <c r="I16" s="1499"/>
      <c r="J16" s="1499"/>
      <c r="K16" s="1499"/>
      <c r="L16" s="1499"/>
      <c r="M16" s="1499"/>
      <c r="N16" s="1499"/>
      <c r="O16" s="1499"/>
      <c r="P16" s="1522"/>
    </row>
    <row r="17" spans="2:16" ht="21" customHeight="1">
      <c r="B17" s="1488"/>
      <c r="C17" s="1499"/>
      <c r="D17" s="1499"/>
      <c r="E17" s="1499"/>
      <c r="F17" s="1499"/>
      <c r="G17" s="1499"/>
      <c r="H17" s="1499"/>
      <c r="I17" s="1499"/>
      <c r="J17" s="1499"/>
      <c r="K17" s="1499"/>
      <c r="L17" s="1499"/>
      <c r="M17" s="1499"/>
      <c r="N17" s="1499"/>
      <c r="O17" s="1499"/>
      <c r="P17" s="1522"/>
    </row>
    <row r="18" spans="2:16" ht="21" customHeight="1">
      <c r="B18" s="1488"/>
      <c r="C18" s="1499"/>
      <c r="D18" s="1499"/>
      <c r="E18" s="1499"/>
      <c r="F18" s="1499"/>
      <c r="G18" s="1499"/>
      <c r="H18" s="1499"/>
      <c r="I18" s="1499"/>
      <c r="J18" s="1499"/>
      <c r="K18" s="1499"/>
      <c r="L18" s="1499"/>
      <c r="M18" s="1499"/>
      <c r="N18" s="1499"/>
      <c r="O18" s="1499"/>
      <c r="P18" s="1522"/>
    </row>
    <row r="19" spans="2:16" ht="21" customHeight="1">
      <c r="B19" s="1488"/>
      <c r="C19" s="1499"/>
      <c r="D19" s="1499"/>
      <c r="E19" s="1499"/>
      <c r="F19" s="1499"/>
      <c r="G19" s="1499"/>
      <c r="H19" s="1499"/>
      <c r="I19" s="1499"/>
      <c r="J19" s="1499"/>
      <c r="K19" s="1499"/>
      <c r="L19" s="1499"/>
      <c r="M19" s="1499"/>
      <c r="N19" s="1499"/>
      <c r="O19" s="1499"/>
      <c r="P19" s="1522"/>
    </row>
    <row r="20" spans="2:16" ht="21" customHeight="1">
      <c r="B20" s="487"/>
      <c r="C20" s="327"/>
      <c r="D20" s="327"/>
      <c r="E20" s="327"/>
      <c r="F20" s="327"/>
      <c r="G20" s="327"/>
      <c r="H20" s="327"/>
      <c r="I20" s="327"/>
      <c r="J20" s="327"/>
      <c r="K20" s="327"/>
      <c r="L20" s="327"/>
      <c r="M20" s="327"/>
      <c r="N20" s="327"/>
      <c r="O20" s="327"/>
      <c r="P20" s="1523"/>
    </row>
    <row r="21" spans="2:16" ht="21" customHeight="1">
      <c r="B21" s="487"/>
      <c r="C21" s="327"/>
      <c r="D21" s="327"/>
      <c r="E21" s="327"/>
      <c r="F21" s="327"/>
      <c r="G21" s="327"/>
      <c r="H21" s="327"/>
      <c r="I21" s="327"/>
      <c r="J21" s="327"/>
      <c r="K21" s="327"/>
      <c r="L21" s="327"/>
      <c r="M21" s="327"/>
      <c r="N21" s="327"/>
      <c r="O21" s="327"/>
      <c r="P21" s="1523"/>
    </row>
    <row r="22" spans="2:16" ht="21" customHeight="1">
      <c r="B22" s="377"/>
      <c r="C22" s="394"/>
      <c r="D22" s="394"/>
      <c r="E22" s="394"/>
      <c r="F22" s="394"/>
      <c r="G22" s="394"/>
      <c r="H22" s="394"/>
      <c r="I22" s="394"/>
      <c r="J22" s="394"/>
      <c r="K22" s="394"/>
      <c r="L22" s="394"/>
      <c r="M22" s="394"/>
      <c r="N22" s="394"/>
      <c r="O22" s="394"/>
      <c r="P22" s="1524"/>
    </row>
    <row r="23" spans="2:16" ht="21" customHeight="1">
      <c r="B23" s="1489"/>
      <c r="C23" s="1489"/>
      <c r="D23" s="1489"/>
      <c r="E23" s="1489"/>
      <c r="F23" s="1489"/>
      <c r="G23" s="1489"/>
      <c r="H23" s="1489"/>
      <c r="I23" s="1489"/>
      <c r="J23" s="1489"/>
      <c r="K23" s="1489"/>
      <c r="L23" s="1489"/>
      <c r="M23" s="1489"/>
      <c r="N23" s="1489"/>
      <c r="O23" s="1489"/>
      <c r="P23" s="1489"/>
    </row>
    <row r="24" spans="2:16" ht="21" customHeight="1">
      <c r="B24" s="1490" t="s">
        <v>314</v>
      </c>
      <c r="C24" s="1500"/>
      <c r="D24" s="1500"/>
      <c r="E24" s="1500"/>
      <c r="F24" s="1500"/>
      <c r="G24" s="1500"/>
      <c r="H24" s="1500"/>
      <c r="I24" s="1500"/>
      <c r="J24" s="1502"/>
      <c r="K24" s="1502"/>
      <c r="L24" s="1502"/>
      <c r="M24" s="1502"/>
      <c r="N24" s="1507"/>
      <c r="O24" s="401" t="s">
        <v>355</v>
      </c>
      <c r="P24" s="1525"/>
    </row>
    <row r="25" spans="2:16" ht="42.75" customHeight="1">
      <c r="B25" s="1491"/>
      <c r="C25" s="1501"/>
      <c r="D25" s="1501"/>
      <c r="E25" s="1501"/>
      <c r="F25" s="1501"/>
      <c r="G25" s="1501"/>
      <c r="H25" s="1501"/>
      <c r="I25" s="1501"/>
      <c r="J25" s="1503"/>
      <c r="K25" s="1503"/>
      <c r="L25" s="1503"/>
      <c r="M25" s="1503"/>
      <c r="N25" s="1508"/>
      <c r="O25" s="1514"/>
      <c r="P25" s="483" t="s">
        <v>718</v>
      </c>
    </row>
    <row r="26" spans="2:16" ht="24.75" customHeight="1">
      <c r="B26" s="1492"/>
      <c r="C26" s="342"/>
      <c r="D26" s="342"/>
      <c r="E26" s="342"/>
      <c r="F26" s="342"/>
      <c r="G26" s="342"/>
      <c r="H26" s="342"/>
      <c r="I26" s="342"/>
      <c r="J26" s="1504"/>
      <c r="K26" s="1504"/>
      <c r="L26" s="1504"/>
      <c r="M26" s="1504"/>
      <c r="N26" s="1509"/>
      <c r="O26" s="1515"/>
      <c r="P26" s="1526"/>
    </row>
    <row r="27" spans="2:16" ht="13.5" customHeight="1">
      <c r="B27" s="1489"/>
      <c r="C27" s="1489"/>
      <c r="D27" s="1489"/>
      <c r="E27" s="1489"/>
      <c r="F27" s="1489"/>
      <c r="G27" s="1489"/>
      <c r="H27" s="1489"/>
      <c r="I27" s="1489"/>
      <c r="J27" s="1505"/>
      <c r="K27" s="1505"/>
      <c r="L27" s="1505"/>
      <c r="M27" s="1505"/>
      <c r="N27" s="1505"/>
      <c r="O27" s="1516"/>
      <c r="P27" s="1516"/>
    </row>
    <row r="28" spans="2:16" ht="27" customHeight="1">
      <c r="B28" s="1493" t="s">
        <v>305</v>
      </c>
      <c r="C28" s="1494"/>
      <c r="D28" s="1494"/>
      <c r="E28" s="1494"/>
      <c r="F28" s="1494"/>
      <c r="G28" s="1494"/>
      <c r="H28" s="1494"/>
      <c r="I28" s="1494"/>
      <c r="J28" s="1494"/>
      <c r="K28" s="1494"/>
      <c r="L28" s="1494"/>
      <c r="M28" s="1494"/>
      <c r="N28" s="1494"/>
      <c r="O28" s="1494"/>
      <c r="P28" s="1494"/>
    </row>
    <row r="29" spans="2:16" ht="20.25" customHeight="1">
      <c r="B29" s="1493" t="s">
        <v>715</v>
      </c>
      <c r="C29" s="1494"/>
      <c r="D29" s="1494"/>
      <c r="E29" s="1494"/>
      <c r="F29" s="1494"/>
      <c r="G29" s="1494"/>
      <c r="H29" s="1494"/>
      <c r="I29" s="1494"/>
      <c r="J29" s="1494"/>
      <c r="K29" s="1494"/>
      <c r="L29" s="1494"/>
      <c r="M29" s="1494"/>
      <c r="N29" s="1494"/>
      <c r="O29" s="1494"/>
      <c r="P29" s="1494"/>
    </row>
    <row r="30" spans="2:16" ht="13.5" customHeight="1">
      <c r="B30" s="1493"/>
      <c r="C30" s="1494"/>
      <c r="D30" s="1494"/>
      <c r="E30" s="1494"/>
      <c r="F30" s="1494"/>
      <c r="G30" s="1494"/>
      <c r="H30" s="1494"/>
      <c r="I30" s="1494"/>
      <c r="J30" s="1494"/>
      <c r="K30" s="1494"/>
      <c r="L30" s="1494"/>
      <c r="M30" s="1494"/>
      <c r="N30" s="1494"/>
      <c r="O30" s="1494"/>
      <c r="P30" s="1494"/>
    </row>
    <row r="31" spans="2:16" ht="21" customHeight="1">
      <c r="B31" s="1470" t="s">
        <v>629</v>
      </c>
      <c r="C31" s="1494"/>
      <c r="D31" s="1494"/>
      <c r="E31" s="1494"/>
      <c r="F31" s="1494"/>
      <c r="G31" s="1494"/>
      <c r="H31" s="1494"/>
      <c r="I31" s="1494"/>
      <c r="J31" s="1494"/>
      <c r="K31" s="1494"/>
      <c r="L31" s="1494"/>
      <c r="M31" s="1494"/>
      <c r="N31" s="1494"/>
      <c r="O31" s="1494"/>
      <c r="P31" s="1494"/>
    </row>
    <row r="32" spans="2:16" ht="21" customHeight="1">
      <c r="B32" s="1494"/>
      <c r="C32" s="1494"/>
      <c r="D32" s="1494"/>
      <c r="E32" s="1494"/>
      <c r="F32" s="1494"/>
      <c r="G32" s="1494"/>
      <c r="H32" s="1494"/>
      <c r="I32" s="1494"/>
      <c r="J32" s="1494"/>
      <c r="K32" s="1494"/>
      <c r="L32" s="1494"/>
      <c r="M32" s="1494"/>
      <c r="N32" s="1494"/>
      <c r="O32" s="1494"/>
      <c r="P32" s="1494"/>
    </row>
    <row r="33" spans="2:16" ht="21" customHeight="1">
      <c r="B33" s="1494"/>
      <c r="C33" s="1494"/>
      <c r="D33" s="1494"/>
      <c r="E33" s="1494"/>
      <c r="F33" s="1494"/>
      <c r="G33" s="1494"/>
      <c r="H33" s="1494"/>
      <c r="I33" s="1494"/>
      <c r="J33" s="1494"/>
      <c r="K33" s="1494"/>
      <c r="L33" s="1494"/>
      <c r="M33" s="1494"/>
      <c r="N33" s="1494"/>
      <c r="O33" s="1494"/>
      <c r="P33" s="1494"/>
    </row>
    <row r="34" spans="2:16" ht="21" customHeight="1">
      <c r="B34" s="1494"/>
      <c r="C34" s="1494"/>
      <c r="D34" s="1494"/>
      <c r="E34" s="1494"/>
      <c r="F34" s="1494"/>
      <c r="G34" s="1494"/>
      <c r="H34" s="1494"/>
      <c r="I34" s="1494"/>
      <c r="J34" s="1494"/>
      <c r="K34" s="1494"/>
      <c r="L34" s="1494"/>
      <c r="M34" s="1494"/>
      <c r="N34" s="1494"/>
      <c r="O34" s="1494"/>
      <c r="P34" s="1494"/>
    </row>
    <row r="35" spans="2:16" ht="21" customHeight="1">
      <c r="B35" s="1494"/>
      <c r="C35" s="1494"/>
      <c r="D35" s="1494"/>
      <c r="E35" s="1494"/>
      <c r="F35" s="1494"/>
      <c r="G35" s="1494"/>
      <c r="H35" s="1494"/>
      <c r="I35" s="1494"/>
      <c r="J35" s="1494"/>
      <c r="K35" s="1494"/>
      <c r="L35" s="1494"/>
      <c r="M35" s="1494"/>
      <c r="N35" s="1494"/>
      <c r="O35" s="1494"/>
      <c r="P35" s="1494"/>
    </row>
    <row r="36" spans="2:16" ht="21" customHeight="1">
      <c r="B36" s="1495"/>
      <c r="C36" s="1495"/>
      <c r="D36" s="1495"/>
      <c r="E36" s="1495"/>
      <c r="F36" s="1495"/>
      <c r="G36" s="1495"/>
      <c r="H36" s="1495"/>
      <c r="I36" s="1495"/>
      <c r="J36" s="1495"/>
      <c r="K36" s="1495"/>
      <c r="L36" s="1495"/>
      <c r="M36" s="1495"/>
      <c r="N36" s="1495"/>
      <c r="O36" s="1495"/>
      <c r="P36" s="1495"/>
    </row>
    <row r="37" spans="2:16" ht="21" customHeight="1">
      <c r="B37" s="1495"/>
      <c r="C37" s="1495"/>
      <c r="D37" s="1495"/>
      <c r="E37" s="1495"/>
      <c r="F37" s="1495"/>
      <c r="G37" s="1495"/>
      <c r="H37" s="1495"/>
      <c r="I37" s="1495"/>
      <c r="J37" s="1495"/>
      <c r="K37" s="1495"/>
      <c r="L37" s="1495"/>
      <c r="M37" s="1495"/>
      <c r="N37" s="1495"/>
      <c r="O37" s="1495"/>
      <c r="P37" s="1495"/>
    </row>
    <row r="38" spans="2:16" ht="21" customHeight="1">
      <c r="B38" s="1495"/>
      <c r="C38" s="1495"/>
      <c r="D38" s="1495"/>
      <c r="E38" s="1495"/>
      <c r="F38" s="1495"/>
      <c r="G38" s="1495"/>
      <c r="H38" s="1495"/>
      <c r="I38" s="1495"/>
      <c r="J38" s="1495"/>
      <c r="K38" s="1495"/>
      <c r="L38" s="1495"/>
      <c r="M38" s="1495"/>
      <c r="N38" s="1495"/>
      <c r="O38" s="1495"/>
      <c r="P38" s="1495"/>
    </row>
    <row r="39" spans="2:16" ht="21" customHeight="1">
      <c r="B39" s="1495"/>
      <c r="C39" s="1495"/>
      <c r="D39" s="1495"/>
      <c r="E39" s="1495"/>
      <c r="F39" s="1495"/>
      <c r="G39" s="1495"/>
      <c r="H39" s="1495"/>
      <c r="I39" s="1495"/>
      <c r="J39" s="1495"/>
      <c r="K39" s="1495"/>
      <c r="L39" s="1495"/>
      <c r="M39" s="1495"/>
      <c r="N39" s="1495"/>
      <c r="O39" s="1495"/>
      <c r="P39" s="1495"/>
    </row>
    <row r="40" spans="2:16" ht="21" customHeight="1">
      <c r="B40" s="1495"/>
      <c r="C40" s="1495"/>
      <c r="D40" s="1495"/>
      <c r="E40" s="1495"/>
      <c r="F40" s="1495"/>
      <c r="G40" s="1495"/>
      <c r="H40" s="1495"/>
      <c r="I40" s="1495"/>
      <c r="J40" s="1495"/>
      <c r="K40" s="1495"/>
      <c r="L40" s="1495"/>
      <c r="M40" s="1495"/>
      <c r="N40" s="1495"/>
      <c r="O40" s="1495"/>
      <c r="P40" s="1495"/>
    </row>
    <row r="41" spans="2:16" ht="16.5" customHeight="1">
      <c r="B41" s="1495"/>
      <c r="C41" s="1495"/>
      <c r="D41" s="1495"/>
      <c r="E41" s="1495"/>
      <c r="F41" s="1495"/>
      <c r="G41" s="1495"/>
      <c r="H41" s="1495"/>
      <c r="I41" s="1495"/>
      <c r="J41" s="1495"/>
      <c r="K41" s="1495"/>
      <c r="L41" s="1495"/>
      <c r="M41" s="1495"/>
      <c r="N41" s="1495"/>
      <c r="O41" s="1495"/>
      <c r="P41" s="1495"/>
    </row>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44">
    <mergeCell ref="B1:P1"/>
    <mergeCell ref="B2:P2"/>
    <mergeCell ref="B3:P3"/>
    <mergeCell ref="B4:P4"/>
    <mergeCell ref="B5:N5"/>
    <mergeCell ref="O5:P5"/>
    <mergeCell ref="B6:N6"/>
    <mergeCell ref="O6:P6"/>
    <mergeCell ref="B7:N7"/>
    <mergeCell ref="O7:P7"/>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20:F20"/>
    <mergeCell ref="G20:N20"/>
    <mergeCell ref="B21:F21"/>
    <mergeCell ref="G21:N21"/>
    <mergeCell ref="B22:F22"/>
    <mergeCell ref="G22:N22"/>
    <mergeCell ref="B26:N26"/>
    <mergeCell ref="B28:P28"/>
    <mergeCell ref="B29:P29"/>
    <mergeCell ref="B8:F10"/>
    <mergeCell ref="G8:N10"/>
    <mergeCell ref="O8:O10"/>
    <mergeCell ref="P8:P10"/>
    <mergeCell ref="B24:N25"/>
    <mergeCell ref="O24:O25"/>
    <mergeCell ref="B31:P35"/>
  </mergeCells>
  <phoneticPr fontId="5"/>
  <pageMargins left="0.7" right="0.7" top="0.75" bottom="0.75" header="0.3" footer="0.3"/>
  <pageSetup paperSize="9" scale="99" fitToWidth="1" fitToHeight="1" orientation="portrait" usePrinterDefaults="1"/>
</worksheet>
</file>

<file path=xl/worksheets/sheet25.xml><?xml version="1.0" encoding="utf-8"?>
<worksheet xmlns="http://schemas.openxmlformats.org/spreadsheetml/2006/main" xmlns:r="http://schemas.openxmlformats.org/officeDocument/2006/relationships" xmlns:mc="http://schemas.openxmlformats.org/markup-compatibility/2006">
  <sheetPr>
    <tabColor theme="8"/>
  </sheetPr>
  <dimension ref="A2:H25"/>
  <sheetViews>
    <sheetView view="pageBreakPreview" zoomScaleSheetLayoutView="100" workbookViewId="0">
      <selection activeCell="J6" sqref="J6"/>
    </sheetView>
  </sheetViews>
  <sheetFormatPr defaultColWidth="8.81640625" defaultRowHeight="13.5"/>
  <cols>
    <col min="1" max="1" width="11" style="373" customWidth="1"/>
    <col min="2" max="2" width="18.90625" style="373" customWidth="1"/>
    <col min="3" max="3" width="12.6328125" style="373" customWidth="1"/>
    <col min="4" max="7" width="11" style="373" customWidth="1"/>
    <col min="8" max="8" width="17.7265625" style="373" customWidth="1"/>
    <col min="9" max="256" width="8.81640625" style="373"/>
    <col min="257" max="264" width="11" style="373" customWidth="1"/>
    <col min="265" max="512" width="8.81640625" style="373"/>
    <col min="513" max="520" width="11" style="373" customWidth="1"/>
    <col min="521" max="768" width="8.81640625" style="373"/>
    <col min="769" max="776" width="11" style="373" customWidth="1"/>
    <col min="777" max="1024" width="8.81640625" style="373"/>
    <col min="1025" max="1032" width="11" style="373" customWidth="1"/>
    <col min="1033" max="1280" width="8.81640625" style="373"/>
    <col min="1281" max="1288" width="11" style="373" customWidth="1"/>
    <col min="1289" max="1536" width="8.81640625" style="373"/>
    <col min="1537" max="1544" width="11" style="373" customWidth="1"/>
    <col min="1545" max="1792" width="8.81640625" style="373"/>
    <col min="1793" max="1800" width="11" style="373" customWidth="1"/>
    <col min="1801" max="2048" width="8.81640625" style="373"/>
    <col min="2049" max="2056" width="11" style="373" customWidth="1"/>
    <col min="2057" max="2304" width="8.81640625" style="373"/>
    <col min="2305" max="2312" width="11" style="373" customWidth="1"/>
    <col min="2313" max="2560" width="8.81640625" style="373"/>
    <col min="2561" max="2568" width="11" style="373" customWidth="1"/>
    <col min="2569" max="2816" width="8.81640625" style="373"/>
    <col min="2817" max="2824" width="11" style="373" customWidth="1"/>
    <col min="2825" max="3072" width="8.81640625" style="373"/>
    <col min="3073" max="3080" width="11" style="373" customWidth="1"/>
    <col min="3081" max="3328" width="8.81640625" style="373"/>
    <col min="3329" max="3336" width="11" style="373" customWidth="1"/>
    <col min="3337" max="3584" width="8.81640625" style="373"/>
    <col min="3585" max="3592" width="11" style="373" customWidth="1"/>
    <col min="3593" max="3840" width="8.81640625" style="373"/>
    <col min="3841" max="3848" width="11" style="373" customWidth="1"/>
    <col min="3849" max="4096" width="8.81640625" style="373"/>
    <col min="4097" max="4104" width="11" style="373" customWidth="1"/>
    <col min="4105" max="4352" width="8.81640625" style="373"/>
    <col min="4353" max="4360" width="11" style="373" customWidth="1"/>
    <col min="4361" max="4608" width="8.81640625" style="373"/>
    <col min="4609" max="4616" width="11" style="373" customWidth="1"/>
    <col min="4617" max="4864" width="8.81640625" style="373"/>
    <col min="4865" max="4872" width="11" style="373" customWidth="1"/>
    <col min="4873" max="5120" width="8.81640625" style="373"/>
    <col min="5121" max="5128" width="11" style="373" customWidth="1"/>
    <col min="5129" max="5376" width="8.81640625" style="373"/>
    <col min="5377" max="5384" width="11" style="373" customWidth="1"/>
    <col min="5385" max="5632" width="8.81640625" style="373"/>
    <col min="5633" max="5640" width="11" style="373" customWidth="1"/>
    <col min="5641" max="5888" width="8.81640625" style="373"/>
    <col min="5889" max="5896" width="11" style="373" customWidth="1"/>
    <col min="5897" max="6144" width="8.81640625" style="373"/>
    <col min="6145" max="6152" width="11" style="373" customWidth="1"/>
    <col min="6153" max="6400" width="8.81640625" style="373"/>
    <col min="6401" max="6408" width="11" style="373" customWidth="1"/>
    <col min="6409" max="6656" width="8.81640625" style="373"/>
    <col min="6657" max="6664" width="11" style="373" customWidth="1"/>
    <col min="6665" max="6912" width="8.81640625" style="373"/>
    <col min="6913" max="6920" width="11" style="373" customWidth="1"/>
    <col min="6921" max="7168" width="8.81640625" style="373"/>
    <col min="7169" max="7176" width="11" style="373" customWidth="1"/>
    <col min="7177" max="7424" width="8.81640625" style="373"/>
    <col min="7425" max="7432" width="11" style="373" customWidth="1"/>
    <col min="7433" max="7680" width="8.81640625" style="373"/>
    <col min="7681" max="7688" width="11" style="373" customWidth="1"/>
    <col min="7689" max="7936" width="8.81640625" style="373"/>
    <col min="7937" max="7944" width="11" style="373" customWidth="1"/>
    <col min="7945" max="8192" width="8.81640625" style="373"/>
    <col min="8193" max="8200" width="11" style="373" customWidth="1"/>
    <col min="8201" max="8448" width="8.81640625" style="373"/>
    <col min="8449" max="8456" width="11" style="373" customWidth="1"/>
    <col min="8457" max="8704" width="8.81640625" style="373"/>
    <col min="8705" max="8712" width="11" style="373" customWidth="1"/>
    <col min="8713" max="8960" width="8.81640625" style="373"/>
    <col min="8961" max="8968" width="11" style="373" customWidth="1"/>
    <col min="8969" max="9216" width="8.81640625" style="373"/>
    <col min="9217" max="9224" width="11" style="373" customWidth="1"/>
    <col min="9225" max="9472" width="8.81640625" style="373"/>
    <col min="9473" max="9480" width="11" style="373" customWidth="1"/>
    <col min="9481" max="9728" width="8.81640625" style="373"/>
    <col min="9729" max="9736" width="11" style="373" customWidth="1"/>
    <col min="9737" max="9984" width="8.81640625" style="373"/>
    <col min="9985" max="9992" width="11" style="373" customWidth="1"/>
    <col min="9993" max="10240" width="8.81640625" style="373"/>
    <col min="10241" max="10248" width="11" style="373" customWidth="1"/>
    <col min="10249" max="10496" width="8.81640625" style="373"/>
    <col min="10497" max="10504" width="11" style="373" customWidth="1"/>
    <col min="10505" max="10752" width="8.81640625" style="373"/>
    <col min="10753" max="10760" width="11" style="373" customWidth="1"/>
    <col min="10761" max="11008" width="8.81640625" style="373"/>
    <col min="11009" max="11016" width="11" style="373" customWidth="1"/>
    <col min="11017" max="11264" width="8.81640625" style="373"/>
    <col min="11265" max="11272" width="11" style="373" customWidth="1"/>
    <col min="11273" max="11520" width="8.81640625" style="373"/>
    <col min="11521" max="11528" width="11" style="373" customWidth="1"/>
    <col min="11529" max="11776" width="8.81640625" style="373"/>
    <col min="11777" max="11784" width="11" style="373" customWidth="1"/>
    <col min="11785" max="12032" width="8.81640625" style="373"/>
    <col min="12033" max="12040" width="11" style="373" customWidth="1"/>
    <col min="12041" max="12288" width="8.81640625" style="373"/>
    <col min="12289" max="12296" width="11" style="373" customWidth="1"/>
    <col min="12297" max="12544" width="8.81640625" style="373"/>
    <col min="12545" max="12552" width="11" style="373" customWidth="1"/>
    <col min="12553" max="12800" width="8.81640625" style="373"/>
    <col min="12801" max="12808" width="11" style="373" customWidth="1"/>
    <col min="12809" max="13056" width="8.81640625" style="373"/>
    <col min="13057" max="13064" width="11" style="373" customWidth="1"/>
    <col min="13065" max="13312" width="8.81640625" style="373"/>
    <col min="13313" max="13320" width="11" style="373" customWidth="1"/>
    <col min="13321" max="13568" width="8.81640625" style="373"/>
    <col min="13569" max="13576" width="11" style="373" customWidth="1"/>
    <col min="13577" max="13824" width="8.81640625" style="373"/>
    <col min="13825" max="13832" width="11" style="373" customWidth="1"/>
    <col min="13833" max="14080" width="8.81640625" style="373"/>
    <col min="14081" max="14088" width="11" style="373" customWidth="1"/>
    <col min="14089" max="14336" width="8.81640625" style="373"/>
    <col min="14337" max="14344" width="11" style="373" customWidth="1"/>
    <col min="14345" max="14592" width="8.81640625" style="373"/>
    <col min="14593" max="14600" width="11" style="373" customWidth="1"/>
    <col min="14601" max="14848" width="8.81640625" style="373"/>
    <col min="14849" max="14856" width="11" style="373" customWidth="1"/>
    <col min="14857" max="15104" width="8.81640625" style="373"/>
    <col min="15105" max="15112" width="11" style="373" customWidth="1"/>
    <col min="15113" max="15360" width="8.81640625" style="373"/>
    <col min="15361" max="15368" width="11" style="373" customWidth="1"/>
    <col min="15369" max="15616" width="8.81640625" style="373"/>
    <col min="15617" max="15624" width="11" style="373" customWidth="1"/>
    <col min="15625" max="15872" width="8.81640625" style="373"/>
    <col min="15873" max="15880" width="11" style="373" customWidth="1"/>
    <col min="15881" max="16128" width="8.81640625" style="373"/>
    <col min="16129" max="16136" width="11" style="373" customWidth="1"/>
    <col min="16137" max="16384" width="8.81640625" style="373"/>
  </cols>
  <sheetData>
    <row r="1" spans="1:8" ht="20.149999999999999" customHeight="1"/>
    <row r="2" spans="1:8" ht="20.149999999999999" customHeight="1">
      <c r="A2" s="373" t="s">
        <v>298</v>
      </c>
      <c r="F2" s="1561" t="s">
        <v>892</v>
      </c>
      <c r="G2" s="1561"/>
      <c r="H2" s="1561"/>
    </row>
    <row r="3" spans="1:8" ht="20.149999999999999" customHeight="1"/>
    <row r="4" spans="1:8" s="1527" customFormat="1" ht="20.149999999999999" customHeight="1">
      <c r="A4" s="1528" t="s">
        <v>893</v>
      </c>
      <c r="B4" s="1446"/>
      <c r="C4" s="1446"/>
      <c r="D4" s="1446"/>
      <c r="E4" s="1446"/>
      <c r="F4" s="1446"/>
      <c r="G4" s="1446"/>
      <c r="H4" s="1446"/>
    </row>
    <row r="5" spans="1:8" ht="20.149999999999999" customHeight="1">
      <c r="A5" s="1529"/>
      <c r="B5" s="1529"/>
      <c r="C5" s="1529"/>
      <c r="D5" s="1529"/>
      <c r="E5" s="1529"/>
      <c r="F5" s="1529"/>
      <c r="G5" s="1529"/>
      <c r="H5" s="1529"/>
    </row>
    <row r="6" spans="1:8" ht="45" customHeight="1">
      <c r="A6" s="1530" t="s">
        <v>304</v>
      </c>
      <c r="B6" s="1530"/>
      <c r="C6" s="826"/>
      <c r="D6" s="831"/>
      <c r="E6" s="831"/>
      <c r="F6" s="831"/>
      <c r="G6" s="831"/>
      <c r="H6" s="1570"/>
    </row>
    <row r="7" spans="1:8" ht="45" customHeight="1">
      <c r="A7" s="1531" t="s">
        <v>896</v>
      </c>
      <c r="B7" s="1531"/>
      <c r="C7" s="1530" t="s">
        <v>590</v>
      </c>
      <c r="D7" s="1530"/>
      <c r="E7" s="1530"/>
      <c r="F7" s="1530"/>
      <c r="G7" s="1530"/>
      <c r="H7" s="1530"/>
    </row>
    <row r="8" spans="1:8" ht="26.25" customHeight="1">
      <c r="A8" s="824" t="s">
        <v>678</v>
      </c>
      <c r="B8" s="844"/>
      <c r="C8" s="1545" t="s">
        <v>454</v>
      </c>
      <c r="D8" s="1551"/>
      <c r="E8" s="846" t="s">
        <v>667</v>
      </c>
      <c r="F8" s="854"/>
      <c r="G8" s="872"/>
      <c r="H8" s="1571"/>
    </row>
    <row r="9" spans="1:8" ht="26.25" customHeight="1">
      <c r="A9" s="1532"/>
      <c r="B9" s="1541"/>
      <c r="C9" s="1546" t="s">
        <v>799</v>
      </c>
      <c r="D9" s="1546"/>
      <c r="E9" s="846" t="s">
        <v>543</v>
      </c>
      <c r="F9" s="854"/>
      <c r="G9" s="872"/>
      <c r="H9" s="1571"/>
    </row>
    <row r="10" spans="1:8" ht="26.25" customHeight="1">
      <c r="A10" s="1532"/>
      <c r="B10" s="1541"/>
      <c r="C10" s="1546" t="s">
        <v>624</v>
      </c>
      <c r="D10" s="1546"/>
      <c r="E10" s="846" t="s">
        <v>898</v>
      </c>
      <c r="F10" s="854"/>
      <c r="G10" s="872"/>
      <c r="H10" s="1571"/>
    </row>
    <row r="11" spans="1:8" ht="26.25" customHeight="1">
      <c r="A11" s="1532"/>
      <c r="B11" s="1541"/>
      <c r="C11" s="1546" t="s">
        <v>899</v>
      </c>
      <c r="D11" s="1546"/>
      <c r="E11" s="846" t="s">
        <v>900</v>
      </c>
      <c r="F11" s="854"/>
      <c r="G11" s="872"/>
      <c r="H11" s="1571"/>
    </row>
    <row r="12" spans="1:8" ht="26.25" customHeight="1">
      <c r="A12" s="825"/>
      <c r="B12" s="845"/>
      <c r="C12" s="1546" t="s">
        <v>797</v>
      </c>
      <c r="D12" s="1546"/>
      <c r="E12" s="846" t="s">
        <v>16</v>
      </c>
      <c r="F12" s="854"/>
      <c r="G12" s="872"/>
      <c r="H12" s="1571"/>
    </row>
    <row r="13" spans="1:8" ht="14.25" customHeight="1">
      <c r="A13" s="1533"/>
      <c r="B13" s="1533"/>
      <c r="C13" s="1533"/>
      <c r="D13" s="1533"/>
      <c r="E13" s="1533"/>
      <c r="F13" s="1533"/>
      <c r="G13" s="1529"/>
      <c r="H13" s="1533"/>
    </row>
    <row r="14" spans="1:8" ht="45" customHeight="1">
      <c r="A14" s="1534" t="s">
        <v>867</v>
      </c>
      <c r="B14" s="1542"/>
      <c r="C14" s="1547" t="s">
        <v>65</v>
      </c>
      <c r="D14" s="1552"/>
      <c r="E14" s="1557" t="s">
        <v>154</v>
      </c>
      <c r="F14" s="1562" t="s">
        <v>901</v>
      </c>
      <c r="G14" s="1567"/>
      <c r="H14" s="1572" t="s">
        <v>897</v>
      </c>
    </row>
    <row r="15" spans="1:8" ht="45" customHeight="1">
      <c r="A15" s="1535"/>
      <c r="B15" s="1543"/>
      <c r="C15" s="1547" t="s">
        <v>476</v>
      </c>
      <c r="D15" s="1553"/>
      <c r="E15" s="1558" t="s">
        <v>154</v>
      </c>
      <c r="F15" s="1563"/>
      <c r="G15" s="1568"/>
      <c r="H15" s="1573"/>
    </row>
    <row r="16" spans="1:8" ht="45" customHeight="1">
      <c r="A16" s="1536"/>
      <c r="B16" s="1544"/>
      <c r="C16" s="1536" t="s">
        <v>902</v>
      </c>
      <c r="D16" s="1554"/>
      <c r="E16" s="1559" t="s">
        <v>154</v>
      </c>
      <c r="F16" s="1564"/>
      <c r="G16" s="1569"/>
      <c r="H16" s="1574"/>
    </row>
    <row r="17" spans="1:8" ht="21" customHeight="1">
      <c r="A17" s="1529"/>
      <c r="B17" s="1529"/>
      <c r="C17" s="1529"/>
      <c r="D17" s="1533"/>
      <c r="E17" s="1533"/>
      <c r="F17" s="1565"/>
      <c r="G17" s="1565"/>
      <c r="H17" s="1529"/>
    </row>
    <row r="18" spans="1:8" ht="45" customHeight="1">
      <c r="A18" s="1534" t="s">
        <v>141</v>
      </c>
      <c r="B18" s="1542"/>
      <c r="C18" s="1548" t="s">
        <v>820</v>
      </c>
      <c r="D18" s="1555"/>
      <c r="E18" s="1560" t="s">
        <v>154</v>
      </c>
      <c r="F18" s="1566" t="s">
        <v>292</v>
      </c>
      <c r="G18" s="1566"/>
      <c r="H18" s="1575" t="s">
        <v>903</v>
      </c>
    </row>
    <row r="19" spans="1:8" ht="51.75" customHeight="1">
      <c r="A19" s="1536"/>
      <c r="B19" s="1544"/>
      <c r="C19" s="1549" t="s">
        <v>419</v>
      </c>
      <c r="D19" s="1555"/>
      <c r="E19" s="1560" t="s">
        <v>154</v>
      </c>
      <c r="F19" s="1566"/>
      <c r="G19" s="1566"/>
      <c r="H19" s="1538"/>
    </row>
    <row r="20" spans="1:8" ht="15" customHeight="1">
      <c r="A20" s="1537"/>
      <c r="B20" s="1533"/>
      <c r="C20" s="1533"/>
      <c r="D20" s="1533"/>
      <c r="E20" s="1533"/>
      <c r="F20" s="1533"/>
      <c r="G20" s="1533"/>
      <c r="H20" s="1533"/>
    </row>
    <row r="21" spans="1:8" ht="57.75" customHeight="1">
      <c r="A21" s="1538" t="s">
        <v>863</v>
      </c>
      <c r="B21" s="1538"/>
      <c r="C21" s="1550" t="s">
        <v>618</v>
      </c>
      <c r="D21" s="1556"/>
      <c r="E21" s="1556"/>
      <c r="F21" s="1556"/>
      <c r="G21" s="1556"/>
      <c r="H21" s="1576"/>
    </row>
    <row r="22" spans="1:8" ht="15" customHeight="1">
      <c r="A22" s="1539"/>
      <c r="B22" s="1539"/>
      <c r="C22" s="1539"/>
      <c r="D22" s="1539"/>
      <c r="E22" s="1539"/>
      <c r="F22" s="1539"/>
      <c r="G22" s="1539"/>
      <c r="H22" s="1539"/>
    </row>
    <row r="23" spans="1:8" ht="52.5" customHeight="1">
      <c r="A23" s="1540" t="s">
        <v>106</v>
      </c>
      <c r="B23" s="1540"/>
      <c r="C23" s="1540"/>
      <c r="D23" s="1540"/>
      <c r="E23" s="1540"/>
      <c r="F23" s="1540"/>
      <c r="G23" s="1540"/>
      <c r="H23" s="1540"/>
    </row>
    <row r="24" spans="1:8" ht="39" customHeight="1">
      <c r="A24" s="1540" t="s">
        <v>780</v>
      </c>
      <c r="B24" s="1540"/>
      <c r="C24" s="1540"/>
      <c r="D24" s="1540"/>
      <c r="E24" s="1540"/>
      <c r="F24" s="1540"/>
      <c r="G24" s="1540"/>
      <c r="H24" s="1540"/>
    </row>
    <row r="25" spans="1:8" ht="38.25" customHeight="1">
      <c r="A25" s="1540" t="s">
        <v>20</v>
      </c>
      <c r="B25" s="1540"/>
      <c r="C25" s="1540"/>
      <c r="D25" s="1540"/>
      <c r="E25" s="1540"/>
      <c r="F25" s="1540"/>
      <c r="G25" s="1540"/>
      <c r="H25" s="1540"/>
    </row>
    <row r="26" spans="1:8" ht="19.5" customHeight="1"/>
    <row r="27" spans="1:8" ht="19.5" customHeight="1"/>
    <row r="28" spans="1:8" ht="19.5" customHeight="1"/>
    <row r="31" spans="1:8" ht="17.25" customHeight="1"/>
    <row r="32" spans="1:8" ht="17.25" customHeight="1"/>
  </sheetData>
  <mergeCells count="28">
    <mergeCell ref="F2:H2"/>
    <mergeCell ref="A4:H4"/>
    <mergeCell ref="A6:B6"/>
    <mergeCell ref="C6:H6"/>
    <mergeCell ref="A7:B7"/>
    <mergeCell ref="C7:H7"/>
    <mergeCell ref="C8:D8"/>
    <mergeCell ref="E8:G8"/>
    <mergeCell ref="C9:D9"/>
    <mergeCell ref="E9:G9"/>
    <mergeCell ref="C10:D10"/>
    <mergeCell ref="E10:G10"/>
    <mergeCell ref="C11:D11"/>
    <mergeCell ref="E11:G11"/>
    <mergeCell ref="C12:D12"/>
    <mergeCell ref="E12:G12"/>
    <mergeCell ref="A21:B21"/>
    <mergeCell ref="C21:H21"/>
    <mergeCell ref="A23:H23"/>
    <mergeCell ref="A24:H24"/>
    <mergeCell ref="A25:H25"/>
    <mergeCell ref="A8:B12"/>
    <mergeCell ref="A14:B16"/>
    <mergeCell ref="F14:G16"/>
    <mergeCell ref="H14:H16"/>
    <mergeCell ref="A18:B19"/>
    <mergeCell ref="F18:G19"/>
    <mergeCell ref="H18:H19"/>
  </mergeCells>
  <phoneticPr fontId="5"/>
  <dataValidations count="1">
    <dataValidation type="list" allowBlank="1" showDropDown="0" showInputMessage="1" showErrorMessage="1" sqref="H8:H12">
      <formula1>"○"</formula1>
    </dataValidation>
  </dataValidations>
  <printOptions horizontalCentered="1" verticalCentered="1"/>
  <pageMargins left="0.39370078740157483" right="0.39370078740157483" top="0.47" bottom="0.3" header="0.32" footer="0.33"/>
  <pageSetup paperSize="9" scale="92" fitToWidth="1" fitToHeight="1" orientation="portrait" usePrinterDefaults="1"/>
  <headerFooter alignWithMargins="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dimension ref="A1:I21"/>
  <sheetViews>
    <sheetView showGridLines="0" view="pageBreakPreview" zoomScale="110" zoomScaleSheetLayoutView="110" workbookViewId="0">
      <selection activeCell="H2" sqref="H2"/>
    </sheetView>
  </sheetViews>
  <sheetFormatPr defaultColWidth="9" defaultRowHeight="13.5"/>
  <cols>
    <col min="1" max="1" width="1.26953125" style="359" customWidth="1"/>
    <col min="2" max="2" width="24.26953125" style="359" customWidth="1"/>
    <col min="3" max="3" width="4" style="359" customWidth="1"/>
    <col min="4" max="6" width="20.08984375" style="359" customWidth="1"/>
    <col min="7" max="7" width="3.08984375" style="359" customWidth="1"/>
    <col min="8" max="8" width="3.7265625" style="359" customWidth="1"/>
    <col min="9" max="9" width="2.453125" style="359" customWidth="1"/>
    <col min="10" max="16384" width="9" style="359"/>
  </cols>
  <sheetData>
    <row r="1" spans="1:7" ht="27.75" customHeight="1">
      <c r="A1" s="1211"/>
    </row>
    <row r="2" spans="1:7" ht="27.75" customHeight="1">
      <c r="A2" s="1211"/>
      <c r="B2" s="1577" t="s">
        <v>613</v>
      </c>
      <c r="F2" s="1478" t="s">
        <v>753</v>
      </c>
      <c r="G2" s="1478"/>
    </row>
    <row r="3" spans="1:7" ht="20.25" customHeight="1">
      <c r="A3" s="1211"/>
      <c r="F3" s="1478"/>
      <c r="G3" s="1478"/>
    </row>
    <row r="4" spans="1:7" ht="36" customHeight="1">
      <c r="A4" s="973" t="s">
        <v>588</v>
      </c>
      <c r="B4" s="973"/>
      <c r="C4" s="973"/>
      <c r="D4" s="973"/>
      <c r="E4" s="973"/>
      <c r="F4" s="973"/>
      <c r="G4" s="973"/>
    </row>
    <row r="5" spans="1:7" ht="28.5" customHeight="1">
      <c r="A5" s="973"/>
      <c r="B5" s="973"/>
      <c r="C5" s="973"/>
      <c r="D5" s="1586" t="s">
        <v>746</v>
      </c>
      <c r="E5" s="1586"/>
      <c r="F5" s="1590"/>
      <c r="G5" s="973"/>
    </row>
    <row r="6" spans="1:7" ht="43.5" customHeight="1">
      <c r="A6" s="973"/>
      <c r="B6" s="570" t="s">
        <v>304</v>
      </c>
      <c r="C6" s="995"/>
      <c r="D6" s="1000"/>
      <c r="E6" s="1000"/>
      <c r="F6" s="1000"/>
      <c r="G6" s="1008"/>
    </row>
    <row r="7" spans="1:7" ht="43.5" customHeight="1">
      <c r="B7" s="1466" t="s">
        <v>232</v>
      </c>
      <c r="C7" s="1472" t="s">
        <v>343</v>
      </c>
      <c r="D7" s="1472"/>
      <c r="E7" s="1472"/>
      <c r="F7" s="1472"/>
      <c r="G7" s="1479"/>
    </row>
    <row r="8" spans="1:7" ht="19.5" customHeight="1">
      <c r="B8" s="1578" t="s">
        <v>256</v>
      </c>
      <c r="C8" s="1582"/>
      <c r="D8" s="1587"/>
      <c r="E8" s="1587"/>
      <c r="F8" s="1587"/>
      <c r="G8" s="1591"/>
    </row>
    <row r="9" spans="1:7" ht="33" customHeight="1">
      <c r="B9" s="1579"/>
      <c r="C9" s="1583"/>
      <c r="D9" s="1588" t="s">
        <v>724</v>
      </c>
      <c r="E9" s="1588" t="s">
        <v>275</v>
      </c>
      <c r="F9" s="1588" t="s">
        <v>262</v>
      </c>
      <c r="G9" s="1592"/>
    </row>
    <row r="10" spans="1:7" ht="33" customHeight="1">
      <c r="B10" s="1579"/>
      <c r="C10" s="1583"/>
      <c r="D10" s="1589"/>
      <c r="E10" s="1589"/>
      <c r="F10" s="1588" t="s">
        <v>483</v>
      </c>
      <c r="G10" s="1592"/>
    </row>
    <row r="11" spans="1:7" ht="33" customHeight="1">
      <c r="B11" s="1579"/>
      <c r="C11" s="1583"/>
      <c r="D11" s="1589"/>
      <c r="E11" s="1589"/>
      <c r="F11" s="1588" t="s">
        <v>483</v>
      </c>
      <c r="G11" s="1592"/>
    </row>
    <row r="12" spans="1:7" ht="33" customHeight="1">
      <c r="B12" s="1579"/>
      <c r="C12" s="1583"/>
      <c r="D12" s="1589"/>
      <c r="E12" s="1589"/>
      <c r="F12" s="1588" t="s">
        <v>483</v>
      </c>
      <c r="G12" s="1592"/>
    </row>
    <row r="13" spans="1:7" ht="33" customHeight="1">
      <c r="B13" s="1579"/>
      <c r="C13" s="1583"/>
      <c r="D13" s="1589"/>
      <c r="E13" s="1589"/>
      <c r="F13" s="1588" t="s">
        <v>483</v>
      </c>
      <c r="G13" s="1592"/>
    </row>
    <row r="14" spans="1:7" ht="33" customHeight="1">
      <c r="B14" s="1579"/>
      <c r="C14" s="1583"/>
      <c r="D14" s="1589"/>
      <c r="E14" s="1589"/>
      <c r="F14" s="1588" t="s">
        <v>483</v>
      </c>
      <c r="G14" s="1592"/>
    </row>
    <row r="15" spans="1:7" ht="19.5" customHeight="1">
      <c r="B15" s="1580"/>
      <c r="C15" s="1584"/>
      <c r="D15" s="1587"/>
      <c r="E15" s="1587"/>
      <c r="F15" s="1587"/>
      <c r="G15" s="1593"/>
    </row>
    <row r="18" spans="2:9" ht="17.25" customHeight="1">
      <c r="B18" s="1581" t="s">
        <v>512</v>
      </c>
      <c r="C18" s="808"/>
      <c r="D18" s="808"/>
      <c r="E18" s="808"/>
      <c r="F18" s="808"/>
      <c r="G18" s="808"/>
      <c r="H18" s="808"/>
      <c r="I18" s="808"/>
    </row>
    <row r="19" spans="2:9" ht="36" customHeight="1">
      <c r="B19" s="1469" t="s">
        <v>751</v>
      </c>
      <c r="C19" s="1585"/>
      <c r="D19" s="1585"/>
      <c r="E19" s="1585"/>
      <c r="F19" s="1585"/>
      <c r="G19" s="1585"/>
      <c r="H19" s="808"/>
      <c r="I19" s="808"/>
    </row>
    <row r="20" spans="2:9" ht="34.5" customHeight="1">
      <c r="B20" s="1469"/>
      <c r="C20" s="1475"/>
      <c r="D20" s="1475"/>
      <c r="E20" s="1475"/>
      <c r="F20" s="1475"/>
      <c r="G20" s="1475"/>
    </row>
    <row r="21" spans="2:9">
      <c r="B21" s="1468"/>
    </row>
  </sheetData>
  <mergeCells count="8">
    <mergeCell ref="F2:G2"/>
    <mergeCell ref="A4:G4"/>
    <mergeCell ref="D5:E5"/>
    <mergeCell ref="C6:G6"/>
    <mergeCell ref="C7:G7"/>
    <mergeCell ref="B19:G19"/>
    <mergeCell ref="B20:G20"/>
    <mergeCell ref="B8:B15"/>
  </mergeCells>
  <phoneticPr fontId="5"/>
  <pageMargins left="0.7" right="0.7" top="0.75" bottom="0.75" header="0.3" footer="0.3"/>
  <pageSetup paperSize="9" scale="96" fitToWidth="1" fitToHeight="1" orientation="portrait" usePrinterDefaults="1"/>
</worksheet>
</file>

<file path=xl/worksheets/sheet27.xml><?xml version="1.0" encoding="utf-8"?>
<worksheet xmlns="http://schemas.openxmlformats.org/spreadsheetml/2006/main" xmlns:r="http://schemas.openxmlformats.org/officeDocument/2006/relationships" xmlns:mc="http://schemas.openxmlformats.org/markup-compatibility/2006">
  <sheetPr>
    <tabColor rgb="FFFFFF00"/>
  </sheetPr>
  <dimension ref="A1:P35"/>
  <sheetViews>
    <sheetView view="pageBreakPreview" zoomScaleSheetLayoutView="100" workbookViewId="0">
      <selection activeCell="U4" sqref="U4"/>
    </sheetView>
  </sheetViews>
  <sheetFormatPr defaultRowHeight="13.5"/>
  <cols>
    <col min="1" max="1" width="1.08984375" customWidth="1"/>
    <col min="2" max="14" width="2.6328125" customWidth="1"/>
    <col min="15" max="16" width="26.6328125" customWidth="1"/>
  </cols>
  <sheetData>
    <row r="1" spans="1:16" ht="17.25">
      <c r="A1" s="1594"/>
      <c r="B1" s="1478" t="s">
        <v>180</v>
      </c>
      <c r="C1" s="1475"/>
      <c r="D1" s="1475"/>
      <c r="E1" s="1475"/>
      <c r="F1" s="1475"/>
      <c r="G1" s="1475"/>
      <c r="H1" s="1475"/>
      <c r="I1" s="1475"/>
      <c r="J1" s="1475"/>
      <c r="K1" s="1475"/>
      <c r="L1" s="1475"/>
      <c r="M1" s="1475"/>
      <c r="N1" s="1475"/>
      <c r="O1" s="1475"/>
      <c r="P1" s="1475"/>
    </row>
    <row r="2" spans="1:16" ht="17.25">
      <c r="A2" s="1594"/>
      <c r="B2" s="1595" t="s">
        <v>61</v>
      </c>
      <c r="C2" s="1595"/>
      <c r="D2" s="1595"/>
      <c r="E2" s="1595"/>
      <c r="F2" s="1595"/>
      <c r="G2" s="1595"/>
      <c r="H2" s="1595"/>
      <c r="I2" s="1595"/>
      <c r="J2" s="1595"/>
      <c r="K2" s="1595"/>
      <c r="L2" s="1595"/>
      <c r="M2" s="1595"/>
      <c r="N2" s="1595"/>
      <c r="O2" s="1595"/>
      <c r="P2" s="1595"/>
    </row>
    <row r="3" spans="1:16" ht="17.25">
      <c r="A3" s="4"/>
      <c r="B3" s="1483" t="s">
        <v>748</v>
      </c>
      <c r="C3" s="1483"/>
      <c r="D3" s="1483"/>
      <c r="E3" s="1483"/>
      <c r="F3" s="1483"/>
      <c r="G3" s="1483"/>
      <c r="H3" s="1483"/>
      <c r="I3" s="1483"/>
      <c r="J3" s="1483"/>
      <c r="K3" s="1483"/>
      <c r="L3" s="1483"/>
      <c r="M3" s="1483"/>
      <c r="N3" s="1483"/>
      <c r="O3" s="1483"/>
      <c r="P3" s="1483"/>
    </row>
    <row r="4" spans="1:16" ht="18">
      <c r="A4" s="973"/>
      <c r="B4" s="988"/>
      <c r="C4" s="1597"/>
      <c r="D4" s="1597"/>
      <c r="E4" s="1597"/>
      <c r="F4" s="1597"/>
      <c r="G4" s="1597"/>
      <c r="H4" s="1597"/>
      <c r="I4" s="1597"/>
      <c r="J4" s="1597"/>
      <c r="K4" s="1597"/>
      <c r="L4" s="1597"/>
      <c r="M4" s="1597"/>
      <c r="N4" s="1597"/>
      <c r="O4" s="1597"/>
      <c r="P4" s="1597"/>
    </row>
    <row r="5" spans="1:16" ht="36" customHeight="1">
      <c r="A5" s="973"/>
      <c r="B5" s="1596" t="s">
        <v>304</v>
      </c>
      <c r="C5" s="1497"/>
      <c r="D5" s="1497"/>
      <c r="E5" s="1497"/>
      <c r="F5" s="1497"/>
      <c r="G5" s="1497"/>
      <c r="H5" s="1497"/>
      <c r="I5" s="1497"/>
      <c r="J5" s="1497"/>
      <c r="K5" s="1497"/>
      <c r="L5" s="1497"/>
      <c r="M5" s="1497"/>
      <c r="N5" s="1506"/>
      <c r="O5" s="1510"/>
      <c r="P5" s="1517"/>
    </row>
    <row r="6" spans="1:16" ht="36" customHeight="1">
      <c r="A6" s="449"/>
      <c r="B6" s="1485" t="s">
        <v>155</v>
      </c>
      <c r="C6" s="1476"/>
      <c r="D6" s="1476"/>
      <c r="E6" s="1476"/>
      <c r="F6" s="1476"/>
      <c r="G6" s="1476"/>
      <c r="H6" s="1476"/>
      <c r="I6" s="1476"/>
      <c r="J6" s="1476"/>
      <c r="K6" s="1476"/>
      <c r="L6" s="1476"/>
      <c r="M6" s="1476"/>
      <c r="N6" s="1480"/>
      <c r="O6" s="1511" t="s">
        <v>343</v>
      </c>
      <c r="P6" s="1518"/>
    </row>
    <row r="7" spans="1:16" ht="36" customHeight="1">
      <c r="A7" s="881"/>
      <c r="B7" s="1486" t="s">
        <v>557</v>
      </c>
      <c r="C7" s="1036"/>
      <c r="D7" s="1036"/>
      <c r="E7" s="1036"/>
      <c r="F7" s="1036"/>
      <c r="G7" s="1036"/>
      <c r="H7" s="1036"/>
      <c r="I7" s="1036"/>
      <c r="J7" s="1036"/>
      <c r="K7" s="1036"/>
      <c r="L7" s="1036"/>
      <c r="M7" s="1036"/>
      <c r="N7" s="986"/>
      <c r="O7" s="1511" t="s">
        <v>559</v>
      </c>
      <c r="P7" s="1519"/>
    </row>
    <row r="8" spans="1:16" ht="21" customHeight="1">
      <c r="A8" s="881"/>
      <c r="B8" s="1487" t="s">
        <v>105</v>
      </c>
      <c r="C8" s="1498"/>
      <c r="D8" s="1498"/>
      <c r="E8" s="1498"/>
      <c r="F8" s="1498"/>
      <c r="G8" s="1498" t="s">
        <v>79</v>
      </c>
      <c r="H8" s="1498"/>
      <c r="I8" s="1498"/>
      <c r="J8" s="1498"/>
      <c r="K8" s="1498"/>
      <c r="L8" s="1498"/>
      <c r="M8" s="1498"/>
      <c r="N8" s="1498"/>
      <c r="O8" s="1512" t="s">
        <v>720</v>
      </c>
      <c r="P8" s="1520" t="s">
        <v>716</v>
      </c>
    </row>
    <row r="9" spans="1:16" ht="21" customHeight="1">
      <c r="A9" s="881"/>
      <c r="B9" s="1487"/>
      <c r="C9" s="1498"/>
      <c r="D9" s="1498"/>
      <c r="E9" s="1498"/>
      <c r="F9" s="1498"/>
      <c r="G9" s="1498"/>
      <c r="H9" s="1498"/>
      <c r="I9" s="1498"/>
      <c r="J9" s="1498"/>
      <c r="K9" s="1498"/>
      <c r="L9" s="1498"/>
      <c r="M9" s="1498"/>
      <c r="N9" s="1498"/>
      <c r="O9" s="1125"/>
      <c r="P9" s="1520"/>
    </row>
    <row r="10" spans="1:16" ht="21" customHeight="1">
      <c r="A10" s="881"/>
      <c r="B10" s="1487"/>
      <c r="C10" s="1498"/>
      <c r="D10" s="1498"/>
      <c r="E10" s="1498"/>
      <c r="F10" s="1498"/>
      <c r="G10" s="1498"/>
      <c r="H10" s="1498"/>
      <c r="I10" s="1498"/>
      <c r="J10" s="1498"/>
      <c r="K10" s="1498"/>
      <c r="L10" s="1498"/>
      <c r="M10" s="1498"/>
      <c r="N10" s="1498"/>
      <c r="O10" s="1513"/>
      <c r="P10" s="1520"/>
    </row>
    <row r="11" spans="1:16" ht="21" customHeight="1">
      <c r="A11" s="881"/>
      <c r="B11" s="1488"/>
      <c r="C11" s="1499"/>
      <c r="D11" s="1499"/>
      <c r="E11" s="1499"/>
      <c r="F11" s="1499"/>
      <c r="G11" s="1499"/>
      <c r="H11" s="1499"/>
      <c r="I11" s="1499"/>
      <c r="J11" s="1499"/>
      <c r="K11" s="1499"/>
      <c r="L11" s="1499"/>
      <c r="M11" s="1499"/>
      <c r="N11" s="1499"/>
      <c r="O11" s="1499"/>
      <c r="P11" s="1521"/>
    </row>
    <row r="12" spans="1:16" ht="21" customHeight="1">
      <c r="A12" s="881"/>
      <c r="B12" s="1488"/>
      <c r="C12" s="1499"/>
      <c r="D12" s="1499"/>
      <c r="E12" s="1499"/>
      <c r="F12" s="1499"/>
      <c r="G12" s="1499"/>
      <c r="H12" s="1499"/>
      <c r="I12" s="1499"/>
      <c r="J12" s="1499"/>
      <c r="K12" s="1499"/>
      <c r="L12" s="1499"/>
      <c r="M12" s="1499"/>
      <c r="N12" s="1499"/>
      <c r="O12" s="1499"/>
      <c r="P12" s="1521"/>
    </row>
    <row r="13" spans="1:16" ht="21" customHeight="1">
      <c r="A13" s="881"/>
      <c r="B13" s="1488"/>
      <c r="C13" s="1499"/>
      <c r="D13" s="1499"/>
      <c r="E13" s="1499"/>
      <c r="F13" s="1499"/>
      <c r="G13" s="1499"/>
      <c r="H13" s="1499"/>
      <c r="I13" s="1499"/>
      <c r="J13" s="1499"/>
      <c r="K13" s="1499"/>
      <c r="L13" s="1499"/>
      <c r="M13" s="1499"/>
      <c r="N13" s="1499"/>
      <c r="O13" s="1499"/>
      <c r="P13" s="1521"/>
    </row>
    <row r="14" spans="1:16" ht="21" customHeight="1">
      <c r="A14" s="881"/>
      <c r="B14" s="1488"/>
      <c r="C14" s="1499"/>
      <c r="D14" s="1499"/>
      <c r="E14" s="1499"/>
      <c r="F14" s="1499"/>
      <c r="G14" s="1499"/>
      <c r="H14" s="1499"/>
      <c r="I14" s="1499"/>
      <c r="J14" s="1499"/>
      <c r="K14" s="1499"/>
      <c r="L14" s="1499"/>
      <c r="M14" s="1499"/>
      <c r="N14" s="1499"/>
      <c r="O14" s="1499"/>
      <c r="P14" s="1522"/>
    </row>
    <row r="15" spans="1:16" ht="21" customHeight="1">
      <c r="A15" s="881"/>
      <c r="B15" s="1488"/>
      <c r="C15" s="1499"/>
      <c r="D15" s="1499"/>
      <c r="E15" s="1499"/>
      <c r="F15" s="1499"/>
      <c r="G15" s="1499"/>
      <c r="H15" s="1499"/>
      <c r="I15" s="1499"/>
      <c r="J15" s="1499"/>
      <c r="K15" s="1499"/>
      <c r="L15" s="1499"/>
      <c r="M15" s="1499"/>
      <c r="N15" s="1499"/>
      <c r="O15" s="1499"/>
      <c r="P15" s="1522"/>
    </row>
    <row r="16" spans="1:16" ht="21" customHeight="1">
      <c r="A16" s="881"/>
      <c r="B16" s="1488"/>
      <c r="C16" s="1499"/>
      <c r="D16" s="1499"/>
      <c r="E16" s="1499"/>
      <c r="F16" s="1499"/>
      <c r="G16" s="1499"/>
      <c r="H16" s="1499"/>
      <c r="I16" s="1499"/>
      <c r="J16" s="1499"/>
      <c r="K16" s="1499"/>
      <c r="L16" s="1499"/>
      <c r="M16" s="1499"/>
      <c r="N16" s="1499"/>
      <c r="O16" s="1499"/>
      <c r="P16" s="1522"/>
    </row>
    <row r="17" spans="1:16" ht="21" customHeight="1">
      <c r="A17" s="881"/>
      <c r="B17" s="1488"/>
      <c r="C17" s="1499"/>
      <c r="D17" s="1499"/>
      <c r="E17" s="1499"/>
      <c r="F17" s="1499"/>
      <c r="G17" s="1499"/>
      <c r="H17" s="1499"/>
      <c r="I17" s="1499"/>
      <c r="J17" s="1499"/>
      <c r="K17" s="1499"/>
      <c r="L17" s="1499"/>
      <c r="M17" s="1499"/>
      <c r="N17" s="1499"/>
      <c r="O17" s="1499"/>
      <c r="P17" s="1522"/>
    </row>
    <row r="18" spans="1:16" ht="21" customHeight="1">
      <c r="A18" s="881"/>
      <c r="B18" s="1488"/>
      <c r="C18" s="1499"/>
      <c r="D18" s="1499"/>
      <c r="E18" s="1499"/>
      <c r="F18" s="1499"/>
      <c r="G18" s="1499"/>
      <c r="H18" s="1499"/>
      <c r="I18" s="1499"/>
      <c r="J18" s="1499"/>
      <c r="K18" s="1499"/>
      <c r="L18" s="1499"/>
      <c r="M18" s="1499"/>
      <c r="N18" s="1499"/>
      <c r="O18" s="1499"/>
      <c r="P18" s="1522"/>
    </row>
    <row r="19" spans="1:16" ht="21" customHeight="1">
      <c r="A19" s="881"/>
      <c r="B19" s="1488"/>
      <c r="C19" s="1499"/>
      <c r="D19" s="1499"/>
      <c r="E19" s="1499"/>
      <c r="F19" s="1499"/>
      <c r="G19" s="1499"/>
      <c r="H19" s="1499"/>
      <c r="I19" s="1499"/>
      <c r="J19" s="1499"/>
      <c r="K19" s="1499"/>
      <c r="L19" s="1499"/>
      <c r="M19" s="1499"/>
      <c r="N19" s="1499"/>
      <c r="O19" s="1499"/>
      <c r="P19" s="1522"/>
    </row>
    <row r="20" spans="1:16" ht="21" customHeight="1">
      <c r="A20" s="881"/>
      <c r="B20" s="487"/>
      <c r="C20" s="327"/>
      <c r="D20" s="327"/>
      <c r="E20" s="327"/>
      <c r="F20" s="327"/>
      <c r="G20" s="327"/>
      <c r="H20" s="327"/>
      <c r="I20" s="327"/>
      <c r="J20" s="327"/>
      <c r="K20" s="327"/>
      <c r="L20" s="327"/>
      <c r="M20" s="327"/>
      <c r="N20" s="327"/>
      <c r="O20" s="327"/>
      <c r="P20" s="1523"/>
    </row>
    <row r="21" spans="1:16" ht="21" customHeight="1">
      <c r="A21" s="881"/>
      <c r="B21" s="487"/>
      <c r="C21" s="327"/>
      <c r="D21" s="327"/>
      <c r="E21" s="327"/>
      <c r="F21" s="327"/>
      <c r="G21" s="327"/>
      <c r="H21" s="327"/>
      <c r="I21" s="327"/>
      <c r="J21" s="327"/>
      <c r="K21" s="327"/>
      <c r="L21" s="327"/>
      <c r="M21" s="327"/>
      <c r="N21" s="327"/>
      <c r="O21" s="327"/>
      <c r="P21" s="1523"/>
    </row>
    <row r="22" spans="1:16" ht="21" customHeight="1">
      <c r="A22" s="881"/>
      <c r="B22" s="377"/>
      <c r="C22" s="394"/>
      <c r="D22" s="394"/>
      <c r="E22" s="394"/>
      <c r="F22" s="394"/>
      <c r="G22" s="394"/>
      <c r="H22" s="394"/>
      <c r="I22" s="394"/>
      <c r="J22" s="394"/>
      <c r="K22" s="394"/>
      <c r="L22" s="394"/>
      <c r="M22" s="394"/>
      <c r="N22" s="394"/>
      <c r="O22" s="394"/>
      <c r="P22" s="1524"/>
    </row>
    <row r="23" spans="1:16" ht="14.25">
      <c r="A23" s="881"/>
      <c r="B23" s="1489"/>
      <c r="C23" s="1489"/>
      <c r="D23" s="1489"/>
      <c r="E23" s="1489"/>
      <c r="F23" s="1489"/>
      <c r="G23" s="1489"/>
      <c r="H23" s="1489"/>
      <c r="I23" s="1489"/>
      <c r="J23" s="1489"/>
      <c r="K23" s="1489"/>
      <c r="L23" s="1489"/>
      <c r="M23" s="1489"/>
      <c r="N23" s="1489"/>
      <c r="O23" s="1489"/>
      <c r="P23" s="1489"/>
    </row>
    <row r="24" spans="1:16">
      <c r="A24" s="881"/>
      <c r="B24" s="1490" t="s">
        <v>314</v>
      </c>
      <c r="C24" s="1500"/>
      <c r="D24" s="1500"/>
      <c r="E24" s="1500"/>
      <c r="F24" s="1500"/>
      <c r="G24" s="1500"/>
      <c r="H24" s="1500"/>
      <c r="I24" s="1500"/>
      <c r="J24" s="1500"/>
      <c r="K24" s="1500"/>
      <c r="L24" s="1500"/>
      <c r="M24" s="1500"/>
      <c r="N24" s="1598"/>
      <c r="O24" s="401" t="s">
        <v>355</v>
      </c>
      <c r="P24" s="1525"/>
    </row>
    <row r="25" spans="1:16" ht="27">
      <c r="A25" s="881"/>
      <c r="B25" s="1491"/>
      <c r="C25" s="1501"/>
      <c r="D25" s="1501"/>
      <c r="E25" s="1501"/>
      <c r="F25" s="1501"/>
      <c r="G25" s="1501"/>
      <c r="H25" s="1501"/>
      <c r="I25" s="1501"/>
      <c r="J25" s="1501"/>
      <c r="K25" s="1501"/>
      <c r="L25" s="1501"/>
      <c r="M25" s="1501"/>
      <c r="N25" s="1599"/>
      <c r="O25" s="1600"/>
      <c r="P25" s="483" t="s">
        <v>718</v>
      </c>
    </row>
    <row r="26" spans="1:16" ht="25.5" customHeight="1">
      <c r="A26" s="881"/>
      <c r="B26" s="1492"/>
      <c r="C26" s="342"/>
      <c r="D26" s="342"/>
      <c r="E26" s="342"/>
      <c r="F26" s="342"/>
      <c r="G26" s="342"/>
      <c r="H26" s="342"/>
      <c r="I26" s="342"/>
      <c r="J26" s="342"/>
      <c r="K26" s="342"/>
      <c r="L26" s="342"/>
      <c r="M26" s="342"/>
      <c r="N26" s="491"/>
      <c r="O26" s="1515"/>
      <c r="P26" s="1526"/>
    </row>
    <row r="27" spans="1:16">
      <c r="A27" s="881"/>
      <c r="B27" s="1489"/>
      <c r="C27" s="1489"/>
      <c r="D27" s="1489"/>
      <c r="E27" s="1489"/>
      <c r="F27" s="1489"/>
      <c r="G27" s="1489"/>
      <c r="H27" s="1489"/>
      <c r="I27" s="1489"/>
      <c r="J27" s="1489"/>
      <c r="K27" s="1489"/>
      <c r="L27" s="1489"/>
      <c r="M27" s="1489"/>
      <c r="N27" s="1489"/>
      <c r="O27" s="1516"/>
      <c r="P27" s="1516"/>
    </row>
    <row r="28" spans="1:16" ht="35.25" customHeight="1">
      <c r="A28" s="881"/>
      <c r="B28" s="1493" t="s">
        <v>305</v>
      </c>
      <c r="C28" s="1494"/>
      <c r="D28" s="1494"/>
      <c r="E28" s="1494"/>
      <c r="F28" s="1494"/>
      <c r="G28" s="1494"/>
      <c r="H28" s="1494"/>
      <c r="I28" s="1494"/>
      <c r="J28" s="1494"/>
      <c r="K28" s="1494"/>
      <c r="L28" s="1494"/>
      <c r="M28" s="1494"/>
      <c r="N28" s="1494"/>
      <c r="O28" s="1494"/>
      <c r="P28" s="1494"/>
    </row>
    <row r="29" spans="1:16" ht="22.5" customHeight="1">
      <c r="A29" s="881"/>
      <c r="B29" s="1493" t="s">
        <v>715</v>
      </c>
      <c r="C29" s="1494"/>
      <c r="D29" s="1494"/>
      <c r="E29" s="1494"/>
      <c r="F29" s="1494"/>
      <c r="G29" s="1494"/>
      <c r="H29" s="1494"/>
      <c r="I29" s="1494"/>
      <c r="J29" s="1494"/>
      <c r="K29" s="1494"/>
      <c r="L29" s="1494"/>
      <c r="M29" s="1494"/>
      <c r="N29" s="1494"/>
      <c r="O29" s="1494"/>
      <c r="P29" s="1494"/>
    </row>
    <row r="30" spans="1:16" ht="7.5" customHeight="1">
      <c r="A30" s="1360"/>
      <c r="B30" s="1360"/>
      <c r="C30" s="1360"/>
      <c r="D30" s="1360"/>
      <c r="E30" s="1360"/>
      <c r="F30" s="1360"/>
      <c r="G30" s="1360"/>
      <c r="H30" s="1360"/>
      <c r="I30" s="1360"/>
      <c r="J30" s="1360"/>
      <c r="K30" s="1360"/>
      <c r="L30" s="1360"/>
      <c r="M30" s="1360"/>
      <c r="N30" s="1360"/>
      <c r="O30" s="1360"/>
      <c r="P30" s="1360"/>
    </row>
    <row r="31" spans="1:16" ht="59.25" customHeight="1">
      <c r="A31" s="881"/>
      <c r="B31" s="1470" t="s">
        <v>629</v>
      </c>
      <c r="C31" s="1494"/>
      <c r="D31" s="1494"/>
      <c r="E31" s="1494"/>
      <c r="F31" s="1494"/>
      <c r="G31" s="1494"/>
      <c r="H31" s="1494"/>
      <c r="I31" s="1494"/>
      <c r="J31" s="1494"/>
      <c r="K31" s="1494"/>
      <c r="L31" s="1494"/>
      <c r="M31" s="1494"/>
      <c r="N31" s="1494"/>
      <c r="O31" s="1494"/>
      <c r="P31" s="1494"/>
    </row>
    <row r="32" spans="1:16">
      <c r="A32" s="881"/>
      <c r="B32" s="1494"/>
      <c r="C32" s="1494"/>
      <c r="D32" s="1494"/>
      <c r="E32" s="1494"/>
      <c r="F32" s="1494"/>
      <c r="G32" s="1494"/>
      <c r="H32" s="1494"/>
      <c r="I32" s="1494"/>
      <c r="J32" s="1494"/>
      <c r="K32" s="1494"/>
      <c r="L32" s="1494"/>
      <c r="M32" s="1494"/>
      <c r="N32" s="1494"/>
      <c r="O32" s="1494"/>
      <c r="P32" s="1494"/>
    </row>
    <row r="33" spans="1:16">
      <c r="A33" s="881"/>
      <c r="B33" s="1494"/>
      <c r="C33" s="1494"/>
      <c r="D33" s="1494"/>
      <c r="E33" s="1494"/>
      <c r="F33" s="1494"/>
      <c r="G33" s="1494"/>
      <c r="H33" s="1494"/>
      <c r="I33" s="1494"/>
      <c r="J33" s="1494"/>
      <c r="K33" s="1494"/>
      <c r="L33" s="1494"/>
      <c r="M33" s="1494"/>
      <c r="N33" s="1494"/>
      <c r="O33" s="1494"/>
      <c r="P33" s="1494"/>
    </row>
    <row r="34" spans="1:16">
      <c r="A34" s="881"/>
      <c r="B34" s="1494"/>
      <c r="C34" s="1494"/>
      <c r="D34" s="1494"/>
      <c r="E34" s="1494"/>
      <c r="F34" s="1494"/>
      <c r="G34" s="1494"/>
      <c r="H34" s="1494"/>
      <c r="I34" s="1494"/>
      <c r="J34" s="1494"/>
      <c r="K34" s="1494"/>
      <c r="L34" s="1494"/>
      <c r="M34" s="1494"/>
      <c r="N34" s="1494"/>
      <c r="O34" s="1494"/>
      <c r="P34" s="1494"/>
    </row>
    <row r="35" spans="1:16">
      <c r="A35" s="881"/>
      <c r="B35" s="1494"/>
      <c r="C35" s="1494"/>
      <c r="D35" s="1494"/>
      <c r="E35" s="1494"/>
      <c r="F35" s="1494"/>
      <c r="G35" s="1494"/>
      <c r="H35" s="1494"/>
      <c r="I35" s="1494"/>
      <c r="J35" s="1494"/>
      <c r="K35" s="1494"/>
      <c r="L35" s="1494"/>
      <c r="M35" s="1494"/>
      <c r="N35" s="1494"/>
      <c r="O35" s="1494"/>
      <c r="P35" s="1494"/>
    </row>
  </sheetData>
  <mergeCells count="45">
    <mergeCell ref="B1:P1"/>
    <mergeCell ref="B2:P2"/>
    <mergeCell ref="B3:P3"/>
    <mergeCell ref="B4:P4"/>
    <mergeCell ref="B5:N5"/>
    <mergeCell ref="O5:P5"/>
    <mergeCell ref="B6:N6"/>
    <mergeCell ref="O6:P6"/>
    <mergeCell ref="B7:N7"/>
    <mergeCell ref="O7:P7"/>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20:F20"/>
    <mergeCell ref="G20:N20"/>
    <mergeCell ref="B21:F21"/>
    <mergeCell ref="G21:N21"/>
    <mergeCell ref="B22:F22"/>
    <mergeCell ref="G22:N22"/>
    <mergeCell ref="B26:N26"/>
    <mergeCell ref="B28:P28"/>
    <mergeCell ref="B29:P29"/>
    <mergeCell ref="A30:P30"/>
    <mergeCell ref="B8:F10"/>
    <mergeCell ref="G8:N10"/>
    <mergeCell ref="O8:O10"/>
    <mergeCell ref="P8:P10"/>
    <mergeCell ref="B24:N25"/>
    <mergeCell ref="O24:O25"/>
    <mergeCell ref="B31:P35"/>
  </mergeCells>
  <phoneticPr fontId="5"/>
  <pageMargins left="0.7" right="0.7" top="0.75" bottom="0.75" header="0.3" footer="0.3"/>
  <pageSetup paperSize="9" fitToWidth="1" fitToHeight="1"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sheetPr>
    <tabColor rgb="FFFFFF00"/>
  </sheetPr>
  <dimension ref="A1:IV19"/>
  <sheetViews>
    <sheetView view="pageBreakPreview" zoomScaleSheetLayoutView="100" workbookViewId="0">
      <selection activeCell="T22" sqref="T22"/>
    </sheetView>
  </sheetViews>
  <sheetFormatPr defaultRowHeight="13.5"/>
  <cols>
    <col min="1" max="1" width="1.08984375" style="449" customWidth="1"/>
    <col min="2" max="2" width="24.26953125" style="449" customWidth="1"/>
    <col min="3" max="3" width="4" style="449" customWidth="1"/>
    <col min="4" max="5" width="15.26953125" style="449" customWidth="1"/>
    <col min="6" max="6" width="15.08984375" style="449" customWidth="1"/>
    <col min="7" max="7" width="15.26953125" style="449" customWidth="1"/>
    <col min="8" max="8" width="3.08984375" style="449" customWidth="1"/>
    <col min="9" max="9" width="3.7265625" customWidth="1"/>
    <col min="10" max="10" width="2.453125" customWidth="1"/>
  </cols>
  <sheetData>
    <row r="1" spans="1:256" ht="27.75" customHeight="1">
      <c r="A1" s="1212"/>
      <c r="B1" s="1601"/>
      <c r="C1" s="1601"/>
      <c r="D1" s="1601"/>
      <c r="E1" s="1601"/>
      <c r="F1" s="1601"/>
      <c r="G1" s="1601"/>
      <c r="H1" s="1601"/>
    </row>
    <row r="2" spans="1:256" ht="27.75" customHeight="1">
      <c r="A2" s="1212"/>
      <c r="B2" s="1577" t="s">
        <v>809</v>
      </c>
      <c r="C2" s="1601"/>
      <c r="D2" s="1601"/>
      <c r="E2" s="1601"/>
      <c r="F2" s="1601"/>
      <c r="G2" s="1624" t="s">
        <v>180</v>
      </c>
      <c r="H2" s="1624"/>
    </row>
    <row r="3" spans="1:256" ht="27.75" customHeight="1">
      <c r="A3" s="973" t="s">
        <v>801</v>
      </c>
      <c r="B3" s="973"/>
      <c r="C3" s="973"/>
      <c r="D3" s="973"/>
      <c r="E3" s="973"/>
      <c r="F3" s="973"/>
      <c r="G3" s="973"/>
      <c r="H3" s="973"/>
    </row>
    <row r="4" spans="1:256" ht="27.75" customHeight="1">
      <c r="A4" s="973"/>
      <c r="B4" s="973"/>
      <c r="C4" s="973"/>
      <c r="D4" s="973"/>
      <c r="E4" s="973"/>
      <c r="F4" s="973"/>
      <c r="G4" s="973"/>
      <c r="H4" s="973"/>
    </row>
    <row r="5" spans="1:256" ht="43.5" customHeight="1">
      <c r="A5" s="973"/>
      <c r="B5" s="975" t="s">
        <v>304</v>
      </c>
      <c r="C5" s="995"/>
      <c r="D5" s="1000"/>
      <c r="E5" s="1000"/>
      <c r="F5" s="1000"/>
      <c r="G5" s="1000"/>
      <c r="H5" s="1008"/>
    </row>
    <row r="6" spans="1:256" ht="43.5" customHeight="1">
      <c r="A6" s="1601"/>
      <c r="B6" s="1602" t="s">
        <v>232</v>
      </c>
      <c r="C6" s="1608" t="s">
        <v>343</v>
      </c>
      <c r="D6" s="1608"/>
      <c r="E6" s="1608"/>
      <c r="F6" s="1608"/>
      <c r="G6" s="1608"/>
      <c r="H6" s="1628"/>
    </row>
    <row r="7" spans="1:256" ht="27.75" customHeight="1">
      <c r="A7" s="1601"/>
      <c r="B7" s="1603" t="s">
        <v>542</v>
      </c>
      <c r="C7" s="1609"/>
      <c r="D7" s="1616"/>
      <c r="E7" s="1616"/>
      <c r="F7" s="1616"/>
      <c r="G7" s="1616"/>
      <c r="H7" s="1629"/>
    </row>
    <row r="8" spans="1:256" ht="27.75" customHeight="1">
      <c r="A8" s="1601"/>
      <c r="B8" s="1604"/>
      <c r="C8" s="1610"/>
      <c r="D8" s="1617"/>
      <c r="E8" s="1617" t="s">
        <v>729</v>
      </c>
      <c r="F8" s="1617" t="s">
        <v>473</v>
      </c>
      <c r="G8" s="1617" t="s">
        <v>169</v>
      </c>
      <c r="H8" s="1630"/>
    </row>
    <row r="9" spans="1:256" ht="27.75" customHeight="1">
      <c r="A9" s="1601"/>
      <c r="B9" s="1604"/>
      <c r="C9" s="1610"/>
      <c r="D9" s="1617" t="s">
        <v>728</v>
      </c>
      <c r="E9" s="1621" t="s">
        <v>266</v>
      </c>
      <c r="F9" s="1621" t="s">
        <v>266</v>
      </c>
      <c r="G9" s="1625" t="s">
        <v>266</v>
      </c>
      <c r="H9" s="1630"/>
    </row>
    <row r="10" spans="1:256" ht="27.75" customHeight="1">
      <c r="A10" s="1601"/>
      <c r="B10" s="1604"/>
      <c r="C10" s="1611"/>
      <c r="D10" s="1618" t="s">
        <v>537</v>
      </c>
      <c r="E10" s="1621" t="s">
        <v>266</v>
      </c>
      <c r="F10" s="1622" t="s">
        <v>266</v>
      </c>
      <c r="G10" s="1626" t="s">
        <v>699</v>
      </c>
      <c r="H10" s="1631"/>
    </row>
    <row r="11" spans="1:256" ht="27.75" customHeight="1">
      <c r="A11" s="1601"/>
      <c r="B11" s="1605"/>
      <c r="C11" s="1612"/>
      <c r="D11" s="1616"/>
      <c r="E11" s="1616"/>
      <c r="F11" s="1616"/>
      <c r="G11" s="1627"/>
      <c r="H11" s="1632"/>
    </row>
    <row r="12" spans="1:256" ht="27.75" customHeight="1">
      <c r="A12" s="1601"/>
      <c r="B12" s="1603" t="s">
        <v>725</v>
      </c>
      <c r="C12" s="1609"/>
      <c r="D12" s="1619"/>
      <c r="E12" s="1619"/>
      <c r="F12" s="1619"/>
      <c r="G12" s="1619"/>
      <c r="H12" s="1633"/>
    </row>
    <row r="13" spans="1:256" ht="46.5" customHeight="1">
      <c r="A13" s="1601"/>
      <c r="B13" s="1604"/>
      <c r="C13" s="1613" t="s">
        <v>422</v>
      </c>
      <c r="D13" s="1601" t="s">
        <v>723</v>
      </c>
      <c r="E13" s="1601"/>
      <c r="F13" s="1623"/>
      <c r="G13" s="1601" t="s">
        <v>154</v>
      </c>
      <c r="H13" s="1634"/>
    </row>
    <row r="14" spans="1:256" ht="27.75" customHeight="1">
      <c r="A14" s="1601"/>
      <c r="B14" s="1605"/>
      <c r="C14" s="1614"/>
      <c r="D14" s="1620"/>
      <c r="E14" s="1620"/>
      <c r="F14" s="1620"/>
      <c r="G14" s="1620"/>
      <c r="H14" s="1635"/>
    </row>
    <row r="15" spans="1:256" ht="14.25" customHeight="1">
      <c r="A15" s="1601"/>
      <c r="B15" s="1601"/>
      <c r="C15" s="1601"/>
      <c r="D15" s="1601"/>
      <c r="E15" s="1601"/>
      <c r="F15" s="1601"/>
      <c r="G15" s="1601"/>
      <c r="H15" s="1601"/>
      <c r="I15" s="449"/>
      <c r="J15" s="449"/>
      <c r="K15" s="449"/>
      <c r="L15" s="449"/>
      <c r="M15" s="449"/>
      <c r="N15" s="449"/>
      <c r="O15" s="449"/>
      <c r="P15" s="449"/>
      <c r="Q15" s="449"/>
      <c r="R15" s="449"/>
      <c r="S15" s="449"/>
      <c r="T15" s="449"/>
      <c r="U15" s="449"/>
      <c r="V15" s="449"/>
      <c r="W15" s="449"/>
      <c r="X15" s="449"/>
      <c r="Y15" s="449"/>
      <c r="Z15" s="449"/>
      <c r="AA15" s="449"/>
      <c r="AB15" s="449"/>
      <c r="AC15" s="449"/>
      <c r="AD15" s="449"/>
      <c r="AE15" s="449"/>
      <c r="AF15" s="449"/>
      <c r="AG15" s="449"/>
      <c r="AH15" s="449"/>
      <c r="AI15" s="449"/>
      <c r="AJ15" s="449"/>
      <c r="AK15" s="449"/>
      <c r="AL15" s="449"/>
      <c r="AM15" s="449"/>
      <c r="AN15" s="449"/>
      <c r="AO15" s="449"/>
      <c r="AP15" s="449"/>
      <c r="AQ15" s="449"/>
      <c r="AR15" s="449"/>
      <c r="AS15" s="449"/>
      <c r="AT15" s="449"/>
      <c r="AU15" s="449"/>
      <c r="AV15" s="449"/>
      <c r="AW15" s="449"/>
      <c r="AX15" s="449"/>
      <c r="AY15" s="449"/>
      <c r="AZ15" s="449"/>
      <c r="BA15" s="449"/>
      <c r="BB15" s="449"/>
      <c r="BC15" s="449"/>
      <c r="BD15" s="449"/>
      <c r="BE15" s="449"/>
      <c r="BF15" s="449"/>
      <c r="BG15" s="449"/>
      <c r="BH15" s="449"/>
      <c r="BI15" s="449"/>
      <c r="BJ15" s="449"/>
      <c r="BK15" s="449"/>
      <c r="BL15" s="449"/>
      <c r="BM15" s="449"/>
      <c r="BN15" s="449"/>
      <c r="BO15" s="449"/>
      <c r="BP15" s="449"/>
      <c r="BQ15" s="449"/>
      <c r="BR15" s="449"/>
      <c r="BS15" s="449"/>
      <c r="BT15" s="449"/>
      <c r="BU15" s="449"/>
      <c r="BV15" s="449"/>
      <c r="BW15" s="449"/>
      <c r="BX15" s="449"/>
      <c r="BY15" s="449"/>
      <c r="BZ15" s="449"/>
      <c r="CA15" s="449"/>
      <c r="CB15" s="449"/>
      <c r="CC15" s="449"/>
      <c r="CD15" s="449"/>
      <c r="CE15" s="449"/>
      <c r="CF15" s="449"/>
      <c r="CG15" s="449"/>
      <c r="CH15" s="449"/>
      <c r="CI15" s="449"/>
      <c r="CJ15" s="449"/>
      <c r="CK15" s="449"/>
      <c r="CL15" s="449"/>
      <c r="CM15" s="449"/>
      <c r="CN15" s="449"/>
      <c r="CO15" s="449"/>
      <c r="CP15" s="449"/>
      <c r="CQ15" s="449"/>
      <c r="CR15" s="449"/>
      <c r="CS15" s="449"/>
      <c r="CT15" s="449"/>
      <c r="CU15" s="449"/>
      <c r="CV15" s="449"/>
      <c r="CW15" s="449"/>
      <c r="CX15" s="449"/>
      <c r="CY15" s="449"/>
      <c r="CZ15" s="449"/>
      <c r="DA15" s="449"/>
      <c r="DB15" s="449"/>
      <c r="DC15" s="449"/>
      <c r="DD15" s="449"/>
      <c r="DE15" s="449"/>
      <c r="DF15" s="449"/>
      <c r="DG15" s="449"/>
      <c r="DH15" s="449"/>
      <c r="DI15" s="449"/>
      <c r="DJ15" s="449"/>
      <c r="DK15" s="449"/>
      <c r="DL15" s="449"/>
      <c r="DM15" s="449"/>
      <c r="DN15" s="449"/>
      <c r="DO15" s="449"/>
      <c r="DP15" s="449"/>
      <c r="DQ15" s="449"/>
      <c r="DR15" s="449"/>
      <c r="DS15" s="449"/>
      <c r="DT15" s="449"/>
      <c r="DU15" s="449"/>
      <c r="DV15" s="449"/>
      <c r="DW15" s="449"/>
      <c r="DX15" s="449"/>
      <c r="DY15" s="449"/>
      <c r="DZ15" s="449"/>
      <c r="EA15" s="449"/>
      <c r="EB15" s="449"/>
      <c r="EC15" s="449"/>
      <c r="ED15" s="449"/>
      <c r="EE15" s="449"/>
      <c r="EF15" s="449"/>
      <c r="EG15" s="449"/>
      <c r="EH15" s="449"/>
      <c r="EI15" s="449"/>
      <c r="EJ15" s="449"/>
      <c r="EK15" s="449"/>
      <c r="EL15" s="449"/>
      <c r="EM15" s="449"/>
      <c r="EN15" s="449"/>
      <c r="EO15" s="449"/>
      <c r="EP15" s="449"/>
      <c r="EQ15" s="449"/>
      <c r="ER15" s="449"/>
      <c r="ES15" s="449"/>
      <c r="ET15" s="449"/>
      <c r="EU15" s="449"/>
      <c r="EV15" s="449"/>
      <c r="EW15" s="449"/>
      <c r="EX15" s="449"/>
      <c r="EY15" s="449"/>
      <c r="EZ15" s="449"/>
      <c r="FA15" s="449"/>
      <c r="FB15" s="449"/>
      <c r="FC15" s="449"/>
      <c r="FD15" s="449"/>
      <c r="FE15" s="449"/>
      <c r="FF15" s="449"/>
      <c r="FG15" s="449"/>
      <c r="FH15" s="449"/>
      <c r="FI15" s="449"/>
      <c r="FJ15" s="449"/>
      <c r="FK15" s="449"/>
      <c r="FL15" s="449"/>
      <c r="FM15" s="449"/>
      <c r="FN15" s="449"/>
      <c r="FO15" s="449"/>
      <c r="FP15" s="449"/>
      <c r="FQ15" s="449"/>
      <c r="FR15" s="449"/>
      <c r="FS15" s="449"/>
      <c r="FT15" s="449"/>
      <c r="FU15" s="449"/>
      <c r="FV15" s="449"/>
      <c r="FW15" s="449"/>
      <c r="FX15" s="449"/>
      <c r="FY15" s="449"/>
      <c r="FZ15" s="449"/>
      <c r="GA15" s="449"/>
      <c r="GB15" s="449"/>
      <c r="GC15" s="449"/>
      <c r="GD15" s="449"/>
      <c r="GE15" s="449"/>
      <c r="GF15" s="449"/>
      <c r="GG15" s="449"/>
      <c r="GH15" s="449"/>
      <c r="GI15" s="449"/>
      <c r="GJ15" s="449"/>
      <c r="GK15" s="449"/>
      <c r="GL15" s="449"/>
      <c r="GM15" s="449"/>
      <c r="GN15" s="449"/>
      <c r="GO15" s="449"/>
      <c r="GP15" s="449"/>
      <c r="GQ15" s="449"/>
      <c r="GR15" s="449"/>
      <c r="GS15" s="449"/>
      <c r="GT15" s="449"/>
      <c r="GU15" s="449"/>
      <c r="GV15" s="449"/>
      <c r="GW15" s="449"/>
      <c r="GX15" s="449"/>
      <c r="GY15" s="449"/>
      <c r="GZ15" s="449"/>
      <c r="HA15" s="449"/>
      <c r="HB15" s="449"/>
      <c r="HC15" s="449"/>
      <c r="HD15" s="449"/>
      <c r="HE15" s="449"/>
      <c r="HF15" s="449"/>
      <c r="HG15" s="449"/>
      <c r="HH15" s="449"/>
      <c r="HI15" s="449"/>
      <c r="HJ15" s="449"/>
      <c r="HK15" s="449"/>
      <c r="HL15" s="449"/>
      <c r="HM15" s="449"/>
      <c r="HN15" s="449"/>
      <c r="HO15" s="449"/>
      <c r="HP15" s="449"/>
      <c r="HQ15" s="449"/>
      <c r="HR15" s="449"/>
      <c r="HS15" s="449"/>
      <c r="HT15" s="449"/>
      <c r="HU15" s="449"/>
      <c r="HV15" s="449"/>
      <c r="HW15" s="449"/>
      <c r="HX15" s="449"/>
      <c r="HY15" s="449"/>
      <c r="HZ15" s="449"/>
      <c r="IA15" s="449"/>
      <c r="IB15" s="449"/>
      <c r="IC15" s="449"/>
      <c r="ID15" s="449"/>
      <c r="IE15" s="449"/>
      <c r="IF15" s="449"/>
      <c r="IG15" s="449"/>
      <c r="IH15" s="449"/>
      <c r="II15" s="449"/>
      <c r="IJ15" s="449"/>
      <c r="IK15" s="449"/>
      <c r="IL15" s="449"/>
      <c r="IM15" s="449"/>
      <c r="IN15" s="449"/>
      <c r="IO15" s="449"/>
      <c r="IP15" s="449"/>
      <c r="IQ15" s="449"/>
      <c r="IR15" s="449"/>
      <c r="IS15" s="449"/>
      <c r="IT15" s="449"/>
      <c r="IU15" s="449"/>
      <c r="IV15" s="449"/>
    </row>
    <row r="16" spans="1:256" ht="27.75" customHeight="1">
      <c r="A16" s="1601"/>
      <c r="B16" s="1606" t="s">
        <v>512</v>
      </c>
      <c r="C16" s="661"/>
      <c r="D16" s="661"/>
      <c r="E16" s="661"/>
      <c r="F16" s="661"/>
      <c r="G16" s="661"/>
      <c r="H16" s="661"/>
      <c r="I16" s="1636"/>
      <c r="J16" s="1636"/>
      <c r="K16" s="449"/>
      <c r="L16" s="449"/>
      <c r="M16" s="449"/>
      <c r="N16" s="449"/>
      <c r="O16" s="449"/>
      <c r="P16" s="449"/>
      <c r="Q16" s="449"/>
      <c r="R16" s="449"/>
      <c r="S16" s="449"/>
      <c r="T16" s="449"/>
      <c r="U16" s="449"/>
      <c r="V16" s="449"/>
      <c r="W16" s="449"/>
      <c r="X16" s="449"/>
      <c r="Y16" s="449"/>
      <c r="Z16" s="449"/>
      <c r="AA16" s="449"/>
      <c r="AB16" s="449"/>
      <c r="AC16" s="449"/>
      <c r="AD16" s="449"/>
      <c r="AE16" s="449"/>
      <c r="AF16" s="449"/>
      <c r="AG16" s="449"/>
      <c r="AH16" s="449"/>
      <c r="AI16" s="449"/>
      <c r="AJ16" s="449"/>
      <c r="AK16" s="449"/>
      <c r="AL16" s="449"/>
      <c r="AM16" s="449"/>
      <c r="AN16" s="449"/>
      <c r="AO16" s="449"/>
      <c r="AP16" s="449"/>
      <c r="AQ16" s="449"/>
      <c r="AR16" s="449"/>
      <c r="AS16" s="449"/>
      <c r="AT16" s="449"/>
      <c r="AU16" s="449"/>
      <c r="AV16" s="449"/>
      <c r="AW16" s="449"/>
      <c r="AX16" s="449"/>
      <c r="AY16" s="449"/>
      <c r="AZ16" s="449"/>
      <c r="BA16" s="449"/>
      <c r="BB16" s="449"/>
      <c r="BC16" s="449"/>
      <c r="BD16" s="449"/>
      <c r="BE16" s="449"/>
      <c r="BF16" s="449"/>
      <c r="BG16" s="449"/>
      <c r="BH16" s="449"/>
      <c r="BI16" s="449"/>
      <c r="BJ16" s="449"/>
      <c r="BK16" s="449"/>
      <c r="BL16" s="449"/>
      <c r="BM16" s="449"/>
      <c r="BN16" s="449"/>
      <c r="BO16" s="449"/>
      <c r="BP16" s="449"/>
      <c r="BQ16" s="449"/>
      <c r="BR16" s="449"/>
      <c r="BS16" s="449"/>
      <c r="BT16" s="449"/>
      <c r="BU16" s="449"/>
      <c r="BV16" s="449"/>
      <c r="BW16" s="449"/>
      <c r="BX16" s="449"/>
      <c r="BY16" s="449"/>
      <c r="BZ16" s="449"/>
      <c r="CA16" s="449"/>
      <c r="CB16" s="449"/>
      <c r="CC16" s="449"/>
      <c r="CD16" s="449"/>
      <c r="CE16" s="449"/>
      <c r="CF16" s="449"/>
      <c r="CG16" s="449"/>
      <c r="CH16" s="449"/>
      <c r="CI16" s="449"/>
      <c r="CJ16" s="449"/>
      <c r="CK16" s="449"/>
      <c r="CL16" s="449"/>
      <c r="CM16" s="449"/>
      <c r="CN16" s="449"/>
      <c r="CO16" s="449"/>
      <c r="CP16" s="449"/>
      <c r="CQ16" s="449"/>
      <c r="CR16" s="449"/>
      <c r="CS16" s="449"/>
      <c r="CT16" s="449"/>
      <c r="CU16" s="449"/>
      <c r="CV16" s="449"/>
      <c r="CW16" s="449"/>
      <c r="CX16" s="449"/>
      <c r="CY16" s="449"/>
      <c r="CZ16" s="449"/>
      <c r="DA16" s="449"/>
      <c r="DB16" s="449"/>
      <c r="DC16" s="449"/>
      <c r="DD16" s="449"/>
      <c r="DE16" s="449"/>
      <c r="DF16" s="449"/>
      <c r="DG16" s="449"/>
      <c r="DH16" s="449"/>
      <c r="DI16" s="449"/>
      <c r="DJ16" s="449"/>
      <c r="DK16" s="449"/>
      <c r="DL16" s="449"/>
      <c r="DM16" s="449"/>
      <c r="DN16" s="449"/>
      <c r="DO16" s="449"/>
      <c r="DP16" s="449"/>
      <c r="DQ16" s="449"/>
      <c r="DR16" s="449"/>
      <c r="DS16" s="449"/>
      <c r="DT16" s="449"/>
      <c r="DU16" s="449"/>
      <c r="DV16" s="449"/>
      <c r="DW16" s="449"/>
      <c r="DX16" s="449"/>
      <c r="DY16" s="449"/>
      <c r="DZ16" s="449"/>
      <c r="EA16" s="449"/>
      <c r="EB16" s="449"/>
      <c r="EC16" s="449"/>
      <c r="ED16" s="449"/>
      <c r="EE16" s="449"/>
      <c r="EF16" s="449"/>
      <c r="EG16" s="449"/>
      <c r="EH16" s="449"/>
      <c r="EI16" s="449"/>
      <c r="EJ16" s="449"/>
      <c r="EK16" s="449"/>
      <c r="EL16" s="449"/>
      <c r="EM16" s="449"/>
      <c r="EN16" s="449"/>
      <c r="EO16" s="449"/>
      <c r="EP16" s="449"/>
      <c r="EQ16" s="449"/>
      <c r="ER16" s="449"/>
      <c r="ES16" s="449"/>
      <c r="ET16" s="449"/>
      <c r="EU16" s="449"/>
      <c r="EV16" s="449"/>
      <c r="EW16" s="449"/>
      <c r="EX16" s="449"/>
      <c r="EY16" s="449"/>
      <c r="EZ16" s="449"/>
      <c r="FA16" s="449"/>
      <c r="FB16" s="449"/>
      <c r="FC16" s="449"/>
      <c r="FD16" s="449"/>
      <c r="FE16" s="449"/>
      <c r="FF16" s="449"/>
      <c r="FG16" s="449"/>
      <c r="FH16" s="449"/>
      <c r="FI16" s="449"/>
      <c r="FJ16" s="449"/>
      <c r="FK16" s="449"/>
      <c r="FL16" s="449"/>
      <c r="FM16" s="449"/>
      <c r="FN16" s="449"/>
      <c r="FO16" s="449"/>
      <c r="FP16" s="449"/>
      <c r="FQ16" s="449"/>
      <c r="FR16" s="449"/>
      <c r="FS16" s="449"/>
      <c r="FT16" s="449"/>
      <c r="FU16" s="449"/>
      <c r="FV16" s="449"/>
      <c r="FW16" s="449"/>
      <c r="FX16" s="449"/>
      <c r="FY16" s="449"/>
      <c r="FZ16" s="449"/>
      <c r="GA16" s="449"/>
      <c r="GB16" s="449"/>
      <c r="GC16" s="449"/>
      <c r="GD16" s="449"/>
      <c r="GE16" s="449"/>
      <c r="GF16" s="449"/>
      <c r="GG16" s="449"/>
      <c r="GH16" s="449"/>
      <c r="GI16" s="449"/>
      <c r="GJ16" s="449"/>
      <c r="GK16" s="449"/>
      <c r="GL16" s="449"/>
      <c r="GM16" s="449"/>
      <c r="GN16" s="449"/>
      <c r="GO16" s="449"/>
      <c r="GP16" s="449"/>
      <c r="GQ16" s="449"/>
      <c r="GR16" s="449"/>
      <c r="GS16" s="449"/>
      <c r="GT16" s="449"/>
      <c r="GU16" s="449"/>
      <c r="GV16" s="449"/>
      <c r="GW16" s="449"/>
      <c r="GX16" s="449"/>
      <c r="GY16" s="449"/>
      <c r="GZ16" s="449"/>
      <c r="HA16" s="449"/>
      <c r="HB16" s="449"/>
      <c r="HC16" s="449"/>
      <c r="HD16" s="449"/>
      <c r="HE16" s="449"/>
      <c r="HF16" s="449"/>
      <c r="HG16" s="449"/>
      <c r="HH16" s="449"/>
      <c r="HI16" s="449"/>
      <c r="HJ16" s="449"/>
      <c r="HK16" s="449"/>
      <c r="HL16" s="449"/>
      <c r="HM16" s="449"/>
      <c r="HN16" s="449"/>
      <c r="HO16" s="449"/>
      <c r="HP16" s="449"/>
      <c r="HQ16" s="449"/>
      <c r="HR16" s="449"/>
      <c r="HS16" s="449"/>
      <c r="HT16" s="449"/>
      <c r="HU16" s="449"/>
      <c r="HV16" s="449"/>
      <c r="HW16" s="449"/>
      <c r="HX16" s="449"/>
      <c r="HY16" s="449"/>
      <c r="HZ16" s="449"/>
      <c r="IA16" s="449"/>
      <c r="IB16" s="449"/>
      <c r="IC16" s="449"/>
      <c r="ID16" s="449"/>
      <c r="IE16" s="449"/>
      <c r="IF16" s="449"/>
      <c r="IG16" s="449"/>
      <c r="IH16" s="449"/>
      <c r="II16" s="449"/>
      <c r="IJ16" s="449"/>
      <c r="IK16" s="449"/>
      <c r="IL16" s="449"/>
      <c r="IM16" s="449"/>
      <c r="IN16" s="449"/>
      <c r="IO16" s="449"/>
      <c r="IP16" s="449"/>
      <c r="IQ16" s="449"/>
      <c r="IR16" s="449"/>
      <c r="IS16" s="449"/>
      <c r="IT16" s="449"/>
      <c r="IU16" s="449"/>
      <c r="IV16" s="449"/>
    </row>
    <row r="17" spans="1:256" ht="27.75" customHeight="1">
      <c r="A17" s="1601"/>
      <c r="B17" s="1607" t="s">
        <v>721</v>
      </c>
      <c r="C17" s="1615"/>
      <c r="D17" s="1615"/>
      <c r="E17" s="1615"/>
      <c r="F17" s="1615"/>
      <c r="G17" s="1615"/>
      <c r="H17" s="1615"/>
      <c r="I17" s="1636"/>
      <c r="J17" s="1636"/>
      <c r="K17" s="449"/>
      <c r="L17" s="449"/>
      <c r="M17" s="449"/>
      <c r="N17" s="449"/>
      <c r="O17" s="449"/>
      <c r="P17" s="449"/>
      <c r="Q17" s="449"/>
      <c r="R17" s="449"/>
      <c r="S17" s="449"/>
      <c r="T17" s="449"/>
      <c r="U17" s="449"/>
      <c r="V17" s="449"/>
      <c r="W17" s="449"/>
      <c r="X17" s="449"/>
      <c r="Y17" s="449"/>
      <c r="Z17" s="449"/>
      <c r="AA17" s="449"/>
      <c r="AB17" s="449"/>
      <c r="AC17" s="449"/>
      <c r="AD17" s="449"/>
      <c r="AE17" s="449"/>
      <c r="AF17" s="449"/>
      <c r="AG17" s="449"/>
      <c r="AH17" s="449"/>
      <c r="AI17" s="449"/>
      <c r="AJ17" s="449"/>
      <c r="AK17" s="449"/>
      <c r="AL17" s="449"/>
      <c r="AM17" s="449"/>
      <c r="AN17" s="449"/>
      <c r="AO17" s="449"/>
      <c r="AP17" s="449"/>
      <c r="AQ17" s="449"/>
      <c r="AR17" s="449"/>
      <c r="AS17" s="449"/>
      <c r="AT17" s="449"/>
      <c r="AU17" s="449"/>
      <c r="AV17" s="449"/>
      <c r="AW17" s="449"/>
      <c r="AX17" s="449"/>
      <c r="AY17" s="449"/>
      <c r="AZ17" s="449"/>
      <c r="BA17" s="449"/>
      <c r="BB17" s="449"/>
      <c r="BC17" s="449"/>
      <c r="BD17" s="449"/>
      <c r="BE17" s="449"/>
      <c r="BF17" s="449"/>
      <c r="BG17" s="449"/>
      <c r="BH17" s="449"/>
      <c r="BI17" s="449"/>
      <c r="BJ17" s="449"/>
      <c r="BK17" s="449"/>
      <c r="BL17" s="449"/>
      <c r="BM17" s="449"/>
      <c r="BN17" s="449"/>
      <c r="BO17" s="449"/>
      <c r="BP17" s="449"/>
      <c r="BQ17" s="449"/>
      <c r="BR17" s="449"/>
      <c r="BS17" s="449"/>
      <c r="BT17" s="449"/>
      <c r="BU17" s="449"/>
      <c r="BV17" s="449"/>
      <c r="BW17" s="449"/>
      <c r="BX17" s="449"/>
      <c r="BY17" s="449"/>
      <c r="BZ17" s="449"/>
      <c r="CA17" s="449"/>
      <c r="CB17" s="449"/>
      <c r="CC17" s="449"/>
      <c r="CD17" s="449"/>
      <c r="CE17" s="449"/>
      <c r="CF17" s="449"/>
      <c r="CG17" s="449"/>
      <c r="CH17" s="449"/>
      <c r="CI17" s="449"/>
      <c r="CJ17" s="449"/>
      <c r="CK17" s="449"/>
      <c r="CL17" s="449"/>
      <c r="CM17" s="449"/>
      <c r="CN17" s="449"/>
      <c r="CO17" s="449"/>
      <c r="CP17" s="449"/>
      <c r="CQ17" s="449"/>
      <c r="CR17" s="449"/>
      <c r="CS17" s="449"/>
      <c r="CT17" s="449"/>
      <c r="CU17" s="449"/>
      <c r="CV17" s="449"/>
      <c r="CW17" s="449"/>
      <c r="CX17" s="449"/>
      <c r="CY17" s="449"/>
      <c r="CZ17" s="449"/>
      <c r="DA17" s="449"/>
      <c r="DB17" s="449"/>
      <c r="DC17" s="449"/>
      <c r="DD17" s="449"/>
      <c r="DE17" s="449"/>
      <c r="DF17" s="449"/>
      <c r="DG17" s="449"/>
      <c r="DH17" s="449"/>
      <c r="DI17" s="449"/>
      <c r="DJ17" s="449"/>
      <c r="DK17" s="449"/>
      <c r="DL17" s="449"/>
      <c r="DM17" s="449"/>
      <c r="DN17" s="449"/>
      <c r="DO17" s="449"/>
      <c r="DP17" s="449"/>
      <c r="DQ17" s="449"/>
      <c r="DR17" s="449"/>
      <c r="DS17" s="449"/>
      <c r="DT17" s="449"/>
      <c r="DU17" s="449"/>
      <c r="DV17" s="449"/>
      <c r="DW17" s="449"/>
      <c r="DX17" s="449"/>
      <c r="DY17" s="449"/>
      <c r="DZ17" s="449"/>
      <c r="EA17" s="449"/>
      <c r="EB17" s="449"/>
      <c r="EC17" s="449"/>
      <c r="ED17" s="449"/>
      <c r="EE17" s="449"/>
      <c r="EF17" s="449"/>
      <c r="EG17" s="449"/>
      <c r="EH17" s="449"/>
      <c r="EI17" s="449"/>
      <c r="EJ17" s="449"/>
      <c r="EK17" s="449"/>
      <c r="EL17" s="449"/>
      <c r="EM17" s="449"/>
      <c r="EN17" s="449"/>
      <c r="EO17" s="449"/>
      <c r="EP17" s="449"/>
      <c r="EQ17" s="449"/>
      <c r="ER17" s="449"/>
      <c r="ES17" s="449"/>
      <c r="ET17" s="449"/>
      <c r="EU17" s="449"/>
      <c r="EV17" s="449"/>
      <c r="EW17" s="449"/>
      <c r="EX17" s="449"/>
      <c r="EY17" s="449"/>
      <c r="EZ17" s="449"/>
      <c r="FA17" s="449"/>
      <c r="FB17" s="449"/>
      <c r="FC17" s="449"/>
      <c r="FD17" s="449"/>
      <c r="FE17" s="449"/>
      <c r="FF17" s="449"/>
      <c r="FG17" s="449"/>
      <c r="FH17" s="449"/>
      <c r="FI17" s="449"/>
      <c r="FJ17" s="449"/>
      <c r="FK17" s="449"/>
      <c r="FL17" s="449"/>
      <c r="FM17" s="449"/>
      <c r="FN17" s="449"/>
      <c r="FO17" s="449"/>
      <c r="FP17" s="449"/>
      <c r="FQ17" s="449"/>
      <c r="FR17" s="449"/>
      <c r="FS17" s="449"/>
      <c r="FT17" s="449"/>
      <c r="FU17" s="449"/>
      <c r="FV17" s="449"/>
      <c r="FW17" s="449"/>
      <c r="FX17" s="449"/>
      <c r="FY17" s="449"/>
      <c r="FZ17" s="449"/>
      <c r="GA17" s="449"/>
      <c r="GB17" s="449"/>
      <c r="GC17" s="449"/>
      <c r="GD17" s="449"/>
      <c r="GE17" s="449"/>
      <c r="GF17" s="449"/>
      <c r="GG17" s="449"/>
      <c r="GH17" s="449"/>
      <c r="GI17" s="449"/>
      <c r="GJ17" s="449"/>
      <c r="GK17" s="449"/>
      <c r="GL17" s="449"/>
      <c r="GM17" s="449"/>
      <c r="GN17" s="449"/>
      <c r="GO17" s="449"/>
      <c r="GP17" s="449"/>
      <c r="GQ17" s="449"/>
      <c r="GR17" s="449"/>
      <c r="GS17" s="449"/>
      <c r="GT17" s="449"/>
      <c r="GU17" s="449"/>
      <c r="GV17" s="449"/>
      <c r="GW17" s="449"/>
      <c r="GX17" s="449"/>
      <c r="GY17" s="449"/>
      <c r="GZ17" s="449"/>
      <c r="HA17" s="449"/>
      <c r="HB17" s="449"/>
      <c r="HC17" s="449"/>
      <c r="HD17" s="449"/>
      <c r="HE17" s="449"/>
      <c r="HF17" s="449"/>
      <c r="HG17" s="449"/>
      <c r="HH17" s="449"/>
      <c r="HI17" s="449"/>
      <c r="HJ17" s="449"/>
      <c r="HK17" s="449"/>
      <c r="HL17" s="449"/>
      <c r="HM17" s="449"/>
      <c r="HN17" s="449"/>
      <c r="HO17" s="449"/>
      <c r="HP17" s="449"/>
      <c r="HQ17" s="449"/>
      <c r="HR17" s="449"/>
      <c r="HS17" s="449"/>
      <c r="HT17" s="449"/>
      <c r="HU17" s="449"/>
      <c r="HV17" s="449"/>
      <c r="HW17" s="449"/>
      <c r="HX17" s="449"/>
      <c r="HY17" s="449"/>
      <c r="HZ17" s="449"/>
      <c r="IA17" s="449"/>
      <c r="IB17" s="449"/>
      <c r="IC17" s="449"/>
      <c r="ID17" s="449"/>
      <c r="IE17" s="449"/>
      <c r="IF17" s="449"/>
      <c r="IG17" s="449"/>
      <c r="IH17" s="449"/>
      <c r="II17" s="449"/>
      <c r="IJ17" s="449"/>
      <c r="IK17" s="449"/>
      <c r="IL17" s="449"/>
      <c r="IM17" s="449"/>
      <c r="IN17" s="449"/>
      <c r="IO17" s="449"/>
      <c r="IP17" s="449"/>
      <c r="IQ17" s="449"/>
      <c r="IR17" s="449"/>
      <c r="IS17" s="449"/>
      <c r="IT17" s="449"/>
      <c r="IU17" s="449"/>
      <c r="IV17" s="449"/>
    </row>
    <row r="18" spans="1:256" ht="27.75" customHeight="1">
      <c r="A18" s="1601"/>
      <c r="B18" s="1607"/>
      <c r="C18" s="1601"/>
      <c r="D18" s="1601"/>
      <c r="E18" s="1601"/>
      <c r="F18" s="1601"/>
      <c r="G18" s="1601"/>
      <c r="H18" s="1601"/>
      <c r="I18" s="449"/>
      <c r="J18" s="449"/>
      <c r="K18" s="449"/>
      <c r="L18" s="449"/>
      <c r="M18" s="449"/>
      <c r="N18" s="449"/>
      <c r="O18" s="449"/>
      <c r="P18" s="449"/>
      <c r="Q18" s="449"/>
      <c r="R18" s="449"/>
      <c r="S18" s="449"/>
      <c r="T18" s="449"/>
      <c r="U18" s="449"/>
      <c r="V18" s="449"/>
      <c r="W18" s="449"/>
      <c r="X18" s="449"/>
      <c r="Y18" s="449"/>
      <c r="Z18" s="449"/>
      <c r="AA18" s="449"/>
      <c r="AB18" s="449"/>
      <c r="AC18" s="449"/>
      <c r="AD18" s="449"/>
      <c r="AE18" s="449"/>
      <c r="AF18" s="449"/>
      <c r="AG18" s="449"/>
      <c r="AH18" s="449"/>
      <c r="AI18" s="449"/>
      <c r="AJ18" s="449"/>
      <c r="AK18" s="449"/>
      <c r="AL18" s="449"/>
      <c r="AM18" s="449"/>
      <c r="AN18" s="449"/>
      <c r="AO18" s="449"/>
      <c r="AP18" s="449"/>
      <c r="AQ18" s="449"/>
      <c r="AR18" s="449"/>
      <c r="AS18" s="449"/>
      <c r="AT18" s="449"/>
      <c r="AU18" s="449"/>
      <c r="AV18" s="449"/>
      <c r="AW18" s="449"/>
      <c r="AX18" s="449"/>
      <c r="AY18" s="449"/>
      <c r="AZ18" s="449"/>
      <c r="BA18" s="449"/>
      <c r="BB18" s="449"/>
      <c r="BC18" s="449"/>
      <c r="BD18" s="449"/>
      <c r="BE18" s="449"/>
      <c r="BF18" s="449"/>
      <c r="BG18" s="449"/>
      <c r="BH18" s="449"/>
      <c r="BI18" s="449"/>
      <c r="BJ18" s="449"/>
      <c r="BK18" s="449"/>
      <c r="BL18" s="449"/>
      <c r="BM18" s="449"/>
      <c r="BN18" s="449"/>
      <c r="BO18" s="449"/>
      <c r="BP18" s="449"/>
      <c r="BQ18" s="449"/>
      <c r="BR18" s="449"/>
      <c r="BS18" s="449"/>
      <c r="BT18" s="449"/>
      <c r="BU18" s="449"/>
      <c r="BV18" s="449"/>
      <c r="BW18" s="449"/>
      <c r="BX18" s="449"/>
      <c r="BY18" s="449"/>
      <c r="BZ18" s="449"/>
      <c r="CA18" s="449"/>
      <c r="CB18" s="449"/>
      <c r="CC18" s="449"/>
      <c r="CD18" s="449"/>
      <c r="CE18" s="449"/>
      <c r="CF18" s="449"/>
      <c r="CG18" s="449"/>
      <c r="CH18" s="449"/>
      <c r="CI18" s="449"/>
      <c r="CJ18" s="449"/>
      <c r="CK18" s="449"/>
      <c r="CL18" s="449"/>
      <c r="CM18" s="449"/>
      <c r="CN18" s="449"/>
      <c r="CO18" s="449"/>
      <c r="CP18" s="449"/>
      <c r="CQ18" s="449"/>
      <c r="CR18" s="449"/>
      <c r="CS18" s="449"/>
      <c r="CT18" s="449"/>
      <c r="CU18" s="449"/>
      <c r="CV18" s="449"/>
      <c r="CW18" s="449"/>
      <c r="CX18" s="449"/>
      <c r="CY18" s="449"/>
      <c r="CZ18" s="449"/>
      <c r="DA18" s="449"/>
      <c r="DB18" s="449"/>
      <c r="DC18" s="449"/>
      <c r="DD18" s="449"/>
      <c r="DE18" s="449"/>
      <c r="DF18" s="449"/>
      <c r="DG18" s="449"/>
      <c r="DH18" s="449"/>
      <c r="DI18" s="449"/>
      <c r="DJ18" s="449"/>
      <c r="DK18" s="449"/>
      <c r="DL18" s="449"/>
      <c r="DM18" s="449"/>
      <c r="DN18" s="449"/>
      <c r="DO18" s="449"/>
      <c r="DP18" s="449"/>
      <c r="DQ18" s="449"/>
      <c r="DR18" s="449"/>
      <c r="DS18" s="449"/>
      <c r="DT18" s="449"/>
      <c r="DU18" s="449"/>
      <c r="DV18" s="449"/>
      <c r="DW18" s="449"/>
      <c r="DX18" s="449"/>
      <c r="DY18" s="449"/>
      <c r="DZ18" s="449"/>
      <c r="EA18" s="449"/>
      <c r="EB18" s="449"/>
      <c r="EC18" s="449"/>
      <c r="ED18" s="449"/>
      <c r="EE18" s="449"/>
      <c r="EF18" s="449"/>
      <c r="EG18" s="449"/>
      <c r="EH18" s="449"/>
      <c r="EI18" s="449"/>
      <c r="EJ18" s="449"/>
      <c r="EK18" s="449"/>
      <c r="EL18" s="449"/>
      <c r="EM18" s="449"/>
      <c r="EN18" s="449"/>
      <c r="EO18" s="449"/>
      <c r="EP18" s="449"/>
      <c r="EQ18" s="449"/>
      <c r="ER18" s="449"/>
      <c r="ES18" s="449"/>
      <c r="ET18" s="449"/>
      <c r="EU18" s="449"/>
      <c r="EV18" s="449"/>
      <c r="EW18" s="449"/>
      <c r="EX18" s="449"/>
      <c r="EY18" s="449"/>
      <c r="EZ18" s="449"/>
      <c r="FA18" s="449"/>
      <c r="FB18" s="449"/>
      <c r="FC18" s="449"/>
      <c r="FD18" s="449"/>
      <c r="FE18" s="449"/>
      <c r="FF18" s="449"/>
      <c r="FG18" s="449"/>
      <c r="FH18" s="449"/>
      <c r="FI18" s="449"/>
      <c r="FJ18" s="449"/>
      <c r="FK18" s="449"/>
      <c r="FL18" s="449"/>
      <c r="FM18" s="449"/>
      <c r="FN18" s="449"/>
      <c r="FO18" s="449"/>
      <c r="FP18" s="449"/>
      <c r="FQ18" s="449"/>
      <c r="FR18" s="449"/>
      <c r="FS18" s="449"/>
      <c r="FT18" s="449"/>
      <c r="FU18" s="449"/>
      <c r="FV18" s="449"/>
      <c r="FW18" s="449"/>
      <c r="FX18" s="449"/>
      <c r="FY18" s="449"/>
      <c r="FZ18" s="449"/>
      <c r="GA18" s="449"/>
      <c r="GB18" s="449"/>
      <c r="GC18" s="449"/>
      <c r="GD18" s="449"/>
      <c r="GE18" s="449"/>
      <c r="GF18" s="449"/>
      <c r="GG18" s="449"/>
      <c r="GH18" s="449"/>
      <c r="GI18" s="449"/>
      <c r="GJ18" s="449"/>
      <c r="GK18" s="449"/>
      <c r="GL18" s="449"/>
      <c r="GM18" s="449"/>
      <c r="GN18" s="449"/>
      <c r="GO18" s="449"/>
      <c r="GP18" s="449"/>
      <c r="GQ18" s="449"/>
      <c r="GR18" s="449"/>
      <c r="GS18" s="449"/>
      <c r="GT18" s="449"/>
      <c r="GU18" s="449"/>
      <c r="GV18" s="449"/>
      <c r="GW18" s="449"/>
      <c r="GX18" s="449"/>
      <c r="GY18" s="449"/>
      <c r="GZ18" s="449"/>
      <c r="HA18" s="449"/>
      <c r="HB18" s="449"/>
      <c r="HC18" s="449"/>
      <c r="HD18" s="449"/>
      <c r="HE18" s="449"/>
      <c r="HF18" s="449"/>
      <c r="HG18" s="449"/>
      <c r="HH18" s="449"/>
      <c r="HI18" s="449"/>
      <c r="HJ18" s="449"/>
      <c r="HK18" s="449"/>
      <c r="HL18" s="449"/>
      <c r="HM18" s="449"/>
      <c r="HN18" s="449"/>
      <c r="HO18" s="449"/>
      <c r="HP18" s="449"/>
      <c r="HQ18" s="449"/>
      <c r="HR18" s="449"/>
      <c r="HS18" s="449"/>
      <c r="HT18" s="449"/>
      <c r="HU18" s="449"/>
      <c r="HV18" s="449"/>
      <c r="HW18" s="449"/>
      <c r="HX18" s="449"/>
      <c r="HY18" s="449"/>
      <c r="HZ18" s="449"/>
      <c r="IA18" s="449"/>
      <c r="IB18" s="449"/>
      <c r="IC18" s="449"/>
      <c r="ID18" s="449"/>
      <c r="IE18" s="449"/>
      <c r="IF18" s="449"/>
      <c r="IG18" s="449"/>
      <c r="IH18" s="449"/>
      <c r="II18" s="449"/>
      <c r="IJ18" s="449"/>
      <c r="IK18" s="449"/>
      <c r="IL18" s="449"/>
      <c r="IM18" s="449"/>
      <c r="IN18" s="449"/>
      <c r="IO18" s="449"/>
      <c r="IP18" s="449"/>
      <c r="IQ18" s="449"/>
      <c r="IR18" s="449"/>
      <c r="IS18" s="449"/>
      <c r="IT18" s="449"/>
      <c r="IU18" s="449"/>
      <c r="IV18" s="449"/>
    </row>
    <row r="19" spans="1:256">
      <c r="B19" s="1468"/>
    </row>
  </sheetData>
  <mergeCells count="8">
    <mergeCell ref="G2:H2"/>
    <mergeCell ref="A3:H3"/>
    <mergeCell ref="C5:H5"/>
    <mergeCell ref="C6:H6"/>
    <mergeCell ref="B17:H17"/>
    <mergeCell ref="B18:H18"/>
    <mergeCell ref="B7:B11"/>
    <mergeCell ref="B12:B14"/>
  </mergeCells>
  <phoneticPr fontId="5"/>
  <pageMargins left="0.7" right="0.7" top="0.75" bottom="0.75" header="0.3" footer="0.3"/>
  <pageSetup paperSize="9" scale="96" fitToWidth="1" fitToHeight="1" orientation="portrait" usePrinterDefaults="1"/>
</worksheet>
</file>

<file path=xl/worksheets/sheet29.xml><?xml version="1.0" encoding="utf-8"?>
<worksheet xmlns="http://schemas.openxmlformats.org/spreadsheetml/2006/main" xmlns:r="http://schemas.openxmlformats.org/officeDocument/2006/relationships" xmlns:mc="http://schemas.openxmlformats.org/markup-compatibility/2006">
  <sheetPr>
    <tabColor theme="8"/>
  </sheetPr>
  <dimension ref="A1:L27"/>
  <sheetViews>
    <sheetView view="pageBreakPreview" zoomScaleSheetLayoutView="100" workbookViewId="0">
      <selection activeCell="M4" sqref="M4"/>
    </sheetView>
  </sheetViews>
  <sheetFormatPr defaultRowHeight="13.5"/>
  <cols>
    <col min="1" max="1" width="9.26953125" style="359" customWidth="1"/>
    <col min="2" max="2" width="17" style="359" customWidth="1"/>
    <col min="3" max="3" width="10.6328125" style="359" customWidth="1"/>
    <col min="4" max="4" width="16.6328125" style="359" customWidth="1"/>
    <col min="5" max="5" width="19.08984375" style="359" customWidth="1"/>
    <col min="6" max="6" width="13.90625" style="359" customWidth="1"/>
    <col min="7" max="7" width="12" style="359" customWidth="1"/>
    <col min="8" max="8" width="5.453125" style="359" customWidth="1"/>
    <col min="9" max="9" width="3.90625" style="359" customWidth="1"/>
    <col min="10" max="10" width="9.08984375" style="359" customWidth="1"/>
    <col min="11" max="11" width="1.08984375" style="359" customWidth="1"/>
    <col min="12" max="12" width="2.7265625" style="359" customWidth="1"/>
    <col min="13" max="259" width="8.7265625" style="359" customWidth="1"/>
    <col min="260" max="260" width="1.1796875" style="359" customWidth="1"/>
    <col min="261" max="262" width="17" style="359" customWidth="1"/>
    <col min="263" max="263" width="16.6328125" style="359" customWidth="1"/>
    <col min="264" max="264" width="19.08984375" style="359" customWidth="1"/>
    <col min="265" max="265" width="16.453125" style="359" customWidth="1"/>
    <col min="266" max="266" width="16.6328125" style="359" customWidth="1"/>
    <col min="267" max="267" width="4.08984375" style="359" customWidth="1"/>
    <col min="268" max="268" width="2.7265625" style="359" customWidth="1"/>
    <col min="269" max="515" width="8.7265625" style="359" customWidth="1"/>
    <col min="516" max="516" width="1.1796875" style="359" customWidth="1"/>
    <col min="517" max="518" width="17" style="359" customWidth="1"/>
    <col min="519" max="519" width="16.6328125" style="359" customWidth="1"/>
    <col min="520" max="520" width="19.08984375" style="359" customWidth="1"/>
    <col min="521" max="521" width="16.453125" style="359" customWidth="1"/>
    <col min="522" max="522" width="16.6328125" style="359" customWidth="1"/>
    <col min="523" max="523" width="4.08984375" style="359" customWidth="1"/>
    <col min="524" max="524" width="2.7265625" style="359" customWidth="1"/>
    <col min="525" max="771" width="8.7265625" style="359" customWidth="1"/>
    <col min="772" max="772" width="1.1796875" style="359" customWidth="1"/>
    <col min="773" max="774" width="17" style="359" customWidth="1"/>
    <col min="775" max="775" width="16.6328125" style="359" customWidth="1"/>
    <col min="776" max="776" width="19.08984375" style="359" customWidth="1"/>
    <col min="777" max="777" width="16.453125" style="359" customWidth="1"/>
    <col min="778" max="778" width="16.6328125" style="359" customWidth="1"/>
    <col min="779" max="779" width="4.08984375" style="359" customWidth="1"/>
    <col min="780" max="780" width="2.7265625" style="359" customWidth="1"/>
    <col min="781" max="1027" width="8.7265625" style="359" customWidth="1"/>
    <col min="1028" max="1028" width="1.1796875" style="359" customWidth="1"/>
    <col min="1029" max="1030" width="17" style="359" customWidth="1"/>
    <col min="1031" max="1031" width="16.6328125" style="359" customWidth="1"/>
    <col min="1032" max="1032" width="19.08984375" style="359" customWidth="1"/>
    <col min="1033" max="1033" width="16.453125" style="359" customWidth="1"/>
    <col min="1034" max="1034" width="16.6328125" style="359" customWidth="1"/>
    <col min="1035" max="1035" width="4.08984375" style="359" customWidth="1"/>
    <col min="1036" max="1036" width="2.7265625" style="359" customWidth="1"/>
    <col min="1037" max="1283" width="8.7265625" style="359" customWidth="1"/>
    <col min="1284" max="1284" width="1.1796875" style="359" customWidth="1"/>
    <col min="1285" max="1286" width="17" style="359" customWidth="1"/>
    <col min="1287" max="1287" width="16.6328125" style="359" customWidth="1"/>
    <col min="1288" max="1288" width="19.08984375" style="359" customWidth="1"/>
    <col min="1289" max="1289" width="16.453125" style="359" customWidth="1"/>
    <col min="1290" max="1290" width="16.6328125" style="359" customWidth="1"/>
    <col min="1291" max="1291" width="4.08984375" style="359" customWidth="1"/>
    <col min="1292" max="1292" width="2.7265625" style="359" customWidth="1"/>
    <col min="1293" max="1539" width="8.7265625" style="359" customWidth="1"/>
    <col min="1540" max="1540" width="1.1796875" style="359" customWidth="1"/>
    <col min="1541" max="1542" width="17" style="359" customWidth="1"/>
    <col min="1543" max="1543" width="16.6328125" style="359" customWidth="1"/>
    <col min="1544" max="1544" width="19.08984375" style="359" customWidth="1"/>
    <col min="1545" max="1545" width="16.453125" style="359" customWidth="1"/>
    <col min="1546" max="1546" width="16.6328125" style="359" customWidth="1"/>
    <col min="1547" max="1547" width="4.08984375" style="359" customWidth="1"/>
    <col min="1548" max="1548" width="2.7265625" style="359" customWidth="1"/>
    <col min="1549" max="1795" width="8.7265625" style="359" customWidth="1"/>
    <col min="1796" max="1796" width="1.1796875" style="359" customWidth="1"/>
    <col min="1797" max="1798" width="17" style="359" customWidth="1"/>
    <col min="1799" max="1799" width="16.6328125" style="359" customWidth="1"/>
    <col min="1800" max="1800" width="19.08984375" style="359" customWidth="1"/>
    <col min="1801" max="1801" width="16.453125" style="359" customWidth="1"/>
    <col min="1802" max="1802" width="16.6328125" style="359" customWidth="1"/>
    <col min="1803" max="1803" width="4.08984375" style="359" customWidth="1"/>
    <col min="1804" max="1804" width="2.7265625" style="359" customWidth="1"/>
    <col min="1805" max="2051" width="8.7265625" style="359" customWidth="1"/>
    <col min="2052" max="2052" width="1.1796875" style="359" customWidth="1"/>
    <col min="2053" max="2054" width="17" style="359" customWidth="1"/>
    <col min="2055" max="2055" width="16.6328125" style="359" customWidth="1"/>
    <col min="2056" max="2056" width="19.08984375" style="359" customWidth="1"/>
    <col min="2057" max="2057" width="16.453125" style="359" customWidth="1"/>
    <col min="2058" max="2058" width="16.6328125" style="359" customWidth="1"/>
    <col min="2059" max="2059" width="4.08984375" style="359" customWidth="1"/>
    <col min="2060" max="2060" width="2.7265625" style="359" customWidth="1"/>
    <col min="2061" max="2307" width="8.7265625" style="359" customWidth="1"/>
    <col min="2308" max="2308" width="1.1796875" style="359" customWidth="1"/>
    <col min="2309" max="2310" width="17" style="359" customWidth="1"/>
    <col min="2311" max="2311" width="16.6328125" style="359" customWidth="1"/>
    <col min="2312" max="2312" width="19.08984375" style="359" customWidth="1"/>
    <col min="2313" max="2313" width="16.453125" style="359" customWidth="1"/>
    <col min="2314" max="2314" width="16.6328125" style="359" customWidth="1"/>
    <col min="2315" max="2315" width="4.08984375" style="359" customWidth="1"/>
    <col min="2316" max="2316" width="2.7265625" style="359" customWidth="1"/>
    <col min="2317" max="2563" width="8.7265625" style="359" customWidth="1"/>
    <col min="2564" max="2564" width="1.1796875" style="359" customWidth="1"/>
    <col min="2565" max="2566" width="17" style="359" customWidth="1"/>
    <col min="2567" max="2567" width="16.6328125" style="359" customWidth="1"/>
    <col min="2568" max="2568" width="19.08984375" style="359" customWidth="1"/>
    <col min="2569" max="2569" width="16.453125" style="359" customWidth="1"/>
    <col min="2570" max="2570" width="16.6328125" style="359" customWidth="1"/>
    <col min="2571" max="2571" width="4.08984375" style="359" customWidth="1"/>
    <col min="2572" max="2572" width="2.7265625" style="359" customWidth="1"/>
    <col min="2573" max="2819" width="8.7265625" style="359" customWidth="1"/>
    <col min="2820" max="2820" width="1.1796875" style="359" customWidth="1"/>
    <col min="2821" max="2822" width="17" style="359" customWidth="1"/>
    <col min="2823" max="2823" width="16.6328125" style="359" customWidth="1"/>
    <col min="2824" max="2824" width="19.08984375" style="359" customWidth="1"/>
    <col min="2825" max="2825" width="16.453125" style="359" customWidth="1"/>
    <col min="2826" max="2826" width="16.6328125" style="359" customWidth="1"/>
    <col min="2827" max="2827" width="4.08984375" style="359" customWidth="1"/>
    <col min="2828" max="2828" width="2.7265625" style="359" customWidth="1"/>
    <col min="2829" max="3075" width="8.7265625" style="359" customWidth="1"/>
    <col min="3076" max="3076" width="1.1796875" style="359" customWidth="1"/>
    <col min="3077" max="3078" width="17" style="359" customWidth="1"/>
    <col min="3079" max="3079" width="16.6328125" style="359" customWidth="1"/>
    <col min="3080" max="3080" width="19.08984375" style="359" customWidth="1"/>
    <col min="3081" max="3081" width="16.453125" style="359" customWidth="1"/>
    <col min="3082" max="3082" width="16.6328125" style="359" customWidth="1"/>
    <col min="3083" max="3083" width="4.08984375" style="359" customWidth="1"/>
    <col min="3084" max="3084" width="2.7265625" style="359" customWidth="1"/>
    <col min="3085" max="3331" width="8.7265625" style="359" customWidth="1"/>
    <col min="3332" max="3332" width="1.1796875" style="359" customWidth="1"/>
    <col min="3333" max="3334" width="17" style="359" customWidth="1"/>
    <col min="3335" max="3335" width="16.6328125" style="359" customWidth="1"/>
    <col min="3336" max="3336" width="19.08984375" style="359" customWidth="1"/>
    <col min="3337" max="3337" width="16.453125" style="359" customWidth="1"/>
    <col min="3338" max="3338" width="16.6328125" style="359" customWidth="1"/>
    <col min="3339" max="3339" width="4.08984375" style="359" customWidth="1"/>
    <col min="3340" max="3340" width="2.7265625" style="359" customWidth="1"/>
    <col min="3341" max="3587" width="8.7265625" style="359" customWidth="1"/>
    <col min="3588" max="3588" width="1.1796875" style="359" customWidth="1"/>
    <col min="3589" max="3590" width="17" style="359" customWidth="1"/>
    <col min="3591" max="3591" width="16.6328125" style="359" customWidth="1"/>
    <col min="3592" max="3592" width="19.08984375" style="359" customWidth="1"/>
    <col min="3593" max="3593" width="16.453125" style="359" customWidth="1"/>
    <col min="3594" max="3594" width="16.6328125" style="359" customWidth="1"/>
    <col min="3595" max="3595" width="4.08984375" style="359" customWidth="1"/>
    <col min="3596" max="3596" width="2.7265625" style="359" customWidth="1"/>
    <col min="3597" max="3843" width="8.7265625" style="359" customWidth="1"/>
    <col min="3844" max="3844" width="1.1796875" style="359" customWidth="1"/>
    <col min="3845" max="3846" width="17" style="359" customWidth="1"/>
    <col min="3847" max="3847" width="16.6328125" style="359" customWidth="1"/>
    <col min="3848" max="3848" width="19.08984375" style="359" customWidth="1"/>
    <col min="3849" max="3849" width="16.453125" style="359" customWidth="1"/>
    <col min="3850" max="3850" width="16.6328125" style="359" customWidth="1"/>
    <col min="3851" max="3851" width="4.08984375" style="359" customWidth="1"/>
    <col min="3852" max="3852" width="2.7265625" style="359" customWidth="1"/>
    <col min="3853" max="4099" width="8.7265625" style="359" customWidth="1"/>
    <col min="4100" max="4100" width="1.1796875" style="359" customWidth="1"/>
    <col min="4101" max="4102" width="17" style="359" customWidth="1"/>
    <col min="4103" max="4103" width="16.6328125" style="359" customWidth="1"/>
    <col min="4104" max="4104" width="19.08984375" style="359" customWidth="1"/>
    <col min="4105" max="4105" width="16.453125" style="359" customWidth="1"/>
    <col min="4106" max="4106" width="16.6328125" style="359" customWidth="1"/>
    <col min="4107" max="4107" width="4.08984375" style="359" customWidth="1"/>
    <col min="4108" max="4108" width="2.7265625" style="359" customWidth="1"/>
    <col min="4109" max="4355" width="8.7265625" style="359" customWidth="1"/>
    <col min="4356" max="4356" width="1.1796875" style="359" customWidth="1"/>
    <col min="4357" max="4358" width="17" style="359" customWidth="1"/>
    <col min="4359" max="4359" width="16.6328125" style="359" customWidth="1"/>
    <col min="4360" max="4360" width="19.08984375" style="359" customWidth="1"/>
    <col min="4361" max="4361" width="16.453125" style="359" customWidth="1"/>
    <col min="4362" max="4362" width="16.6328125" style="359" customWidth="1"/>
    <col min="4363" max="4363" width="4.08984375" style="359" customWidth="1"/>
    <col min="4364" max="4364" width="2.7265625" style="359" customWidth="1"/>
    <col min="4365" max="4611" width="8.7265625" style="359" customWidth="1"/>
    <col min="4612" max="4612" width="1.1796875" style="359" customWidth="1"/>
    <col min="4613" max="4614" width="17" style="359" customWidth="1"/>
    <col min="4615" max="4615" width="16.6328125" style="359" customWidth="1"/>
    <col min="4616" max="4616" width="19.08984375" style="359" customWidth="1"/>
    <col min="4617" max="4617" width="16.453125" style="359" customWidth="1"/>
    <col min="4618" max="4618" width="16.6328125" style="359" customWidth="1"/>
    <col min="4619" max="4619" width="4.08984375" style="359" customWidth="1"/>
    <col min="4620" max="4620" width="2.7265625" style="359" customWidth="1"/>
    <col min="4621" max="4867" width="8.7265625" style="359" customWidth="1"/>
    <col min="4868" max="4868" width="1.1796875" style="359" customWidth="1"/>
    <col min="4869" max="4870" width="17" style="359" customWidth="1"/>
    <col min="4871" max="4871" width="16.6328125" style="359" customWidth="1"/>
    <col min="4872" max="4872" width="19.08984375" style="359" customWidth="1"/>
    <col min="4873" max="4873" width="16.453125" style="359" customWidth="1"/>
    <col min="4874" max="4874" width="16.6328125" style="359" customWidth="1"/>
    <col min="4875" max="4875" width="4.08984375" style="359" customWidth="1"/>
    <col min="4876" max="4876" width="2.7265625" style="359" customWidth="1"/>
    <col min="4877" max="5123" width="8.7265625" style="359" customWidth="1"/>
    <col min="5124" max="5124" width="1.1796875" style="359" customWidth="1"/>
    <col min="5125" max="5126" width="17" style="359" customWidth="1"/>
    <col min="5127" max="5127" width="16.6328125" style="359" customWidth="1"/>
    <col min="5128" max="5128" width="19.08984375" style="359" customWidth="1"/>
    <col min="5129" max="5129" width="16.453125" style="359" customWidth="1"/>
    <col min="5130" max="5130" width="16.6328125" style="359" customWidth="1"/>
    <col min="5131" max="5131" width="4.08984375" style="359" customWidth="1"/>
    <col min="5132" max="5132" width="2.7265625" style="359" customWidth="1"/>
    <col min="5133" max="5379" width="8.7265625" style="359" customWidth="1"/>
    <col min="5380" max="5380" width="1.1796875" style="359" customWidth="1"/>
    <col min="5381" max="5382" width="17" style="359" customWidth="1"/>
    <col min="5383" max="5383" width="16.6328125" style="359" customWidth="1"/>
    <col min="5384" max="5384" width="19.08984375" style="359" customWidth="1"/>
    <col min="5385" max="5385" width="16.453125" style="359" customWidth="1"/>
    <col min="5386" max="5386" width="16.6328125" style="359" customWidth="1"/>
    <col min="5387" max="5387" width="4.08984375" style="359" customWidth="1"/>
    <col min="5388" max="5388" width="2.7265625" style="359" customWidth="1"/>
    <col min="5389" max="5635" width="8.7265625" style="359" customWidth="1"/>
    <col min="5636" max="5636" width="1.1796875" style="359" customWidth="1"/>
    <col min="5637" max="5638" width="17" style="359" customWidth="1"/>
    <col min="5639" max="5639" width="16.6328125" style="359" customWidth="1"/>
    <col min="5640" max="5640" width="19.08984375" style="359" customWidth="1"/>
    <col min="5641" max="5641" width="16.453125" style="359" customWidth="1"/>
    <col min="5642" max="5642" width="16.6328125" style="359" customWidth="1"/>
    <col min="5643" max="5643" width="4.08984375" style="359" customWidth="1"/>
    <col min="5644" max="5644" width="2.7265625" style="359" customWidth="1"/>
    <col min="5645" max="5891" width="8.7265625" style="359" customWidth="1"/>
    <col min="5892" max="5892" width="1.1796875" style="359" customWidth="1"/>
    <col min="5893" max="5894" width="17" style="359" customWidth="1"/>
    <col min="5895" max="5895" width="16.6328125" style="359" customWidth="1"/>
    <col min="5896" max="5896" width="19.08984375" style="359" customWidth="1"/>
    <col min="5897" max="5897" width="16.453125" style="359" customWidth="1"/>
    <col min="5898" max="5898" width="16.6328125" style="359" customWidth="1"/>
    <col min="5899" max="5899" width="4.08984375" style="359" customWidth="1"/>
    <col min="5900" max="5900" width="2.7265625" style="359" customWidth="1"/>
    <col min="5901" max="6147" width="8.7265625" style="359" customWidth="1"/>
    <col min="6148" max="6148" width="1.1796875" style="359" customWidth="1"/>
    <col min="6149" max="6150" width="17" style="359" customWidth="1"/>
    <col min="6151" max="6151" width="16.6328125" style="359" customWidth="1"/>
    <col min="6152" max="6152" width="19.08984375" style="359" customWidth="1"/>
    <col min="6153" max="6153" width="16.453125" style="359" customWidth="1"/>
    <col min="6154" max="6154" width="16.6328125" style="359" customWidth="1"/>
    <col min="6155" max="6155" width="4.08984375" style="359" customWidth="1"/>
    <col min="6156" max="6156" width="2.7265625" style="359" customWidth="1"/>
    <col min="6157" max="6403" width="8.7265625" style="359" customWidth="1"/>
    <col min="6404" max="6404" width="1.1796875" style="359" customWidth="1"/>
    <col min="6405" max="6406" width="17" style="359" customWidth="1"/>
    <col min="6407" max="6407" width="16.6328125" style="359" customWidth="1"/>
    <col min="6408" max="6408" width="19.08984375" style="359" customWidth="1"/>
    <col min="6409" max="6409" width="16.453125" style="359" customWidth="1"/>
    <col min="6410" max="6410" width="16.6328125" style="359" customWidth="1"/>
    <col min="6411" max="6411" width="4.08984375" style="359" customWidth="1"/>
    <col min="6412" max="6412" width="2.7265625" style="359" customWidth="1"/>
    <col min="6413" max="6659" width="8.7265625" style="359" customWidth="1"/>
    <col min="6660" max="6660" width="1.1796875" style="359" customWidth="1"/>
    <col min="6661" max="6662" width="17" style="359" customWidth="1"/>
    <col min="6663" max="6663" width="16.6328125" style="359" customWidth="1"/>
    <col min="6664" max="6664" width="19.08984375" style="359" customWidth="1"/>
    <col min="6665" max="6665" width="16.453125" style="359" customWidth="1"/>
    <col min="6666" max="6666" width="16.6328125" style="359" customWidth="1"/>
    <col min="6667" max="6667" width="4.08984375" style="359" customWidth="1"/>
    <col min="6668" max="6668" width="2.7265625" style="359" customWidth="1"/>
    <col min="6669" max="6915" width="8.7265625" style="359" customWidth="1"/>
    <col min="6916" max="6916" width="1.1796875" style="359" customWidth="1"/>
    <col min="6917" max="6918" width="17" style="359" customWidth="1"/>
    <col min="6919" max="6919" width="16.6328125" style="359" customWidth="1"/>
    <col min="6920" max="6920" width="19.08984375" style="359" customWidth="1"/>
    <col min="6921" max="6921" width="16.453125" style="359" customWidth="1"/>
    <col min="6922" max="6922" width="16.6328125" style="359" customWidth="1"/>
    <col min="6923" max="6923" width="4.08984375" style="359" customWidth="1"/>
    <col min="6924" max="6924" width="2.7265625" style="359" customWidth="1"/>
    <col min="6925" max="7171" width="8.7265625" style="359" customWidth="1"/>
    <col min="7172" max="7172" width="1.1796875" style="359" customWidth="1"/>
    <col min="7173" max="7174" width="17" style="359" customWidth="1"/>
    <col min="7175" max="7175" width="16.6328125" style="359" customWidth="1"/>
    <col min="7176" max="7176" width="19.08984375" style="359" customWidth="1"/>
    <col min="7177" max="7177" width="16.453125" style="359" customWidth="1"/>
    <col min="7178" max="7178" width="16.6328125" style="359" customWidth="1"/>
    <col min="7179" max="7179" width="4.08984375" style="359" customWidth="1"/>
    <col min="7180" max="7180" width="2.7265625" style="359" customWidth="1"/>
    <col min="7181" max="7427" width="8.7265625" style="359" customWidth="1"/>
    <col min="7428" max="7428" width="1.1796875" style="359" customWidth="1"/>
    <col min="7429" max="7430" width="17" style="359" customWidth="1"/>
    <col min="7431" max="7431" width="16.6328125" style="359" customWidth="1"/>
    <col min="7432" max="7432" width="19.08984375" style="359" customWidth="1"/>
    <col min="7433" max="7433" width="16.453125" style="359" customWidth="1"/>
    <col min="7434" max="7434" width="16.6328125" style="359" customWidth="1"/>
    <col min="7435" max="7435" width="4.08984375" style="359" customWidth="1"/>
    <col min="7436" max="7436" width="2.7265625" style="359" customWidth="1"/>
    <col min="7437" max="7683" width="8.7265625" style="359" customWidth="1"/>
    <col min="7684" max="7684" width="1.1796875" style="359" customWidth="1"/>
    <col min="7685" max="7686" width="17" style="359" customWidth="1"/>
    <col min="7687" max="7687" width="16.6328125" style="359" customWidth="1"/>
    <col min="7688" max="7688" width="19.08984375" style="359" customWidth="1"/>
    <col min="7689" max="7689" width="16.453125" style="359" customWidth="1"/>
    <col min="7690" max="7690" width="16.6328125" style="359" customWidth="1"/>
    <col min="7691" max="7691" width="4.08984375" style="359" customWidth="1"/>
    <col min="7692" max="7692" width="2.7265625" style="359" customWidth="1"/>
    <col min="7693" max="7939" width="8.7265625" style="359" customWidth="1"/>
    <col min="7940" max="7940" width="1.1796875" style="359" customWidth="1"/>
    <col min="7941" max="7942" width="17" style="359" customWidth="1"/>
    <col min="7943" max="7943" width="16.6328125" style="359" customWidth="1"/>
    <col min="7944" max="7944" width="19.08984375" style="359" customWidth="1"/>
    <col min="7945" max="7945" width="16.453125" style="359" customWidth="1"/>
    <col min="7946" max="7946" width="16.6328125" style="359" customWidth="1"/>
    <col min="7947" max="7947" width="4.08984375" style="359" customWidth="1"/>
    <col min="7948" max="7948" width="2.7265625" style="359" customWidth="1"/>
    <col min="7949" max="8195" width="8.7265625" style="359" customWidth="1"/>
    <col min="8196" max="8196" width="1.1796875" style="359" customWidth="1"/>
    <col min="8197" max="8198" width="17" style="359" customWidth="1"/>
    <col min="8199" max="8199" width="16.6328125" style="359" customWidth="1"/>
    <col min="8200" max="8200" width="19.08984375" style="359" customWidth="1"/>
    <col min="8201" max="8201" width="16.453125" style="359" customWidth="1"/>
    <col min="8202" max="8202" width="16.6328125" style="359" customWidth="1"/>
    <col min="8203" max="8203" width="4.08984375" style="359" customWidth="1"/>
    <col min="8204" max="8204" width="2.7265625" style="359" customWidth="1"/>
    <col min="8205" max="8451" width="8.7265625" style="359" customWidth="1"/>
    <col min="8452" max="8452" width="1.1796875" style="359" customWidth="1"/>
    <col min="8453" max="8454" width="17" style="359" customWidth="1"/>
    <col min="8455" max="8455" width="16.6328125" style="359" customWidth="1"/>
    <col min="8456" max="8456" width="19.08984375" style="359" customWidth="1"/>
    <col min="8457" max="8457" width="16.453125" style="359" customWidth="1"/>
    <col min="8458" max="8458" width="16.6328125" style="359" customWidth="1"/>
    <col min="8459" max="8459" width="4.08984375" style="359" customWidth="1"/>
    <col min="8460" max="8460" width="2.7265625" style="359" customWidth="1"/>
    <col min="8461" max="8707" width="8.7265625" style="359" customWidth="1"/>
    <col min="8708" max="8708" width="1.1796875" style="359" customWidth="1"/>
    <col min="8709" max="8710" width="17" style="359" customWidth="1"/>
    <col min="8711" max="8711" width="16.6328125" style="359" customWidth="1"/>
    <col min="8712" max="8712" width="19.08984375" style="359" customWidth="1"/>
    <col min="8713" max="8713" width="16.453125" style="359" customWidth="1"/>
    <col min="8714" max="8714" width="16.6328125" style="359" customWidth="1"/>
    <col min="8715" max="8715" width="4.08984375" style="359" customWidth="1"/>
    <col min="8716" max="8716" width="2.7265625" style="359" customWidth="1"/>
    <col min="8717" max="8963" width="8.7265625" style="359" customWidth="1"/>
    <col min="8964" max="8964" width="1.1796875" style="359" customWidth="1"/>
    <col min="8965" max="8966" width="17" style="359" customWidth="1"/>
    <col min="8967" max="8967" width="16.6328125" style="359" customWidth="1"/>
    <col min="8968" max="8968" width="19.08984375" style="359" customWidth="1"/>
    <col min="8969" max="8969" width="16.453125" style="359" customWidth="1"/>
    <col min="8970" max="8970" width="16.6328125" style="359" customWidth="1"/>
    <col min="8971" max="8971" width="4.08984375" style="359" customWidth="1"/>
    <col min="8972" max="8972" width="2.7265625" style="359" customWidth="1"/>
    <col min="8973" max="9219" width="8.7265625" style="359" customWidth="1"/>
    <col min="9220" max="9220" width="1.1796875" style="359" customWidth="1"/>
    <col min="9221" max="9222" width="17" style="359" customWidth="1"/>
    <col min="9223" max="9223" width="16.6328125" style="359" customWidth="1"/>
    <col min="9224" max="9224" width="19.08984375" style="359" customWidth="1"/>
    <col min="9225" max="9225" width="16.453125" style="359" customWidth="1"/>
    <col min="9226" max="9226" width="16.6328125" style="359" customWidth="1"/>
    <col min="9227" max="9227" width="4.08984375" style="359" customWidth="1"/>
    <col min="9228" max="9228" width="2.7265625" style="359" customWidth="1"/>
    <col min="9229" max="9475" width="8.7265625" style="359" customWidth="1"/>
    <col min="9476" max="9476" width="1.1796875" style="359" customWidth="1"/>
    <col min="9477" max="9478" width="17" style="359" customWidth="1"/>
    <col min="9479" max="9479" width="16.6328125" style="359" customWidth="1"/>
    <col min="9480" max="9480" width="19.08984375" style="359" customWidth="1"/>
    <col min="9481" max="9481" width="16.453125" style="359" customWidth="1"/>
    <col min="9482" max="9482" width="16.6328125" style="359" customWidth="1"/>
    <col min="9483" max="9483" width="4.08984375" style="359" customWidth="1"/>
    <col min="9484" max="9484" width="2.7265625" style="359" customWidth="1"/>
    <col min="9485" max="9731" width="8.7265625" style="359" customWidth="1"/>
    <col min="9732" max="9732" width="1.1796875" style="359" customWidth="1"/>
    <col min="9733" max="9734" width="17" style="359" customWidth="1"/>
    <col min="9735" max="9735" width="16.6328125" style="359" customWidth="1"/>
    <col min="9736" max="9736" width="19.08984375" style="359" customWidth="1"/>
    <col min="9737" max="9737" width="16.453125" style="359" customWidth="1"/>
    <col min="9738" max="9738" width="16.6328125" style="359" customWidth="1"/>
    <col min="9739" max="9739" width="4.08984375" style="359" customWidth="1"/>
    <col min="9740" max="9740" width="2.7265625" style="359" customWidth="1"/>
    <col min="9741" max="9987" width="8.7265625" style="359" customWidth="1"/>
    <col min="9988" max="9988" width="1.1796875" style="359" customWidth="1"/>
    <col min="9989" max="9990" width="17" style="359" customWidth="1"/>
    <col min="9991" max="9991" width="16.6328125" style="359" customWidth="1"/>
    <col min="9992" max="9992" width="19.08984375" style="359" customWidth="1"/>
    <col min="9993" max="9993" width="16.453125" style="359" customWidth="1"/>
    <col min="9994" max="9994" width="16.6328125" style="359" customWidth="1"/>
    <col min="9995" max="9995" width="4.08984375" style="359" customWidth="1"/>
    <col min="9996" max="9996" width="2.7265625" style="359" customWidth="1"/>
    <col min="9997" max="10243" width="8.7265625" style="359" customWidth="1"/>
    <col min="10244" max="10244" width="1.1796875" style="359" customWidth="1"/>
    <col min="10245" max="10246" width="17" style="359" customWidth="1"/>
    <col min="10247" max="10247" width="16.6328125" style="359" customWidth="1"/>
    <col min="10248" max="10248" width="19.08984375" style="359" customWidth="1"/>
    <col min="10249" max="10249" width="16.453125" style="359" customWidth="1"/>
    <col min="10250" max="10250" width="16.6328125" style="359" customWidth="1"/>
    <col min="10251" max="10251" width="4.08984375" style="359" customWidth="1"/>
    <col min="10252" max="10252" width="2.7265625" style="359" customWidth="1"/>
    <col min="10253" max="10499" width="8.7265625" style="359" customWidth="1"/>
    <col min="10500" max="10500" width="1.1796875" style="359" customWidth="1"/>
    <col min="10501" max="10502" width="17" style="359" customWidth="1"/>
    <col min="10503" max="10503" width="16.6328125" style="359" customWidth="1"/>
    <col min="10504" max="10504" width="19.08984375" style="359" customWidth="1"/>
    <col min="10505" max="10505" width="16.453125" style="359" customWidth="1"/>
    <col min="10506" max="10506" width="16.6328125" style="359" customWidth="1"/>
    <col min="10507" max="10507" width="4.08984375" style="359" customWidth="1"/>
    <col min="10508" max="10508" width="2.7265625" style="359" customWidth="1"/>
    <col min="10509" max="10755" width="8.7265625" style="359" customWidth="1"/>
    <col min="10756" max="10756" width="1.1796875" style="359" customWidth="1"/>
    <col min="10757" max="10758" width="17" style="359" customWidth="1"/>
    <col min="10759" max="10759" width="16.6328125" style="359" customWidth="1"/>
    <col min="10760" max="10760" width="19.08984375" style="359" customWidth="1"/>
    <col min="10761" max="10761" width="16.453125" style="359" customWidth="1"/>
    <col min="10762" max="10762" width="16.6328125" style="359" customWidth="1"/>
    <col min="10763" max="10763" width="4.08984375" style="359" customWidth="1"/>
    <col min="10764" max="10764" width="2.7265625" style="359" customWidth="1"/>
    <col min="10765" max="11011" width="8.7265625" style="359" customWidth="1"/>
    <col min="11012" max="11012" width="1.1796875" style="359" customWidth="1"/>
    <col min="11013" max="11014" width="17" style="359" customWidth="1"/>
    <col min="11015" max="11015" width="16.6328125" style="359" customWidth="1"/>
    <col min="11016" max="11016" width="19.08984375" style="359" customWidth="1"/>
    <col min="11017" max="11017" width="16.453125" style="359" customWidth="1"/>
    <col min="11018" max="11018" width="16.6328125" style="359" customWidth="1"/>
    <col min="11019" max="11019" width="4.08984375" style="359" customWidth="1"/>
    <col min="11020" max="11020" width="2.7265625" style="359" customWidth="1"/>
    <col min="11021" max="11267" width="8.7265625" style="359" customWidth="1"/>
    <col min="11268" max="11268" width="1.1796875" style="359" customWidth="1"/>
    <col min="11269" max="11270" width="17" style="359" customWidth="1"/>
    <col min="11271" max="11271" width="16.6328125" style="359" customWidth="1"/>
    <col min="11272" max="11272" width="19.08984375" style="359" customWidth="1"/>
    <col min="11273" max="11273" width="16.453125" style="359" customWidth="1"/>
    <col min="11274" max="11274" width="16.6328125" style="359" customWidth="1"/>
    <col min="11275" max="11275" width="4.08984375" style="359" customWidth="1"/>
    <col min="11276" max="11276" width="2.7265625" style="359" customWidth="1"/>
    <col min="11277" max="11523" width="8.7265625" style="359" customWidth="1"/>
    <col min="11524" max="11524" width="1.1796875" style="359" customWidth="1"/>
    <col min="11525" max="11526" width="17" style="359" customWidth="1"/>
    <col min="11527" max="11527" width="16.6328125" style="359" customWidth="1"/>
    <col min="11528" max="11528" width="19.08984375" style="359" customWidth="1"/>
    <col min="11529" max="11529" width="16.453125" style="359" customWidth="1"/>
    <col min="11530" max="11530" width="16.6328125" style="359" customWidth="1"/>
    <col min="11531" max="11531" width="4.08984375" style="359" customWidth="1"/>
    <col min="11532" max="11532" width="2.7265625" style="359" customWidth="1"/>
    <col min="11533" max="11779" width="8.7265625" style="359" customWidth="1"/>
    <col min="11780" max="11780" width="1.1796875" style="359" customWidth="1"/>
    <col min="11781" max="11782" width="17" style="359" customWidth="1"/>
    <col min="11783" max="11783" width="16.6328125" style="359" customWidth="1"/>
    <col min="11784" max="11784" width="19.08984375" style="359" customWidth="1"/>
    <col min="11785" max="11785" width="16.453125" style="359" customWidth="1"/>
    <col min="11786" max="11786" width="16.6328125" style="359" customWidth="1"/>
    <col min="11787" max="11787" width="4.08984375" style="359" customWidth="1"/>
    <col min="11788" max="11788" width="2.7265625" style="359" customWidth="1"/>
    <col min="11789" max="12035" width="8.7265625" style="359" customWidth="1"/>
    <col min="12036" max="12036" width="1.1796875" style="359" customWidth="1"/>
    <col min="12037" max="12038" width="17" style="359" customWidth="1"/>
    <col min="12039" max="12039" width="16.6328125" style="359" customWidth="1"/>
    <col min="12040" max="12040" width="19.08984375" style="359" customWidth="1"/>
    <col min="12041" max="12041" width="16.453125" style="359" customWidth="1"/>
    <col min="12042" max="12042" width="16.6328125" style="359" customWidth="1"/>
    <col min="12043" max="12043" width="4.08984375" style="359" customWidth="1"/>
    <col min="12044" max="12044" width="2.7265625" style="359" customWidth="1"/>
    <col min="12045" max="12291" width="8.7265625" style="359" customWidth="1"/>
    <col min="12292" max="12292" width="1.1796875" style="359" customWidth="1"/>
    <col min="12293" max="12294" width="17" style="359" customWidth="1"/>
    <col min="12295" max="12295" width="16.6328125" style="359" customWidth="1"/>
    <col min="12296" max="12296" width="19.08984375" style="359" customWidth="1"/>
    <col min="12297" max="12297" width="16.453125" style="359" customWidth="1"/>
    <col min="12298" max="12298" width="16.6328125" style="359" customWidth="1"/>
    <col min="12299" max="12299" width="4.08984375" style="359" customWidth="1"/>
    <col min="12300" max="12300" width="2.7265625" style="359" customWidth="1"/>
    <col min="12301" max="12547" width="8.7265625" style="359" customWidth="1"/>
    <col min="12548" max="12548" width="1.1796875" style="359" customWidth="1"/>
    <col min="12549" max="12550" width="17" style="359" customWidth="1"/>
    <col min="12551" max="12551" width="16.6328125" style="359" customWidth="1"/>
    <col min="12552" max="12552" width="19.08984375" style="359" customWidth="1"/>
    <col min="12553" max="12553" width="16.453125" style="359" customWidth="1"/>
    <col min="12554" max="12554" width="16.6328125" style="359" customWidth="1"/>
    <col min="12555" max="12555" width="4.08984375" style="359" customWidth="1"/>
    <col min="12556" max="12556" width="2.7265625" style="359" customWidth="1"/>
    <col min="12557" max="12803" width="8.7265625" style="359" customWidth="1"/>
    <col min="12804" max="12804" width="1.1796875" style="359" customWidth="1"/>
    <col min="12805" max="12806" width="17" style="359" customWidth="1"/>
    <col min="12807" max="12807" width="16.6328125" style="359" customWidth="1"/>
    <col min="12808" max="12808" width="19.08984375" style="359" customWidth="1"/>
    <col min="12809" max="12809" width="16.453125" style="359" customWidth="1"/>
    <col min="12810" max="12810" width="16.6328125" style="359" customWidth="1"/>
    <col min="12811" max="12811" width="4.08984375" style="359" customWidth="1"/>
    <col min="12812" max="12812" width="2.7265625" style="359" customWidth="1"/>
    <col min="12813" max="13059" width="8.7265625" style="359" customWidth="1"/>
    <col min="13060" max="13060" width="1.1796875" style="359" customWidth="1"/>
    <col min="13061" max="13062" width="17" style="359" customWidth="1"/>
    <col min="13063" max="13063" width="16.6328125" style="359" customWidth="1"/>
    <col min="13064" max="13064" width="19.08984375" style="359" customWidth="1"/>
    <col min="13065" max="13065" width="16.453125" style="359" customWidth="1"/>
    <col min="13066" max="13066" width="16.6328125" style="359" customWidth="1"/>
    <col min="13067" max="13067" width="4.08984375" style="359" customWidth="1"/>
    <col min="13068" max="13068" width="2.7265625" style="359" customWidth="1"/>
    <col min="13069" max="13315" width="8.7265625" style="359" customWidth="1"/>
    <col min="13316" max="13316" width="1.1796875" style="359" customWidth="1"/>
    <col min="13317" max="13318" width="17" style="359" customWidth="1"/>
    <col min="13319" max="13319" width="16.6328125" style="359" customWidth="1"/>
    <col min="13320" max="13320" width="19.08984375" style="359" customWidth="1"/>
    <col min="13321" max="13321" width="16.453125" style="359" customWidth="1"/>
    <col min="13322" max="13322" width="16.6328125" style="359" customWidth="1"/>
    <col min="13323" max="13323" width="4.08984375" style="359" customWidth="1"/>
    <col min="13324" max="13324" width="2.7265625" style="359" customWidth="1"/>
    <col min="13325" max="13571" width="8.7265625" style="359" customWidth="1"/>
    <col min="13572" max="13572" width="1.1796875" style="359" customWidth="1"/>
    <col min="13573" max="13574" width="17" style="359" customWidth="1"/>
    <col min="13575" max="13575" width="16.6328125" style="359" customWidth="1"/>
    <col min="13576" max="13576" width="19.08984375" style="359" customWidth="1"/>
    <col min="13577" max="13577" width="16.453125" style="359" customWidth="1"/>
    <col min="13578" max="13578" width="16.6328125" style="359" customWidth="1"/>
    <col min="13579" max="13579" width="4.08984375" style="359" customWidth="1"/>
    <col min="13580" max="13580" width="2.7265625" style="359" customWidth="1"/>
    <col min="13581" max="13827" width="8.7265625" style="359" customWidth="1"/>
    <col min="13828" max="13828" width="1.1796875" style="359" customWidth="1"/>
    <col min="13829" max="13830" width="17" style="359" customWidth="1"/>
    <col min="13831" max="13831" width="16.6328125" style="359" customWidth="1"/>
    <col min="13832" max="13832" width="19.08984375" style="359" customWidth="1"/>
    <col min="13833" max="13833" width="16.453125" style="359" customWidth="1"/>
    <col min="13834" max="13834" width="16.6328125" style="359" customWidth="1"/>
    <col min="13835" max="13835" width="4.08984375" style="359" customWidth="1"/>
    <col min="13836" max="13836" width="2.7265625" style="359" customWidth="1"/>
    <col min="13837" max="14083" width="8.7265625" style="359" customWidth="1"/>
    <col min="14084" max="14084" width="1.1796875" style="359" customWidth="1"/>
    <col min="14085" max="14086" width="17" style="359" customWidth="1"/>
    <col min="14087" max="14087" width="16.6328125" style="359" customWidth="1"/>
    <col min="14088" max="14088" width="19.08984375" style="359" customWidth="1"/>
    <col min="14089" max="14089" width="16.453125" style="359" customWidth="1"/>
    <col min="14090" max="14090" width="16.6328125" style="359" customWidth="1"/>
    <col min="14091" max="14091" width="4.08984375" style="359" customWidth="1"/>
    <col min="14092" max="14092" width="2.7265625" style="359" customWidth="1"/>
    <col min="14093" max="14339" width="8.7265625" style="359" customWidth="1"/>
    <col min="14340" max="14340" width="1.1796875" style="359" customWidth="1"/>
    <col min="14341" max="14342" width="17" style="359" customWidth="1"/>
    <col min="14343" max="14343" width="16.6328125" style="359" customWidth="1"/>
    <col min="14344" max="14344" width="19.08984375" style="359" customWidth="1"/>
    <col min="14345" max="14345" width="16.453125" style="359" customWidth="1"/>
    <col min="14346" max="14346" width="16.6328125" style="359" customWidth="1"/>
    <col min="14347" max="14347" width="4.08984375" style="359" customWidth="1"/>
    <col min="14348" max="14348" width="2.7265625" style="359" customWidth="1"/>
    <col min="14349" max="14595" width="8.7265625" style="359" customWidth="1"/>
    <col min="14596" max="14596" width="1.1796875" style="359" customWidth="1"/>
    <col min="14597" max="14598" width="17" style="359" customWidth="1"/>
    <col min="14599" max="14599" width="16.6328125" style="359" customWidth="1"/>
    <col min="14600" max="14600" width="19.08984375" style="359" customWidth="1"/>
    <col min="14601" max="14601" width="16.453125" style="359" customWidth="1"/>
    <col min="14602" max="14602" width="16.6328125" style="359" customWidth="1"/>
    <col min="14603" max="14603" width="4.08984375" style="359" customWidth="1"/>
    <col min="14604" max="14604" width="2.7265625" style="359" customWidth="1"/>
    <col min="14605" max="14851" width="8.7265625" style="359" customWidth="1"/>
    <col min="14852" max="14852" width="1.1796875" style="359" customWidth="1"/>
    <col min="14853" max="14854" width="17" style="359" customWidth="1"/>
    <col min="14855" max="14855" width="16.6328125" style="359" customWidth="1"/>
    <col min="14856" max="14856" width="19.08984375" style="359" customWidth="1"/>
    <col min="14857" max="14857" width="16.453125" style="359" customWidth="1"/>
    <col min="14858" max="14858" width="16.6328125" style="359" customWidth="1"/>
    <col min="14859" max="14859" width="4.08984375" style="359" customWidth="1"/>
    <col min="14860" max="14860" width="2.7265625" style="359" customWidth="1"/>
    <col min="14861" max="15107" width="8.7265625" style="359" customWidth="1"/>
    <col min="15108" max="15108" width="1.1796875" style="359" customWidth="1"/>
    <col min="15109" max="15110" width="17" style="359" customWidth="1"/>
    <col min="15111" max="15111" width="16.6328125" style="359" customWidth="1"/>
    <col min="15112" max="15112" width="19.08984375" style="359" customWidth="1"/>
    <col min="15113" max="15113" width="16.453125" style="359" customWidth="1"/>
    <col min="15114" max="15114" width="16.6328125" style="359" customWidth="1"/>
    <col min="15115" max="15115" width="4.08984375" style="359" customWidth="1"/>
    <col min="15116" max="15116" width="2.7265625" style="359" customWidth="1"/>
    <col min="15117" max="15363" width="8.7265625" style="359" customWidth="1"/>
    <col min="15364" max="15364" width="1.1796875" style="359" customWidth="1"/>
    <col min="15365" max="15366" width="17" style="359" customWidth="1"/>
    <col min="15367" max="15367" width="16.6328125" style="359" customWidth="1"/>
    <col min="15368" max="15368" width="19.08984375" style="359" customWidth="1"/>
    <col min="15369" max="15369" width="16.453125" style="359" customWidth="1"/>
    <col min="15370" max="15370" width="16.6328125" style="359" customWidth="1"/>
    <col min="15371" max="15371" width="4.08984375" style="359" customWidth="1"/>
    <col min="15372" max="15372" width="2.7265625" style="359" customWidth="1"/>
    <col min="15373" max="15619" width="8.7265625" style="359" customWidth="1"/>
    <col min="15620" max="15620" width="1.1796875" style="359" customWidth="1"/>
    <col min="15621" max="15622" width="17" style="359" customWidth="1"/>
    <col min="15623" max="15623" width="16.6328125" style="359" customWidth="1"/>
    <col min="15624" max="15624" width="19.08984375" style="359" customWidth="1"/>
    <col min="15625" max="15625" width="16.453125" style="359" customWidth="1"/>
    <col min="15626" max="15626" width="16.6328125" style="359" customWidth="1"/>
    <col min="15627" max="15627" width="4.08984375" style="359" customWidth="1"/>
    <col min="15628" max="15628" width="2.7265625" style="359" customWidth="1"/>
    <col min="15629" max="15875" width="8.7265625" style="359" customWidth="1"/>
    <col min="15876" max="15876" width="1.1796875" style="359" customWidth="1"/>
    <col min="15877" max="15878" width="17" style="359" customWidth="1"/>
    <col min="15879" max="15879" width="16.6328125" style="359" customWidth="1"/>
    <col min="15880" max="15880" width="19.08984375" style="359" customWidth="1"/>
    <col min="15881" max="15881" width="16.453125" style="359" customWidth="1"/>
    <col min="15882" max="15882" width="16.6328125" style="359" customWidth="1"/>
    <col min="15883" max="15883" width="4.08984375" style="359" customWidth="1"/>
    <col min="15884" max="15884" width="2.7265625" style="359" customWidth="1"/>
    <col min="15885" max="16131" width="8.7265625" style="359" customWidth="1"/>
    <col min="16132" max="16132" width="1.1796875" style="359" customWidth="1"/>
    <col min="16133" max="16134" width="17" style="359" customWidth="1"/>
    <col min="16135" max="16135" width="16.6328125" style="359" customWidth="1"/>
    <col min="16136" max="16136" width="19.08984375" style="359" customWidth="1"/>
    <col min="16137" max="16137" width="16.453125" style="359" customWidth="1"/>
    <col min="16138" max="16138" width="16.6328125" style="359" customWidth="1"/>
    <col min="16139" max="16139" width="4.08984375" style="359" customWidth="1"/>
    <col min="16140" max="16140" width="2.7265625" style="359" customWidth="1"/>
    <col min="16141" max="16384" width="8.7265625" style="359" customWidth="1"/>
  </cols>
  <sheetData>
    <row r="1" spans="1:11" ht="20.149999999999999" customHeight="1">
      <c r="A1" s="1445" t="s">
        <v>933</v>
      </c>
      <c r="B1" s="1637"/>
      <c r="C1" s="1539"/>
      <c r="D1" s="1539"/>
      <c r="E1" s="1539"/>
      <c r="F1" s="1539"/>
      <c r="G1" s="1539"/>
      <c r="H1" s="1539"/>
      <c r="I1" s="1539"/>
      <c r="J1" s="1539"/>
    </row>
    <row r="2" spans="1:11" ht="20.149999999999999" customHeight="1">
      <c r="A2" s="1445"/>
      <c r="B2" s="1637" t="s">
        <v>830</v>
      </c>
      <c r="C2" s="1539"/>
      <c r="D2" s="1539"/>
      <c r="E2" s="1539"/>
      <c r="F2" s="1539"/>
      <c r="G2" s="1539"/>
      <c r="H2" s="1539"/>
      <c r="I2" s="1539"/>
      <c r="J2" s="1660" t="s">
        <v>180</v>
      </c>
    </row>
    <row r="3" spans="1:11" ht="20.149999999999999" customHeight="1">
      <c r="A3" s="1446" t="s">
        <v>144</v>
      </c>
      <c r="B3" s="1446"/>
      <c r="C3" s="1446"/>
      <c r="D3" s="1446"/>
      <c r="E3" s="1446"/>
      <c r="F3" s="1446"/>
      <c r="G3" s="1446"/>
      <c r="H3" s="1446"/>
      <c r="I3" s="1446"/>
      <c r="J3" s="1446"/>
    </row>
    <row r="4" spans="1:11" ht="20.149999999999999" customHeight="1">
      <c r="A4" s="1447"/>
      <c r="B4" s="1447"/>
      <c r="C4" s="1447"/>
      <c r="D4" s="1447"/>
      <c r="E4" s="1447"/>
      <c r="F4" s="1447"/>
      <c r="G4" s="1447"/>
      <c r="H4" s="1447"/>
      <c r="I4" s="1447"/>
      <c r="J4" s="1447"/>
    </row>
    <row r="5" spans="1:11" ht="43.5" customHeight="1">
      <c r="A5" s="1447"/>
      <c r="B5" s="1449" t="s">
        <v>150</v>
      </c>
      <c r="C5" s="846"/>
      <c r="D5" s="854"/>
      <c r="E5" s="854"/>
      <c r="F5" s="854"/>
      <c r="G5" s="854"/>
      <c r="H5" s="854"/>
      <c r="I5" s="854"/>
      <c r="J5" s="872"/>
    </row>
    <row r="6" spans="1:11" ht="43.5" customHeight="1">
      <c r="A6" s="1539"/>
      <c r="B6" s="1638" t="s">
        <v>198</v>
      </c>
      <c r="C6" s="863" t="s">
        <v>480</v>
      </c>
      <c r="D6" s="863"/>
      <c r="E6" s="863"/>
      <c r="F6" s="863"/>
      <c r="G6" s="863"/>
      <c r="H6" s="863"/>
      <c r="I6" s="863"/>
      <c r="J6" s="863"/>
      <c r="K6" s="1661"/>
    </row>
    <row r="7" spans="1:11" ht="18.75" customHeight="1">
      <c r="A7" s="1539"/>
      <c r="B7" s="1638" t="s">
        <v>832</v>
      </c>
      <c r="C7" s="862" t="s">
        <v>834</v>
      </c>
      <c r="D7" s="863"/>
      <c r="E7" s="863"/>
      <c r="F7" s="863"/>
      <c r="G7" s="1656"/>
      <c r="H7" s="846" t="s">
        <v>824</v>
      </c>
      <c r="I7" s="854"/>
      <c r="J7" s="872"/>
      <c r="K7" s="1661"/>
    </row>
    <row r="8" spans="1:11" ht="43.5" customHeight="1">
      <c r="A8" s="1539"/>
      <c r="B8" s="1639"/>
      <c r="C8" s="1649"/>
      <c r="D8" s="1653"/>
      <c r="E8" s="1653"/>
      <c r="F8" s="1653"/>
      <c r="G8" s="1657"/>
      <c r="H8" s="846"/>
      <c r="I8" s="854"/>
      <c r="J8" s="872"/>
      <c r="K8" s="1661"/>
    </row>
    <row r="9" spans="1:11" ht="19.5" customHeight="1">
      <c r="A9" s="1539"/>
      <c r="B9" s="1640" t="s">
        <v>88</v>
      </c>
      <c r="C9" s="862" t="s">
        <v>835</v>
      </c>
      <c r="D9" s="863"/>
      <c r="E9" s="863"/>
      <c r="F9" s="863"/>
      <c r="G9" s="863"/>
      <c r="H9" s="863"/>
      <c r="I9" s="863"/>
      <c r="J9" s="863"/>
      <c r="K9" s="1661"/>
    </row>
    <row r="10" spans="1:11" ht="40.5" customHeight="1">
      <c r="A10" s="1539"/>
      <c r="B10" s="1641"/>
      <c r="C10" s="1531" t="s">
        <v>105</v>
      </c>
      <c r="D10" s="1531" t="s">
        <v>79</v>
      </c>
      <c r="E10" s="1530" t="s">
        <v>734</v>
      </c>
      <c r="F10" s="1530"/>
      <c r="G10" s="1530"/>
      <c r="H10" s="1531" t="s">
        <v>827</v>
      </c>
      <c r="I10" s="1531"/>
      <c r="J10" s="1548" t="s">
        <v>837</v>
      </c>
      <c r="K10" s="1482"/>
    </row>
    <row r="11" spans="1:11" ht="19.5" customHeight="1">
      <c r="A11" s="1539"/>
      <c r="B11" s="1641"/>
      <c r="C11" s="1650"/>
      <c r="D11" s="1650"/>
      <c r="E11" s="1530"/>
      <c r="F11" s="1530"/>
      <c r="G11" s="1530"/>
      <c r="H11" s="1571"/>
      <c r="I11" s="1530" t="s">
        <v>455</v>
      </c>
      <c r="J11" s="1571"/>
    </row>
    <row r="12" spans="1:11" ht="19.5" customHeight="1">
      <c r="A12" s="1539"/>
      <c r="B12" s="1641"/>
      <c r="C12" s="1650"/>
      <c r="D12" s="1650"/>
      <c r="E12" s="1530"/>
      <c r="F12" s="1530"/>
      <c r="G12" s="1530"/>
      <c r="H12" s="1571"/>
      <c r="I12" s="1530" t="s">
        <v>455</v>
      </c>
      <c r="J12" s="1571"/>
      <c r="K12" s="1482"/>
    </row>
    <row r="13" spans="1:11" ht="19.5" customHeight="1">
      <c r="A13" s="1539"/>
      <c r="B13" s="1641"/>
      <c r="C13" s="1650"/>
      <c r="D13" s="1650"/>
      <c r="E13" s="1530"/>
      <c r="F13" s="1530"/>
      <c r="G13" s="1530"/>
      <c r="H13" s="1571"/>
      <c r="I13" s="1530" t="s">
        <v>455</v>
      </c>
      <c r="J13" s="1571"/>
      <c r="K13" s="1482"/>
    </row>
    <row r="14" spans="1:11" ht="19.5" customHeight="1">
      <c r="A14" s="1539"/>
      <c r="B14" s="1641"/>
      <c r="C14" s="1649" t="s">
        <v>311</v>
      </c>
      <c r="D14" s="1653"/>
      <c r="E14" s="1653"/>
      <c r="F14" s="1653"/>
      <c r="G14" s="1653"/>
      <c r="H14" s="1653"/>
      <c r="I14" s="1653"/>
      <c r="J14" s="1657"/>
    </row>
    <row r="15" spans="1:11" ht="40.5" customHeight="1">
      <c r="A15" s="1539"/>
      <c r="B15" s="1641"/>
      <c r="C15" s="1531" t="s">
        <v>105</v>
      </c>
      <c r="D15" s="1531" t="s">
        <v>79</v>
      </c>
      <c r="E15" s="1530" t="s">
        <v>734</v>
      </c>
      <c r="F15" s="1530"/>
      <c r="G15" s="1530"/>
      <c r="H15" s="1531" t="s">
        <v>827</v>
      </c>
      <c r="I15" s="1531"/>
      <c r="J15" s="1548" t="s">
        <v>837</v>
      </c>
    </row>
    <row r="16" spans="1:11" ht="19.5" customHeight="1">
      <c r="A16" s="1539"/>
      <c r="B16" s="1641"/>
      <c r="C16" s="1650"/>
      <c r="D16" s="1650"/>
      <c r="E16" s="1530"/>
      <c r="F16" s="1530"/>
      <c r="G16" s="1530"/>
      <c r="H16" s="1571"/>
      <c r="I16" s="1530" t="s">
        <v>455</v>
      </c>
      <c r="J16" s="1571"/>
      <c r="K16" s="1661"/>
    </row>
    <row r="17" spans="1:12" ht="19.5" customHeight="1">
      <c r="A17" s="1539"/>
      <c r="B17" s="1641"/>
      <c r="C17" s="1650"/>
      <c r="D17" s="1650"/>
      <c r="E17" s="1530"/>
      <c r="F17" s="1530"/>
      <c r="G17" s="1530"/>
      <c r="H17" s="1571"/>
      <c r="I17" s="1530" t="s">
        <v>455</v>
      </c>
      <c r="J17" s="1571"/>
    </row>
    <row r="18" spans="1:12" ht="19.5" customHeight="1">
      <c r="A18" s="1539"/>
      <c r="B18" s="1642"/>
      <c r="C18" s="1650"/>
      <c r="D18" s="1650"/>
      <c r="E18" s="1530"/>
      <c r="F18" s="1530"/>
      <c r="G18" s="1530"/>
      <c r="H18" s="1571"/>
      <c r="I18" s="1530" t="s">
        <v>455</v>
      </c>
      <c r="J18" s="1571"/>
    </row>
    <row r="19" spans="1:12" ht="19.5" customHeight="1">
      <c r="A19" s="1539"/>
      <c r="B19" s="1643" t="s">
        <v>838</v>
      </c>
      <c r="C19" s="1651" t="s">
        <v>58</v>
      </c>
      <c r="D19" s="1654"/>
      <c r="E19" s="1654"/>
      <c r="F19" s="1654"/>
      <c r="G19" s="1658"/>
      <c r="H19" s="846" t="s">
        <v>705</v>
      </c>
      <c r="I19" s="854"/>
      <c r="J19" s="872"/>
    </row>
    <row r="20" spans="1:12" ht="27.75" customHeight="1">
      <c r="A20" s="1539"/>
      <c r="B20" s="1644"/>
      <c r="C20" s="1652"/>
      <c r="D20" s="1655"/>
      <c r="E20" s="1655"/>
      <c r="F20" s="1655"/>
      <c r="G20" s="1659"/>
      <c r="H20" s="826"/>
      <c r="I20" s="831"/>
      <c r="J20" s="1570"/>
    </row>
    <row r="21" spans="1:12" ht="6" customHeight="1">
      <c r="A21" s="1539"/>
      <c r="B21" s="1539"/>
      <c r="C21" s="1539"/>
      <c r="D21" s="1539"/>
      <c r="E21" s="1539"/>
      <c r="F21" s="1539"/>
      <c r="G21" s="1539"/>
      <c r="H21" s="1539"/>
      <c r="I21" s="1539"/>
      <c r="J21" s="1539"/>
    </row>
    <row r="22" spans="1:12" ht="16.5" customHeight="1">
      <c r="A22" s="1539"/>
      <c r="B22" s="1645" t="s">
        <v>318</v>
      </c>
      <c r="C22" s="1645"/>
      <c r="D22" s="1645"/>
      <c r="E22" s="1645"/>
      <c r="F22" s="1645"/>
      <c r="G22" s="1645"/>
      <c r="H22" s="1645"/>
      <c r="I22" s="1645"/>
      <c r="J22" s="1645"/>
      <c r="K22" s="808"/>
      <c r="L22" s="808"/>
    </row>
    <row r="23" spans="1:12" ht="57" customHeight="1">
      <c r="A23" s="1539"/>
      <c r="B23" s="1646" t="s">
        <v>840</v>
      </c>
      <c r="C23" s="1646"/>
      <c r="D23" s="1646"/>
      <c r="E23" s="1646"/>
      <c r="F23" s="1646"/>
      <c r="G23" s="1646"/>
      <c r="H23" s="1646"/>
      <c r="I23" s="1646"/>
      <c r="J23" s="1646"/>
      <c r="K23" s="808"/>
      <c r="L23" s="808"/>
    </row>
    <row r="24" spans="1:12" ht="36" customHeight="1">
      <c r="A24" s="1539"/>
      <c r="B24" s="1646" t="s">
        <v>842</v>
      </c>
      <c r="C24" s="1646"/>
      <c r="D24" s="1646"/>
      <c r="E24" s="1646"/>
      <c r="F24" s="1646"/>
      <c r="G24" s="1646"/>
      <c r="H24" s="1646"/>
      <c r="I24" s="1646"/>
      <c r="J24" s="1646"/>
      <c r="K24" s="808"/>
      <c r="L24" s="808"/>
    </row>
    <row r="25" spans="1:12" ht="30" customHeight="1">
      <c r="A25" s="1539"/>
      <c r="B25" s="1647" t="s">
        <v>843</v>
      </c>
      <c r="C25" s="1647"/>
      <c r="D25" s="1647"/>
      <c r="E25" s="1647"/>
      <c r="F25" s="1647"/>
      <c r="G25" s="1647"/>
      <c r="H25" s="1647"/>
      <c r="I25" s="1647"/>
      <c r="J25" s="1647"/>
      <c r="K25" s="808"/>
      <c r="L25" s="808"/>
    </row>
    <row r="26" spans="1:12" ht="7.5" customHeight="1">
      <c r="B26" s="1648"/>
      <c r="C26" s="1648"/>
      <c r="D26" s="1648"/>
      <c r="E26" s="1648"/>
      <c r="F26" s="1648"/>
      <c r="G26" s="1648"/>
      <c r="H26" s="1648"/>
      <c r="I26" s="1648"/>
      <c r="J26" s="1648"/>
    </row>
    <row r="27" spans="1:12">
      <c r="B27" s="808"/>
    </row>
  </sheetData>
  <mergeCells count="28">
    <mergeCell ref="A3:J3"/>
    <mergeCell ref="C5:J5"/>
    <mergeCell ref="C6:J6"/>
    <mergeCell ref="H7:J7"/>
    <mergeCell ref="H8:J8"/>
    <mergeCell ref="C9:J9"/>
    <mergeCell ref="E10:G10"/>
    <mergeCell ref="H10:I10"/>
    <mergeCell ref="E11:G11"/>
    <mergeCell ref="E12:G12"/>
    <mergeCell ref="E13:G13"/>
    <mergeCell ref="C14:J14"/>
    <mergeCell ref="E15:G15"/>
    <mergeCell ref="H15:I15"/>
    <mergeCell ref="E16:G16"/>
    <mergeCell ref="E17:G17"/>
    <mergeCell ref="E18:G18"/>
    <mergeCell ref="H19:J19"/>
    <mergeCell ref="H20:J20"/>
    <mergeCell ref="B23:J23"/>
    <mergeCell ref="B24:J24"/>
    <mergeCell ref="B25:J25"/>
    <mergeCell ref="B26:J26"/>
    <mergeCell ref="B7:B8"/>
    <mergeCell ref="C7:G8"/>
    <mergeCell ref="B19:B20"/>
    <mergeCell ref="C19:G20"/>
    <mergeCell ref="B9:B18"/>
  </mergeCells>
  <phoneticPr fontId="5"/>
  <pageMargins left="0.70866141732283472" right="0.70866141732283472" top="0.74803149606299213" bottom="0.74803149606299213" header="0.31496062992125984" footer="0.31496062992125984"/>
  <pageSetup paperSize="9" scale="74" fitToWidth="1" fitToHeight="1" orientation="portrait" usePrinterDefaults="1"/>
</worksheet>
</file>

<file path=xl/worksheets/sheet30.xml><?xml version="1.0" encoding="utf-8"?>
<worksheet xmlns="http://schemas.openxmlformats.org/spreadsheetml/2006/main" xmlns:r="http://schemas.openxmlformats.org/officeDocument/2006/relationships" xmlns:mc="http://schemas.openxmlformats.org/markup-compatibility/2006">
  <sheetPr>
    <tabColor theme="8"/>
  </sheetPr>
  <dimension ref="A1:L25"/>
  <sheetViews>
    <sheetView view="pageBreakPreview" zoomScaleSheetLayoutView="100" workbookViewId="0">
      <selection activeCell="N5" sqref="N5"/>
    </sheetView>
  </sheetViews>
  <sheetFormatPr defaultRowHeight="13.5"/>
  <cols>
    <col min="1" max="1" width="9.26953125" style="359" customWidth="1"/>
    <col min="2" max="2" width="17" style="359" customWidth="1"/>
    <col min="3" max="3" width="10.6328125" style="359" customWidth="1"/>
    <col min="4" max="4" width="16.6328125" style="359" customWidth="1"/>
    <col min="5" max="5" width="19.08984375" style="359" customWidth="1"/>
    <col min="6" max="6" width="13.90625" style="359" customWidth="1"/>
    <col min="7" max="7" width="12" style="359" customWidth="1"/>
    <col min="8" max="8" width="5.453125" style="359" customWidth="1"/>
    <col min="9" max="9" width="3.90625" style="359" customWidth="1"/>
    <col min="10" max="10" width="9.08984375" style="359" customWidth="1"/>
    <col min="11" max="11" width="1.08984375" style="359" customWidth="1"/>
    <col min="12" max="12" width="2.7265625" style="359" customWidth="1"/>
    <col min="13" max="259" width="8.7265625" style="359" customWidth="1"/>
    <col min="260" max="260" width="1.1796875" style="359" customWidth="1"/>
    <col min="261" max="262" width="17" style="359" customWidth="1"/>
    <col min="263" max="263" width="16.6328125" style="359" customWidth="1"/>
    <col min="264" max="264" width="19.08984375" style="359" customWidth="1"/>
    <col min="265" max="265" width="16.453125" style="359" customWidth="1"/>
    <col min="266" max="266" width="16.6328125" style="359" customWidth="1"/>
    <col min="267" max="267" width="4.08984375" style="359" customWidth="1"/>
    <col min="268" max="268" width="2.7265625" style="359" customWidth="1"/>
    <col min="269" max="515" width="8.7265625" style="359" customWidth="1"/>
    <col min="516" max="516" width="1.1796875" style="359" customWidth="1"/>
    <col min="517" max="518" width="17" style="359" customWidth="1"/>
    <col min="519" max="519" width="16.6328125" style="359" customWidth="1"/>
    <col min="520" max="520" width="19.08984375" style="359" customWidth="1"/>
    <col min="521" max="521" width="16.453125" style="359" customWidth="1"/>
    <col min="522" max="522" width="16.6328125" style="359" customWidth="1"/>
    <col min="523" max="523" width="4.08984375" style="359" customWidth="1"/>
    <col min="524" max="524" width="2.7265625" style="359" customWidth="1"/>
    <col min="525" max="771" width="8.7265625" style="359" customWidth="1"/>
    <col min="772" max="772" width="1.1796875" style="359" customWidth="1"/>
    <col min="773" max="774" width="17" style="359" customWidth="1"/>
    <col min="775" max="775" width="16.6328125" style="359" customWidth="1"/>
    <col min="776" max="776" width="19.08984375" style="359" customWidth="1"/>
    <col min="777" max="777" width="16.453125" style="359" customWidth="1"/>
    <col min="778" max="778" width="16.6328125" style="359" customWidth="1"/>
    <col min="779" max="779" width="4.08984375" style="359" customWidth="1"/>
    <col min="780" max="780" width="2.7265625" style="359" customWidth="1"/>
    <col min="781" max="1027" width="8.7265625" style="359" customWidth="1"/>
    <col min="1028" max="1028" width="1.1796875" style="359" customWidth="1"/>
    <col min="1029" max="1030" width="17" style="359" customWidth="1"/>
    <col min="1031" max="1031" width="16.6328125" style="359" customWidth="1"/>
    <col min="1032" max="1032" width="19.08984375" style="359" customWidth="1"/>
    <col min="1033" max="1033" width="16.453125" style="359" customWidth="1"/>
    <col min="1034" max="1034" width="16.6328125" style="359" customWidth="1"/>
    <col min="1035" max="1035" width="4.08984375" style="359" customWidth="1"/>
    <col min="1036" max="1036" width="2.7265625" style="359" customWidth="1"/>
    <col min="1037" max="1283" width="8.7265625" style="359" customWidth="1"/>
    <col min="1284" max="1284" width="1.1796875" style="359" customWidth="1"/>
    <col min="1285" max="1286" width="17" style="359" customWidth="1"/>
    <col min="1287" max="1287" width="16.6328125" style="359" customWidth="1"/>
    <col min="1288" max="1288" width="19.08984375" style="359" customWidth="1"/>
    <col min="1289" max="1289" width="16.453125" style="359" customWidth="1"/>
    <col min="1290" max="1290" width="16.6328125" style="359" customWidth="1"/>
    <col min="1291" max="1291" width="4.08984375" style="359" customWidth="1"/>
    <col min="1292" max="1292" width="2.7265625" style="359" customWidth="1"/>
    <col min="1293" max="1539" width="8.7265625" style="359" customWidth="1"/>
    <col min="1540" max="1540" width="1.1796875" style="359" customWidth="1"/>
    <col min="1541" max="1542" width="17" style="359" customWidth="1"/>
    <col min="1543" max="1543" width="16.6328125" style="359" customWidth="1"/>
    <col min="1544" max="1544" width="19.08984375" style="359" customWidth="1"/>
    <col min="1545" max="1545" width="16.453125" style="359" customWidth="1"/>
    <col min="1546" max="1546" width="16.6328125" style="359" customWidth="1"/>
    <col min="1547" max="1547" width="4.08984375" style="359" customWidth="1"/>
    <col min="1548" max="1548" width="2.7265625" style="359" customWidth="1"/>
    <col min="1549" max="1795" width="8.7265625" style="359" customWidth="1"/>
    <col min="1796" max="1796" width="1.1796875" style="359" customWidth="1"/>
    <col min="1797" max="1798" width="17" style="359" customWidth="1"/>
    <col min="1799" max="1799" width="16.6328125" style="359" customWidth="1"/>
    <col min="1800" max="1800" width="19.08984375" style="359" customWidth="1"/>
    <col min="1801" max="1801" width="16.453125" style="359" customWidth="1"/>
    <col min="1802" max="1802" width="16.6328125" style="359" customWidth="1"/>
    <col min="1803" max="1803" width="4.08984375" style="359" customWidth="1"/>
    <col min="1804" max="1804" width="2.7265625" style="359" customWidth="1"/>
    <col min="1805" max="2051" width="8.7265625" style="359" customWidth="1"/>
    <col min="2052" max="2052" width="1.1796875" style="359" customWidth="1"/>
    <col min="2053" max="2054" width="17" style="359" customWidth="1"/>
    <col min="2055" max="2055" width="16.6328125" style="359" customWidth="1"/>
    <col min="2056" max="2056" width="19.08984375" style="359" customWidth="1"/>
    <col min="2057" max="2057" width="16.453125" style="359" customWidth="1"/>
    <col min="2058" max="2058" width="16.6328125" style="359" customWidth="1"/>
    <col min="2059" max="2059" width="4.08984375" style="359" customWidth="1"/>
    <col min="2060" max="2060" width="2.7265625" style="359" customWidth="1"/>
    <col min="2061" max="2307" width="8.7265625" style="359" customWidth="1"/>
    <col min="2308" max="2308" width="1.1796875" style="359" customWidth="1"/>
    <col min="2309" max="2310" width="17" style="359" customWidth="1"/>
    <col min="2311" max="2311" width="16.6328125" style="359" customWidth="1"/>
    <col min="2312" max="2312" width="19.08984375" style="359" customWidth="1"/>
    <col min="2313" max="2313" width="16.453125" style="359" customWidth="1"/>
    <col min="2314" max="2314" width="16.6328125" style="359" customWidth="1"/>
    <col min="2315" max="2315" width="4.08984375" style="359" customWidth="1"/>
    <col min="2316" max="2316" width="2.7265625" style="359" customWidth="1"/>
    <col min="2317" max="2563" width="8.7265625" style="359" customWidth="1"/>
    <col min="2564" max="2564" width="1.1796875" style="359" customWidth="1"/>
    <col min="2565" max="2566" width="17" style="359" customWidth="1"/>
    <col min="2567" max="2567" width="16.6328125" style="359" customWidth="1"/>
    <col min="2568" max="2568" width="19.08984375" style="359" customWidth="1"/>
    <col min="2569" max="2569" width="16.453125" style="359" customWidth="1"/>
    <col min="2570" max="2570" width="16.6328125" style="359" customWidth="1"/>
    <col min="2571" max="2571" width="4.08984375" style="359" customWidth="1"/>
    <col min="2572" max="2572" width="2.7265625" style="359" customWidth="1"/>
    <col min="2573" max="2819" width="8.7265625" style="359" customWidth="1"/>
    <col min="2820" max="2820" width="1.1796875" style="359" customWidth="1"/>
    <col min="2821" max="2822" width="17" style="359" customWidth="1"/>
    <col min="2823" max="2823" width="16.6328125" style="359" customWidth="1"/>
    <col min="2824" max="2824" width="19.08984375" style="359" customWidth="1"/>
    <col min="2825" max="2825" width="16.453125" style="359" customWidth="1"/>
    <col min="2826" max="2826" width="16.6328125" style="359" customWidth="1"/>
    <col min="2827" max="2827" width="4.08984375" style="359" customWidth="1"/>
    <col min="2828" max="2828" width="2.7265625" style="359" customWidth="1"/>
    <col min="2829" max="3075" width="8.7265625" style="359" customWidth="1"/>
    <col min="3076" max="3076" width="1.1796875" style="359" customWidth="1"/>
    <col min="3077" max="3078" width="17" style="359" customWidth="1"/>
    <col min="3079" max="3079" width="16.6328125" style="359" customWidth="1"/>
    <col min="3080" max="3080" width="19.08984375" style="359" customWidth="1"/>
    <col min="3081" max="3081" width="16.453125" style="359" customWidth="1"/>
    <col min="3082" max="3082" width="16.6328125" style="359" customWidth="1"/>
    <col min="3083" max="3083" width="4.08984375" style="359" customWidth="1"/>
    <col min="3084" max="3084" width="2.7265625" style="359" customWidth="1"/>
    <col min="3085" max="3331" width="8.7265625" style="359" customWidth="1"/>
    <col min="3332" max="3332" width="1.1796875" style="359" customWidth="1"/>
    <col min="3333" max="3334" width="17" style="359" customWidth="1"/>
    <col min="3335" max="3335" width="16.6328125" style="359" customWidth="1"/>
    <col min="3336" max="3336" width="19.08984375" style="359" customWidth="1"/>
    <col min="3337" max="3337" width="16.453125" style="359" customWidth="1"/>
    <col min="3338" max="3338" width="16.6328125" style="359" customWidth="1"/>
    <col min="3339" max="3339" width="4.08984375" style="359" customWidth="1"/>
    <col min="3340" max="3340" width="2.7265625" style="359" customWidth="1"/>
    <col min="3341" max="3587" width="8.7265625" style="359" customWidth="1"/>
    <col min="3588" max="3588" width="1.1796875" style="359" customWidth="1"/>
    <col min="3589" max="3590" width="17" style="359" customWidth="1"/>
    <col min="3591" max="3591" width="16.6328125" style="359" customWidth="1"/>
    <col min="3592" max="3592" width="19.08984375" style="359" customWidth="1"/>
    <col min="3593" max="3593" width="16.453125" style="359" customWidth="1"/>
    <col min="3594" max="3594" width="16.6328125" style="359" customWidth="1"/>
    <col min="3595" max="3595" width="4.08984375" style="359" customWidth="1"/>
    <col min="3596" max="3596" width="2.7265625" style="359" customWidth="1"/>
    <col min="3597" max="3843" width="8.7265625" style="359" customWidth="1"/>
    <col min="3844" max="3844" width="1.1796875" style="359" customWidth="1"/>
    <col min="3845" max="3846" width="17" style="359" customWidth="1"/>
    <col min="3847" max="3847" width="16.6328125" style="359" customWidth="1"/>
    <col min="3848" max="3848" width="19.08984375" style="359" customWidth="1"/>
    <col min="3849" max="3849" width="16.453125" style="359" customWidth="1"/>
    <col min="3850" max="3850" width="16.6328125" style="359" customWidth="1"/>
    <col min="3851" max="3851" width="4.08984375" style="359" customWidth="1"/>
    <col min="3852" max="3852" width="2.7265625" style="359" customWidth="1"/>
    <col min="3853" max="4099" width="8.7265625" style="359" customWidth="1"/>
    <col min="4100" max="4100" width="1.1796875" style="359" customWidth="1"/>
    <col min="4101" max="4102" width="17" style="359" customWidth="1"/>
    <col min="4103" max="4103" width="16.6328125" style="359" customWidth="1"/>
    <col min="4104" max="4104" width="19.08984375" style="359" customWidth="1"/>
    <col min="4105" max="4105" width="16.453125" style="359" customWidth="1"/>
    <col min="4106" max="4106" width="16.6328125" style="359" customWidth="1"/>
    <col min="4107" max="4107" width="4.08984375" style="359" customWidth="1"/>
    <col min="4108" max="4108" width="2.7265625" style="359" customWidth="1"/>
    <col min="4109" max="4355" width="8.7265625" style="359" customWidth="1"/>
    <col min="4356" max="4356" width="1.1796875" style="359" customWidth="1"/>
    <col min="4357" max="4358" width="17" style="359" customWidth="1"/>
    <col min="4359" max="4359" width="16.6328125" style="359" customWidth="1"/>
    <col min="4360" max="4360" width="19.08984375" style="359" customWidth="1"/>
    <col min="4361" max="4361" width="16.453125" style="359" customWidth="1"/>
    <col min="4362" max="4362" width="16.6328125" style="359" customWidth="1"/>
    <col min="4363" max="4363" width="4.08984375" style="359" customWidth="1"/>
    <col min="4364" max="4364" width="2.7265625" style="359" customWidth="1"/>
    <col min="4365" max="4611" width="8.7265625" style="359" customWidth="1"/>
    <col min="4612" max="4612" width="1.1796875" style="359" customWidth="1"/>
    <col min="4613" max="4614" width="17" style="359" customWidth="1"/>
    <col min="4615" max="4615" width="16.6328125" style="359" customWidth="1"/>
    <col min="4616" max="4616" width="19.08984375" style="359" customWidth="1"/>
    <col min="4617" max="4617" width="16.453125" style="359" customWidth="1"/>
    <col min="4618" max="4618" width="16.6328125" style="359" customWidth="1"/>
    <col min="4619" max="4619" width="4.08984375" style="359" customWidth="1"/>
    <col min="4620" max="4620" width="2.7265625" style="359" customWidth="1"/>
    <col min="4621" max="4867" width="8.7265625" style="359" customWidth="1"/>
    <col min="4868" max="4868" width="1.1796875" style="359" customWidth="1"/>
    <col min="4869" max="4870" width="17" style="359" customWidth="1"/>
    <col min="4871" max="4871" width="16.6328125" style="359" customWidth="1"/>
    <col min="4872" max="4872" width="19.08984375" style="359" customWidth="1"/>
    <col min="4873" max="4873" width="16.453125" style="359" customWidth="1"/>
    <col min="4874" max="4874" width="16.6328125" style="359" customWidth="1"/>
    <col min="4875" max="4875" width="4.08984375" style="359" customWidth="1"/>
    <col min="4876" max="4876" width="2.7265625" style="359" customWidth="1"/>
    <col min="4877" max="5123" width="8.7265625" style="359" customWidth="1"/>
    <col min="5124" max="5124" width="1.1796875" style="359" customWidth="1"/>
    <col min="5125" max="5126" width="17" style="359" customWidth="1"/>
    <col min="5127" max="5127" width="16.6328125" style="359" customWidth="1"/>
    <col min="5128" max="5128" width="19.08984375" style="359" customWidth="1"/>
    <col min="5129" max="5129" width="16.453125" style="359" customWidth="1"/>
    <col min="5130" max="5130" width="16.6328125" style="359" customWidth="1"/>
    <col min="5131" max="5131" width="4.08984375" style="359" customWidth="1"/>
    <col min="5132" max="5132" width="2.7265625" style="359" customWidth="1"/>
    <col min="5133" max="5379" width="8.7265625" style="359" customWidth="1"/>
    <col min="5380" max="5380" width="1.1796875" style="359" customWidth="1"/>
    <col min="5381" max="5382" width="17" style="359" customWidth="1"/>
    <col min="5383" max="5383" width="16.6328125" style="359" customWidth="1"/>
    <col min="5384" max="5384" width="19.08984375" style="359" customWidth="1"/>
    <col min="5385" max="5385" width="16.453125" style="359" customWidth="1"/>
    <col min="5386" max="5386" width="16.6328125" style="359" customWidth="1"/>
    <col min="5387" max="5387" width="4.08984375" style="359" customWidth="1"/>
    <col min="5388" max="5388" width="2.7265625" style="359" customWidth="1"/>
    <col min="5389" max="5635" width="8.7265625" style="359" customWidth="1"/>
    <col min="5636" max="5636" width="1.1796875" style="359" customWidth="1"/>
    <col min="5637" max="5638" width="17" style="359" customWidth="1"/>
    <col min="5639" max="5639" width="16.6328125" style="359" customWidth="1"/>
    <col min="5640" max="5640" width="19.08984375" style="359" customWidth="1"/>
    <col min="5641" max="5641" width="16.453125" style="359" customWidth="1"/>
    <col min="5642" max="5642" width="16.6328125" style="359" customWidth="1"/>
    <col min="5643" max="5643" width="4.08984375" style="359" customWidth="1"/>
    <col min="5644" max="5644" width="2.7265625" style="359" customWidth="1"/>
    <col min="5645" max="5891" width="8.7265625" style="359" customWidth="1"/>
    <col min="5892" max="5892" width="1.1796875" style="359" customWidth="1"/>
    <col min="5893" max="5894" width="17" style="359" customWidth="1"/>
    <col min="5895" max="5895" width="16.6328125" style="359" customWidth="1"/>
    <col min="5896" max="5896" width="19.08984375" style="359" customWidth="1"/>
    <col min="5897" max="5897" width="16.453125" style="359" customWidth="1"/>
    <col min="5898" max="5898" width="16.6328125" style="359" customWidth="1"/>
    <col min="5899" max="5899" width="4.08984375" style="359" customWidth="1"/>
    <col min="5900" max="5900" width="2.7265625" style="359" customWidth="1"/>
    <col min="5901" max="6147" width="8.7265625" style="359" customWidth="1"/>
    <col min="6148" max="6148" width="1.1796875" style="359" customWidth="1"/>
    <col min="6149" max="6150" width="17" style="359" customWidth="1"/>
    <col min="6151" max="6151" width="16.6328125" style="359" customWidth="1"/>
    <col min="6152" max="6152" width="19.08984375" style="359" customWidth="1"/>
    <col min="6153" max="6153" width="16.453125" style="359" customWidth="1"/>
    <col min="6154" max="6154" width="16.6328125" style="359" customWidth="1"/>
    <col min="6155" max="6155" width="4.08984375" style="359" customWidth="1"/>
    <col min="6156" max="6156" width="2.7265625" style="359" customWidth="1"/>
    <col min="6157" max="6403" width="8.7265625" style="359" customWidth="1"/>
    <col min="6404" max="6404" width="1.1796875" style="359" customWidth="1"/>
    <col min="6405" max="6406" width="17" style="359" customWidth="1"/>
    <col min="6407" max="6407" width="16.6328125" style="359" customWidth="1"/>
    <col min="6408" max="6408" width="19.08984375" style="359" customWidth="1"/>
    <col min="6409" max="6409" width="16.453125" style="359" customWidth="1"/>
    <col min="6410" max="6410" width="16.6328125" style="359" customWidth="1"/>
    <col min="6411" max="6411" width="4.08984375" style="359" customWidth="1"/>
    <col min="6412" max="6412" width="2.7265625" style="359" customWidth="1"/>
    <col min="6413" max="6659" width="8.7265625" style="359" customWidth="1"/>
    <col min="6660" max="6660" width="1.1796875" style="359" customWidth="1"/>
    <col min="6661" max="6662" width="17" style="359" customWidth="1"/>
    <col min="6663" max="6663" width="16.6328125" style="359" customWidth="1"/>
    <col min="6664" max="6664" width="19.08984375" style="359" customWidth="1"/>
    <col min="6665" max="6665" width="16.453125" style="359" customWidth="1"/>
    <col min="6666" max="6666" width="16.6328125" style="359" customWidth="1"/>
    <col min="6667" max="6667" width="4.08984375" style="359" customWidth="1"/>
    <col min="6668" max="6668" width="2.7265625" style="359" customWidth="1"/>
    <col min="6669" max="6915" width="8.7265625" style="359" customWidth="1"/>
    <col min="6916" max="6916" width="1.1796875" style="359" customWidth="1"/>
    <col min="6917" max="6918" width="17" style="359" customWidth="1"/>
    <col min="6919" max="6919" width="16.6328125" style="359" customWidth="1"/>
    <col min="6920" max="6920" width="19.08984375" style="359" customWidth="1"/>
    <col min="6921" max="6921" width="16.453125" style="359" customWidth="1"/>
    <col min="6922" max="6922" width="16.6328125" style="359" customWidth="1"/>
    <col min="6923" max="6923" width="4.08984375" style="359" customWidth="1"/>
    <col min="6924" max="6924" width="2.7265625" style="359" customWidth="1"/>
    <col min="6925" max="7171" width="8.7265625" style="359" customWidth="1"/>
    <col min="7172" max="7172" width="1.1796875" style="359" customWidth="1"/>
    <col min="7173" max="7174" width="17" style="359" customWidth="1"/>
    <col min="7175" max="7175" width="16.6328125" style="359" customWidth="1"/>
    <col min="7176" max="7176" width="19.08984375" style="359" customWidth="1"/>
    <col min="7177" max="7177" width="16.453125" style="359" customWidth="1"/>
    <col min="7178" max="7178" width="16.6328125" style="359" customWidth="1"/>
    <col min="7179" max="7179" width="4.08984375" style="359" customWidth="1"/>
    <col min="7180" max="7180" width="2.7265625" style="359" customWidth="1"/>
    <col min="7181" max="7427" width="8.7265625" style="359" customWidth="1"/>
    <col min="7428" max="7428" width="1.1796875" style="359" customWidth="1"/>
    <col min="7429" max="7430" width="17" style="359" customWidth="1"/>
    <col min="7431" max="7431" width="16.6328125" style="359" customWidth="1"/>
    <col min="7432" max="7432" width="19.08984375" style="359" customWidth="1"/>
    <col min="7433" max="7433" width="16.453125" style="359" customWidth="1"/>
    <col min="7434" max="7434" width="16.6328125" style="359" customWidth="1"/>
    <col min="7435" max="7435" width="4.08984375" style="359" customWidth="1"/>
    <col min="7436" max="7436" width="2.7265625" style="359" customWidth="1"/>
    <col min="7437" max="7683" width="8.7265625" style="359" customWidth="1"/>
    <col min="7684" max="7684" width="1.1796875" style="359" customWidth="1"/>
    <col min="7685" max="7686" width="17" style="359" customWidth="1"/>
    <col min="7687" max="7687" width="16.6328125" style="359" customWidth="1"/>
    <col min="7688" max="7688" width="19.08984375" style="359" customWidth="1"/>
    <col min="7689" max="7689" width="16.453125" style="359" customWidth="1"/>
    <col min="7690" max="7690" width="16.6328125" style="359" customWidth="1"/>
    <col min="7691" max="7691" width="4.08984375" style="359" customWidth="1"/>
    <col min="7692" max="7692" width="2.7265625" style="359" customWidth="1"/>
    <col min="7693" max="7939" width="8.7265625" style="359" customWidth="1"/>
    <col min="7940" max="7940" width="1.1796875" style="359" customWidth="1"/>
    <col min="7941" max="7942" width="17" style="359" customWidth="1"/>
    <col min="7943" max="7943" width="16.6328125" style="359" customWidth="1"/>
    <col min="7944" max="7944" width="19.08984375" style="359" customWidth="1"/>
    <col min="7945" max="7945" width="16.453125" style="359" customWidth="1"/>
    <col min="7946" max="7946" width="16.6328125" style="359" customWidth="1"/>
    <col min="7947" max="7947" width="4.08984375" style="359" customWidth="1"/>
    <col min="7948" max="7948" width="2.7265625" style="359" customWidth="1"/>
    <col min="7949" max="8195" width="8.7265625" style="359" customWidth="1"/>
    <col min="8196" max="8196" width="1.1796875" style="359" customWidth="1"/>
    <col min="8197" max="8198" width="17" style="359" customWidth="1"/>
    <col min="8199" max="8199" width="16.6328125" style="359" customWidth="1"/>
    <col min="8200" max="8200" width="19.08984375" style="359" customWidth="1"/>
    <col min="8201" max="8201" width="16.453125" style="359" customWidth="1"/>
    <col min="8202" max="8202" width="16.6328125" style="359" customWidth="1"/>
    <col min="8203" max="8203" width="4.08984375" style="359" customWidth="1"/>
    <col min="8204" max="8204" width="2.7265625" style="359" customWidth="1"/>
    <col min="8205" max="8451" width="8.7265625" style="359" customWidth="1"/>
    <col min="8452" max="8452" width="1.1796875" style="359" customWidth="1"/>
    <col min="8453" max="8454" width="17" style="359" customWidth="1"/>
    <col min="8455" max="8455" width="16.6328125" style="359" customWidth="1"/>
    <col min="8456" max="8456" width="19.08984375" style="359" customWidth="1"/>
    <col min="8457" max="8457" width="16.453125" style="359" customWidth="1"/>
    <col min="8458" max="8458" width="16.6328125" style="359" customWidth="1"/>
    <col min="8459" max="8459" width="4.08984375" style="359" customWidth="1"/>
    <col min="8460" max="8460" width="2.7265625" style="359" customWidth="1"/>
    <col min="8461" max="8707" width="8.7265625" style="359" customWidth="1"/>
    <col min="8708" max="8708" width="1.1796875" style="359" customWidth="1"/>
    <col min="8709" max="8710" width="17" style="359" customWidth="1"/>
    <col min="8711" max="8711" width="16.6328125" style="359" customWidth="1"/>
    <col min="8712" max="8712" width="19.08984375" style="359" customWidth="1"/>
    <col min="8713" max="8713" width="16.453125" style="359" customWidth="1"/>
    <col min="8714" max="8714" width="16.6328125" style="359" customWidth="1"/>
    <col min="8715" max="8715" width="4.08984375" style="359" customWidth="1"/>
    <col min="8716" max="8716" width="2.7265625" style="359" customWidth="1"/>
    <col min="8717" max="8963" width="8.7265625" style="359" customWidth="1"/>
    <col min="8964" max="8964" width="1.1796875" style="359" customWidth="1"/>
    <col min="8965" max="8966" width="17" style="359" customWidth="1"/>
    <col min="8967" max="8967" width="16.6328125" style="359" customWidth="1"/>
    <col min="8968" max="8968" width="19.08984375" style="359" customWidth="1"/>
    <col min="8969" max="8969" width="16.453125" style="359" customWidth="1"/>
    <col min="8970" max="8970" width="16.6328125" style="359" customWidth="1"/>
    <col min="8971" max="8971" width="4.08984375" style="359" customWidth="1"/>
    <col min="8972" max="8972" width="2.7265625" style="359" customWidth="1"/>
    <col min="8973" max="9219" width="8.7265625" style="359" customWidth="1"/>
    <col min="9220" max="9220" width="1.1796875" style="359" customWidth="1"/>
    <col min="9221" max="9222" width="17" style="359" customWidth="1"/>
    <col min="9223" max="9223" width="16.6328125" style="359" customWidth="1"/>
    <col min="9224" max="9224" width="19.08984375" style="359" customWidth="1"/>
    <col min="9225" max="9225" width="16.453125" style="359" customWidth="1"/>
    <col min="9226" max="9226" width="16.6328125" style="359" customWidth="1"/>
    <col min="9227" max="9227" width="4.08984375" style="359" customWidth="1"/>
    <col min="9228" max="9228" width="2.7265625" style="359" customWidth="1"/>
    <col min="9229" max="9475" width="8.7265625" style="359" customWidth="1"/>
    <col min="9476" max="9476" width="1.1796875" style="359" customWidth="1"/>
    <col min="9477" max="9478" width="17" style="359" customWidth="1"/>
    <col min="9479" max="9479" width="16.6328125" style="359" customWidth="1"/>
    <col min="9480" max="9480" width="19.08984375" style="359" customWidth="1"/>
    <col min="9481" max="9481" width="16.453125" style="359" customWidth="1"/>
    <col min="9482" max="9482" width="16.6328125" style="359" customWidth="1"/>
    <col min="9483" max="9483" width="4.08984375" style="359" customWidth="1"/>
    <col min="9484" max="9484" width="2.7265625" style="359" customWidth="1"/>
    <col min="9485" max="9731" width="8.7265625" style="359" customWidth="1"/>
    <col min="9732" max="9732" width="1.1796875" style="359" customWidth="1"/>
    <col min="9733" max="9734" width="17" style="359" customWidth="1"/>
    <col min="9735" max="9735" width="16.6328125" style="359" customWidth="1"/>
    <col min="9736" max="9736" width="19.08984375" style="359" customWidth="1"/>
    <col min="9737" max="9737" width="16.453125" style="359" customWidth="1"/>
    <col min="9738" max="9738" width="16.6328125" style="359" customWidth="1"/>
    <col min="9739" max="9739" width="4.08984375" style="359" customWidth="1"/>
    <col min="9740" max="9740" width="2.7265625" style="359" customWidth="1"/>
    <col min="9741" max="9987" width="8.7265625" style="359" customWidth="1"/>
    <col min="9988" max="9988" width="1.1796875" style="359" customWidth="1"/>
    <col min="9989" max="9990" width="17" style="359" customWidth="1"/>
    <col min="9991" max="9991" width="16.6328125" style="359" customWidth="1"/>
    <col min="9992" max="9992" width="19.08984375" style="359" customWidth="1"/>
    <col min="9993" max="9993" width="16.453125" style="359" customWidth="1"/>
    <col min="9994" max="9994" width="16.6328125" style="359" customWidth="1"/>
    <col min="9995" max="9995" width="4.08984375" style="359" customWidth="1"/>
    <col min="9996" max="9996" width="2.7265625" style="359" customWidth="1"/>
    <col min="9997" max="10243" width="8.7265625" style="359" customWidth="1"/>
    <col min="10244" max="10244" width="1.1796875" style="359" customWidth="1"/>
    <col min="10245" max="10246" width="17" style="359" customWidth="1"/>
    <col min="10247" max="10247" width="16.6328125" style="359" customWidth="1"/>
    <col min="10248" max="10248" width="19.08984375" style="359" customWidth="1"/>
    <col min="10249" max="10249" width="16.453125" style="359" customWidth="1"/>
    <col min="10250" max="10250" width="16.6328125" style="359" customWidth="1"/>
    <col min="10251" max="10251" width="4.08984375" style="359" customWidth="1"/>
    <col min="10252" max="10252" width="2.7265625" style="359" customWidth="1"/>
    <col min="10253" max="10499" width="8.7265625" style="359" customWidth="1"/>
    <col min="10500" max="10500" width="1.1796875" style="359" customWidth="1"/>
    <col min="10501" max="10502" width="17" style="359" customWidth="1"/>
    <col min="10503" max="10503" width="16.6328125" style="359" customWidth="1"/>
    <col min="10504" max="10504" width="19.08984375" style="359" customWidth="1"/>
    <col min="10505" max="10505" width="16.453125" style="359" customWidth="1"/>
    <col min="10506" max="10506" width="16.6328125" style="359" customWidth="1"/>
    <col min="10507" max="10507" width="4.08984375" style="359" customWidth="1"/>
    <col min="10508" max="10508" width="2.7265625" style="359" customWidth="1"/>
    <col min="10509" max="10755" width="8.7265625" style="359" customWidth="1"/>
    <col min="10756" max="10756" width="1.1796875" style="359" customWidth="1"/>
    <col min="10757" max="10758" width="17" style="359" customWidth="1"/>
    <col min="10759" max="10759" width="16.6328125" style="359" customWidth="1"/>
    <col min="10760" max="10760" width="19.08984375" style="359" customWidth="1"/>
    <col min="10761" max="10761" width="16.453125" style="359" customWidth="1"/>
    <col min="10762" max="10762" width="16.6328125" style="359" customWidth="1"/>
    <col min="10763" max="10763" width="4.08984375" style="359" customWidth="1"/>
    <col min="10764" max="10764" width="2.7265625" style="359" customWidth="1"/>
    <col min="10765" max="11011" width="8.7265625" style="359" customWidth="1"/>
    <col min="11012" max="11012" width="1.1796875" style="359" customWidth="1"/>
    <col min="11013" max="11014" width="17" style="359" customWidth="1"/>
    <col min="11015" max="11015" width="16.6328125" style="359" customWidth="1"/>
    <col min="11016" max="11016" width="19.08984375" style="359" customWidth="1"/>
    <col min="11017" max="11017" width="16.453125" style="359" customWidth="1"/>
    <col min="11018" max="11018" width="16.6328125" style="359" customWidth="1"/>
    <col min="11019" max="11019" width="4.08984375" style="359" customWidth="1"/>
    <col min="11020" max="11020" width="2.7265625" style="359" customWidth="1"/>
    <col min="11021" max="11267" width="8.7265625" style="359" customWidth="1"/>
    <col min="11268" max="11268" width="1.1796875" style="359" customWidth="1"/>
    <col min="11269" max="11270" width="17" style="359" customWidth="1"/>
    <col min="11271" max="11271" width="16.6328125" style="359" customWidth="1"/>
    <col min="11272" max="11272" width="19.08984375" style="359" customWidth="1"/>
    <col min="11273" max="11273" width="16.453125" style="359" customWidth="1"/>
    <col min="11274" max="11274" width="16.6328125" style="359" customWidth="1"/>
    <col min="11275" max="11275" width="4.08984375" style="359" customWidth="1"/>
    <col min="11276" max="11276" width="2.7265625" style="359" customWidth="1"/>
    <col min="11277" max="11523" width="8.7265625" style="359" customWidth="1"/>
    <col min="11524" max="11524" width="1.1796875" style="359" customWidth="1"/>
    <col min="11525" max="11526" width="17" style="359" customWidth="1"/>
    <col min="11527" max="11527" width="16.6328125" style="359" customWidth="1"/>
    <col min="11528" max="11528" width="19.08984375" style="359" customWidth="1"/>
    <col min="11529" max="11529" width="16.453125" style="359" customWidth="1"/>
    <col min="11530" max="11530" width="16.6328125" style="359" customWidth="1"/>
    <col min="11531" max="11531" width="4.08984375" style="359" customWidth="1"/>
    <col min="11532" max="11532" width="2.7265625" style="359" customWidth="1"/>
    <col min="11533" max="11779" width="8.7265625" style="359" customWidth="1"/>
    <col min="11780" max="11780" width="1.1796875" style="359" customWidth="1"/>
    <col min="11781" max="11782" width="17" style="359" customWidth="1"/>
    <col min="11783" max="11783" width="16.6328125" style="359" customWidth="1"/>
    <col min="11784" max="11784" width="19.08984375" style="359" customWidth="1"/>
    <col min="11785" max="11785" width="16.453125" style="359" customWidth="1"/>
    <col min="11786" max="11786" width="16.6328125" style="359" customWidth="1"/>
    <col min="11787" max="11787" width="4.08984375" style="359" customWidth="1"/>
    <col min="11788" max="11788" width="2.7265625" style="359" customWidth="1"/>
    <col min="11789" max="12035" width="8.7265625" style="359" customWidth="1"/>
    <col min="12036" max="12036" width="1.1796875" style="359" customWidth="1"/>
    <col min="12037" max="12038" width="17" style="359" customWidth="1"/>
    <col min="12039" max="12039" width="16.6328125" style="359" customWidth="1"/>
    <col min="12040" max="12040" width="19.08984375" style="359" customWidth="1"/>
    <col min="12041" max="12041" width="16.453125" style="359" customWidth="1"/>
    <col min="12042" max="12042" width="16.6328125" style="359" customWidth="1"/>
    <col min="12043" max="12043" width="4.08984375" style="359" customWidth="1"/>
    <col min="12044" max="12044" width="2.7265625" style="359" customWidth="1"/>
    <col min="12045" max="12291" width="8.7265625" style="359" customWidth="1"/>
    <col min="12292" max="12292" width="1.1796875" style="359" customWidth="1"/>
    <col min="12293" max="12294" width="17" style="359" customWidth="1"/>
    <col min="12295" max="12295" width="16.6328125" style="359" customWidth="1"/>
    <col min="12296" max="12296" width="19.08984375" style="359" customWidth="1"/>
    <col min="12297" max="12297" width="16.453125" style="359" customWidth="1"/>
    <col min="12298" max="12298" width="16.6328125" style="359" customWidth="1"/>
    <col min="12299" max="12299" width="4.08984375" style="359" customWidth="1"/>
    <col min="12300" max="12300" width="2.7265625" style="359" customWidth="1"/>
    <col min="12301" max="12547" width="8.7265625" style="359" customWidth="1"/>
    <col min="12548" max="12548" width="1.1796875" style="359" customWidth="1"/>
    <col min="12549" max="12550" width="17" style="359" customWidth="1"/>
    <col min="12551" max="12551" width="16.6328125" style="359" customWidth="1"/>
    <col min="12552" max="12552" width="19.08984375" style="359" customWidth="1"/>
    <col min="12553" max="12553" width="16.453125" style="359" customWidth="1"/>
    <col min="12554" max="12554" width="16.6328125" style="359" customWidth="1"/>
    <col min="12555" max="12555" width="4.08984375" style="359" customWidth="1"/>
    <col min="12556" max="12556" width="2.7265625" style="359" customWidth="1"/>
    <col min="12557" max="12803" width="8.7265625" style="359" customWidth="1"/>
    <col min="12804" max="12804" width="1.1796875" style="359" customWidth="1"/>
    <col min="12805" max="12806" width="17" style="359" customWidth="1"/>
    <col min="12807" max="12807" width="16.6328125" style="359" customWidth="1"/>
    <col min="12808" max="12808" width="19.08984375" style="359" customWidth="1"/>
    <col min="12809" max="12809" width="16.453125" style="359" customWidth="1"/>
    <col min="12810" max="12810" width="16.6328125" style="359" customWidth="1"/>
    <col min="12811" max="12811" width="4.08984375" style="359" customWidth="1"/>
    <col min="12812" max="12812" width="2.7265625" style="359" customWidth="1"/>
    <col min="12813" max="13059" width="8.7265625" style="359" customWidth="1"/>
    <col min="13060" max="13060" width="1.1796875" style="359" customWidth="1"/>
    <col min="13061" max="13062" width="17" style="359" customWidth="1"/>
    <col min="13063" max="13063" width="16.6328125" style="359" customWidth="1"/>
    <col min="13064" max="13064" width="19.08984375" style="359" customWidth="1"/>
    <col min="13065" max="13065" width="16.453125" style="359" customWidth="1"/>
    <col min="13066" max="13066" width="16.6328125" style="359" customWidth="1"/>
    <col min="13067" max="13067" width="4.08984375" style="359" customWidth="1"/>
    <col min="13068" max="13068" width="2.7265625" style="359" customWidth="1"/>
    <col min="13069" max="13315" width="8.7265625" style="359" customWidth="1"/>
    <col min="13316" max="13316" width="1.1796875" style="359" customWidth="1"/>
    <col min="13317" max="13318" width="17" style="359" customWidth="1"/>
    <col min="13319" max="13319" width="16.6328125" style="359" customWidth="1"/>
    <col min="13320" max="13320" width="19.08984375" style="359" customWidth="1"/>
    <col min="13321" max="13321" width="16.453125" style="359" customWidth="1"/>
    <col min="13322" max="13322" width="16.6328125" style="359" customWidth="1"/>
    <col min="13323" max="13323" width="4.08984375" style="359" customWidth="1"/>
    <col min="13324" max="13324" width="2.7265625" style="359" customWidth="1"/>
    <col min="13325" max="13571" width="8.7265625" style="359" customWidth="1"/>
    <col min="13572" max="13572" width="1.1796875" style="359" customWidth="1"/>
    <col min="13573" max="13574" width="17" style="359" customWidth="1"/>
    <col min="13575" max="13575" width="16.6328125" style="359" customWidth="1"/>
    <col min="13576" max="13576" width="19.08984375" style="359" customWidth="1"/>
    <col min="13577" max="13577" width="16.453125" style="359" customWidth="1"/>
    <col min="13578" max="13578" width="16.6328125" style="359" customWidth="1"/>
    <col min="13579" max="13579" width="4.08984375" style="359" customWidth="1"/>
    <col min="13580" max="13580" width="2.7265625" style="359" customWidth="1"/>
    <col min="13581" max="13827" width="8.7265625" style="359" customWidth="1"/>
    <col min="13828" max="13828" width="1.1796875" style="359" customWidth="1"/>
    <col min="13829" max="13830" width="17" style="359" customWidth="1"/>
    <col min="13831" max="13831" width="16.6328125" style="359" customWidth="1"/>
    <col min="13832" max="13832" width="19.08984375" style="359" customWidth="1"/>
    <col min="13833" max="13833" width="16.453125" style="359" customWidth="1"/>
    <col min="13834" max="13834" width="16.6328125" style="359" customWidth="1"/>
    <col min="13835" max="13835" width="4.08984375" style="359" customWidth="1"/>
    <col min="13836" max="13836" width="2.7265625" style="359" customWidth="1"/>
    <col min="13837" max="14083" width="8.7265625" style="359" customWidth="1"/>
    <col min="14084" max="14084" width="1.1796875" style="359" customWidth="1"/>
    <col min="14085" max="14086" width="17" style="359" customWidth="1"/>
    <col min="14087" max="14087" width="16.6328125" style="359" customWidth="1"/>
    <col min="14088" max="14088" width="19.08984375" style="359" customWidth="1"/>
    <col min="14089" max="14089" width="16.453125" style="359" customWidth="1"/>
    <col min="14090" max="14090" width="16.6328125" style="359" customWidth="1"/>
    <col min="14091" max="14091" width="4.08984375" style="359" customWidth="1"/>
    <col min="14092" max="14092" width="2.7265625" style="359" customWidth="1"/>
    <col min="14093" max="14339" width="8.7265625" style="359" customWidth="1"/>
    <col min="14340" max="14340" width="1.1796875" style="359" customWidth="1"/>
    <col min="14341" max="14342" width="17" style="359" customWidth="1"/>
    <col min="14343" max="14343" width="16.6328125" style="359" customWidth="1"/>
    <col min="14344" max="14344" width="19.08984375" style="359" customWidth="1"/>
    <col min="14345" max="14345" width="16.453125" style="359" customWidth="1"/>
    <col min="14346" max="14346" width="16.6328125" style="359" customWidth="1"/>
    <col min="14347" max="14347" width="4.08984375" style="359" customWidth="1"/>
    <col min="14348" max="14348" width="2.7265625" style="359" customWidth="1"/>
    <col min="14349" max="14595" width="8.7265625" style="359" customWidth="1"/>
    <col min="14596" max="14596" width="1.1796875" style="359" customWidth="1"/>
    <col min="14597" max="14598" width="17" style="359" customWidth="1"/>
    <col min="14599" max="14599" width="16.6328125" style="359" customWidth="1"/>
    <col min="14600" max="14600" width="19.08984375" style="359" customWidth="1"/>
    <col min="14601" max="14601" width="16.453125" style="359" customWidth="1"/>
    <col min="14602" max="14602" width="16.6328125" style="359" customWidth="1"/>
    <col min="14603" max="14603" width="4.08984375" style="359" customWidth="1"/>
    <col min="14604" max="14604" width="2.7265625" style="359" customWidth="1"/>
    <col min="14605" max="14851" width="8.7265625" style="359" customWidth="1"/>
    <col min="14852" max="14852" width="1.1796875" style="359" customWidth="1"/>
    <col min="14853" max="14854" width="17" style="359" customWidth="1"/>
    <col min="14855" max="14855" width="16.6328125" style="359" customWidth="1"/>
    <col min="14856" max="14856" width="19.08984375" style="359" customWidth="1"/>
    <col min="14857" max="14857" width="16.453125" style="359" customWidth="1"/>
    <col min="14858" max="14858" width="16.6328125" style="359" customWidth="1"/>
    <col min="14859" max="14859" width="4.08984375" style="359" customWidth="1"/>
    <col min="14860" max="14860" width="2.7265625" style="359" customWidth="1"/>
    <col min="14861" max="15107" width="8.7265625" style="359" customWidth="1"/>
    <col min="15108" max="15108" width="1.1796875" style="359" customWidth="1"/>
    <col min="15109" max="15110" width="17" style="359" customWidth="1"/>
    <col min="15111" max="15111" width="16.6328125" style="359" customWidth="1"/>
    <col min="15112" max="15112" width="19.08984375" style="359" customWidth="1"/>
    <col min="15113" max="15113" width="16.453125" style="359" customWidth="1"/>
    <col min="15114" max="15114" width="16.6328125" style="359" customWidth="1"/>
    <col min="15115" max="15115" width="4.08984375" style="359" customWidth="1"/>
    <col min="15116" max="15116" width="2.7265625" style="359" customWidth="1"/>
    <col min="15117" max="15363" width="8.7265625" style="359" customWidth="1"/>
    <col min="15364" max="15364" width="1.1796875" style="359" customWidth="1"/>
    <col min="15365" max="15366" width="17" style="359" customWidth="1"/>
    <col min="15367" max="15367" width="16.6328125" style="359" customWidth="1"/>
    <col min="15368" max="15368" width="19.08984375" style="359" customWidth="1"/>
    <col min="15369" max="15369" width="16.453125" style="359" customWidth="1"/>
    <col min="15370" max="15370" width="16.6328125" style="359" customWidth="1"/>
    <col min="15371" max="15371" width="4.08984375" style="359" customWidth="1"/>
    <col min="15372" max="15372" width="2.7265625" style="359" customWidth="1"/>
    <col min="15373" max="15619" width="8.7265625" style="359" customWidth="1"/>
    <col min="15620" max="15620" width="1.1796875" style="359" customWidth="1"/>
    <col min="15621" max="15622" width="17" style="359" customWidth="1"/>
    <col min="15623" max="15623" width="16.6328125" style="359" customWidth="1"/>
    <col min="15624" max="15624" width="19.08984375" style="359" customWidth="1"/>
    <col min="15625" max="15625" width="16.453125" style="359" customWidth="1"/>
    <col min="15626" max="15626" width="16.6328125" style="359" customWidth="1"/>
    <col min="15627" max="15627" width="4.08984375" style="359" customWidth="1"/>
    <col min="15628" max="15628" width="2.7265625" style="359" customWidth="1"/>
    <col min="15629" max="15875" width="8.7265625" style="359" customWidth="1"/>
    <col min="15876" max="15876" width="1.1796875" style="359" customWidth="1"/>
    <col min="15877" max="15878" width="17" style="359" customWidth="1"/>
    <col min="15879" max="15879" width="16.6328125" style="359" customWidth="1"/>
    <col min="15880" max="15880" width="19.08984375" style="359" customWidth="1"/>
    <col min="15881" max="15881" width="16.453125" style="359" customWidth="1"/>
    <col min="15882" max="15882" width="16.6328125" style="359" customWidth="1"/>
    <col min="15883" max="15883" width="4.08984375" style="359" customWidth="1"/>
    <col min="15884" max="15884" width="2.7265625" style="359" customWidth="1"/>
    <col min="15885" max="16131" width="8.7265625" style="359" customWidth="1"/>
    <col min="16132" max="16132" width="1.1796875" style="359" customWidth="1"/>
    <col min="16133" max="16134" width="17" style="359" customWidth="1"/>
    <col min="16135" max="16135" width="16.6328125" style="359" customWidth="1"/>
    <col min="16136" max="16136" width="19.08984375" style="359" customWidth="1"/>
    <col min="16137" max="16137" width="16.453125" style="359" customWidth="1"/>
    <col min="16138" max="16138" width="16.6328125" style="359" customWidth="1"/>
    <col min="16139" max="16139" width="4.08984375" style="359" customWidth="1"/>
    <col min="16140" max="16140" width="2.7265625" style="359" customWidth="1"/>
    <col min="16141" max="16384" width="8.7265625" style="359" customWidth="1"/>
  </cols>
  <sheetData>
    <row r="1" spans="1:11" ht="20.149999999999999" customHeight="1">
      <c r="A1" s="1445" t="s">
        <v>935</v>
      </c>
      <c r="B1" s="1292"/>
      <c r="C1" s="1292"/>
      <c r="D1" s="1292"/>
      <c r="E1" s="1292"/>
      <c r="F1" s="1292"/>
      <c r="G1" s="1292"/>
      <c r="H1" s="1292"/>
      <c r="I1" s="1292"/>
      <c r="J1" s="1292"/>
    </row>
    <row r="2" spans="1:11" ht="20.149999999999999" customHeight="1">
      <c r="A2" s="1445"/>
      <c r="B2" s="1637" t="s">
        <v>727</v>
      </c>
      <c r="C2" s="1539"/>
      <c r="D2" s="1539"/>
      <c r="E2" s="1539"/>
      <c r="F2" s="1539"/>
      <c r="G2" s="1539"/>
      <c r="H2" s="1539"/>
      <c r="I2" s="1539"/>
      <c r="J2" s="1660" t="s">
        <v>180</v>
      </c>
    </row>
    <row r="3" spans="1:11" ht="20.149999999999999" customHeight="1">
      <c r="A3" s="1446" t="s">
        <v>844</v>
      </c>
      <c r="B3" s="1446"/>
      <c r="C3" s="1446"/>
      <c r="D3" s="1446"/>
      <c r="E3" s="1446"/>
      <c r="F3" s="1446"/>
      <c r="G3" s="1446"/>
      <c r="H3" s="1446"/>
      <c r="I3" s="1446"/>
      <c r="J3" s="1446"/>
    </row>
    <row r="4" spans="1:11" ht="20.149999999999999" customHeight="1">
      <c r="A4" s="1447"/>
      <c r="B4" s="1447"/>
      <c r="C4" s="1447"/>
      <c r="D4" s="1447"/>
      <c r="E4" s="1447"/>
      <c r="F4" s="1447"/>
      <c r="G4" s="1447"/>
      <c r="H4" s="1447"/>
      <c r="I4" s="1447"/>
      <c r="J4" s="1447"/>
    </row>
    <row r="5" spans="1:11" ht="43.5" customHeight="1">
      <c r="A5" s="1447"/>
      <c r="B5" s="812" t="s">
        <v>150</v>
      </c>
      <c r="C5" s="846"/>
      <c r="D5" s="854"/>
      <c r="E5" s="854"/>
      <c r="F5" s="854"/>
      <c r="G5" s="854"/>
      <c r="H5" s="854"/>
      <c r="I5" s="854"/>
      <c r="J5" s="872"/>
    </row>
    <row r="6" spans="1:11" ht="43.5" customHeight="1">
      <c r="A6" s="1539"/>
      <c r="B6" s="1638" t="s">
        <v>198</v>
      </c>
      <c r="C6" s="863" t="s">
        <v>480</v>
      </c>
      <c r="D6" s="863"/>
      <c r="E6" s="863"/>
      <c r="F6" s="863"/>
      <c r="G6" s="863"/>
      <c r="H6" s="863"/>
      <c r="I6" s="863"/>
      <c r="J6" s="863"/>
      <c r="K6" s="1661"/>
    </row>
    <row r="7" spans="1:11" ht="19.5" customHeight="1">
      <c r="A7" s="1539"/>
      <c r="B7" s="1640" t="s">
        <v>846</v>
      </c>
      <c r="C7" s="862" t="s">
        <v>835</v>
      </c>
      <c r="D7" s="863"/>
      <c r="E7" s="863"/>
      <c r="F7" s="863"/>
      <c r="G7" s="863"/>
      <c r="H7" s="863"/>
      <c r="I7" s="863"/>
      <c r="J7" s="863"/>
      <c r="K7" s="1661"/>
    </row>
    <row r="8" spans="1:11" ht="40.5" customHeight="1">
      <c r="A8" s="1539"/>
      <c r="B8" s="1641"/>
      <c r="C8" s="1531" t="s">
        <v>79</v>
      </c>
      <c r="D8" s="1531"/>
      <c r="E8" s="1530" t="s">
        <v>734</v>
      </c>
      <c r="F8" s="1530"/>
      <c r="G8" s="1530"/>
      <c r="H8" s="1531" t="s">
        <v>827</v>
      </c>
      <c r="I8" s="1531"/>
      <c r="J8" s="1548" t="s">
        <v>837</v>
      </c>
      <c r="K8" s="1482"/>
    </row>
    <row r="9" spans="1:11" ht="19.5" customHeight="1">
      <c r="A9" s="1539"/>
      <c r="B9" s="1641"/>
      <c r="C9" s="1531"/>
      <c r="D9" s="1531"/>
      <c r="E9" s="1530"/>
      <c r="F9" s="1530"/>
      <c r="G9" s="1530"/>
      <c r="H9" s="1571"/>
      <c r="I9" s="1530" t="s">
        <v>455</v>
      </c>
      <c r="J9" s="1571"/>
    </row>
    <row r="10" spans="1:11" ht="19.5" customHeight="1">
      <c r="A10" s="1539"/>
      <c r="B10" s="1641"/>
      <c r="C10" s="1531"/>
      <c r="D10" s="1531"/>
      <c r="E10" s="1530"/>
      <c r="F10" s="1530"/>
      <c r="G10" s="1530"/>
      <c r="H10" s="1571"/>
      <c r="I10" s="1530" t="s">
        <v>455</v>
      </c>
      <c r="J10" s="1571"/>
      <c r="K10" s="1482"/>
    </row>
    <row r="11" spans="1:11" ht="19.5" customHeight="1">
      <c r="A11" s="1539"/>
      <c r="B11" s="1641"/>
      <c r="C11" s="1531"/>
      <c r="D11" s="1531"/>
      <c r="E11" s="1530"/>
      <c r="F11" s="1530"/>
      <c r="G11" s="1530"/>
      <c r="H11" s="1571"/>
      <c r="I11" s="1530" t="s">
        <v>455</v>
      </c>
      <c r="J11" s="1571"/>
      <c r="K11" s="1482"/>
    </row>
    <row r="12" spans="1:11" ht="19.5" customHeight="1">
      <c r="A12" s="1539"/>
      <c r="B12" s="1641"/>
      <c r="C12" s="1649" t="s">
        <v>311</v>
      </c>
      <c r="D12" s="1653"/>
      <c r="E12" s="1653"/>
      <c r="F12" s="1653"/>
      <c r="G12" s="1653"/>
      <c r="H12" s="1653"/>
      <c r="I12" s="1653"/>
      <c r="J12" s="1657"/>
    </row>
    <row r="13" spans="1:11" ht="40.5" customHeight="1">
      <c r="A13" s="1539"/>
      <c r="B13" s="1641"/>
      <c r="C13" s="1531" t="s">
        <v>79</v>
      </c>
      <c r="D13" s="1531"/>
      <c r="E13" s="1530" t="s">
        <v>734</v>
      </c>
      <c r="F13" s="1530"/>
      <c r="G13" s="1530"/>
      <c r="H13" s="1531" t="s">
        <v>827</v>
      </c>
      <c r="I13" s="1531"/>
      <c r="J13" s="1548" t="s">
        <v>837</v>
      </c>
    </row>
    <row r="14" spans="1:11" ht="19.5" customHeight="1">
      <c r="A14" s="1539"/>
      <c r="B14" s="1641"/>
      <c r="C14" s="1531"/>
      <c r="D14" s="1531"/>
      <c r="E14" s="1530"/>
      <c r="F14" s="1530"/>
      <c r="G14" s="1530"/>
      <c r="H14" s="1571"/>
      <c r="I14" s="1530" t="s">
        <v>455</v>
      </c>
      <c r="J14" s="1571"/>
      <c r="K14" s="1661"/>
    </row>
    <row r="15" spans="1:11" ht="19.5" customHeight="1">
      <c r="A15" s="1539"/>
      <c r="B15" s="1641"/>
      <c r="C15" s="1531"/>
      <c r="D15" s="1531"/>
      <c r="E15" s="1530"/>
      <c r="F15" s="1530"/>
      <c r="G15" s="1530"/>
      <c r="H15" s="1571"/>
      <c r="I15" s="1530" t="s">
        <v>455</v>
      </c>
      <c r="J15" s="1571"/>
    </row>
    <row r="16" spans="1:11" ht="19.5" customHeight="1">
      <c r="A16" s="1539"/>
      <c r="B16" s="1642"/>
      <c r="C16" s="1531"/>
      <c r="D16" s="1531"/>
      <c r="E16" s="1530"/>
      <c r="F16" s="1530"/>
      <c r="G16" s="1530"/>
      <c r="H16" s="1571"/>
      <c r="I16" s="1530" t="s">
        <v>455</v>
      </c>
      <c r="J16" s="1571"/>
    </row>
    <row r="17" spans="1:12" ht="19.5" customHeight="1">
      <c r="A17" s="1539"/>
      <c r="B17" s="1662" t="s">
        <v>605</v>
      </c>
      <c r="C17" s="1651" t="s">
        <v>58</v>
      </c>
      <c r="D17" s="1654"/>
      <c r="E17" s="1654"/>
      <c r="F17" s="1654"/>
      <c r="G17" s="1658"/>
      <c r="H17" s="846" t="s">
        <v>705</v>
      </c>
      <c r="I17" s="854"/>
      <c r="J17" s="872"/>
    </row>
    <row r="18" spans="1:12" ht="27" customHeight="1">
      <c r="A18" s="1539"/>
      <c r="B18" s="1663"/>
      <c r="C18" s="1652"/>
      <c r="D18" s="1655"/>
      <c r="E18" s="1655"/>
      <c r="F18" s="1655"/>
      <c r="G18" s="1659"/>
      <c r="H18" s="826"/>
      <c r="I18" s="831"/>
      <c r="J18" s="1570"/>
    </row>
    <row r="19" spans="1:12" ht="6" customHeight="1">
      <c r="A19" s="1539"/>
      <c r="B19" s="1539"/>
      <c r="C19" s="1539"/>
      <c r="D19" s="1539"/>
      <c r="E19" s="1539"/>
      <c r="F19" s="1539"/>
      <c r="G19" s="1539"/>
      <c r="H19" s="1539"/>
      <c r="I19" s="1539"/>
      <c r="J19" s="1539"/>
    </row>
    <row r="20" spans="1:12" ht="19.5" customHeight="1">
      <c r="A20" s="1539"/>
      <c r="B20" s="1645" t="s">
        <v>318</v>
      </c>
      <c r="C20" s="1645"/>
      <c r="D20" s="1645"/>
      <c r="E20" s="1645"/>
      <c r="F20" s="1645"/>
      <c r="G20" s="1645"/>
      <c r="H20" s="1645"/>
      <c r="I20" s="1645"/>
      <c r="J20" s="1645"/>
      <c r="K20" s="808"/>
      <c r="L20" s="808"/>
    </row>
    <row r="21" spans="1:12" ht="53.25" customHeight="1">
      <c r="A21" s="1539"/>
      <c r="B21" s="1646" t="s">
        <v>750</v>
      </c>
      <c r="C21" s="1646"/>
      <c r="D21" s="1646"/>
      <c r="E21" s="1646"/>
      <c r="F21" s="1646"/>
      <c r="G21" s="1646"/>
      <c r="H21" s="1646"/>
      <c r="I21" s="1646"/>
      <c r="J21" s="1646"/>
      <c r="K21" s="808"/>
      <c r="L21" s="808"/>
    </row>
    <row r="22" spans="1:12" ht="33.75" customHeight="1">
      <c r="A22" s="1539"/>
      <c r="B22" s="1646" t="s">
        <v>842</v>
      </c>
      <c r="C22" s="1646"/>
      <c r="D22" s="1646"/>
      <c r="E22" s="1646"/>
      <c r="F22" s="1646"/>
      <c r="G22" s="1646"/>
      <c r="H22" s="1646"/>
      <c r="I22" s="1646"/>
      <c r="J22" s="1646"/>
      <c r="K22" s="808"/>
      <c r="L22" s="808"/>
    </row>
    <row r="23" spans="1:12" ht="32.25" customHeight="1">
      <c r="A23" s="1539"/>
      <c r="B23" s="1647" t="s">
        <v>843</v>
      </c>
      <c r="C23" s="1647"/>
      <c r="D23" s="1647"/>
      <c r="E23" s="1647"/>
      <c r="F23" s="1647"/>
      <c r="G23" s="1647"/>
      <c r="H23" s="1647"/>
      <c r="I23" s="1647"/>
      <c r="J23" s="1647"/>
      <c r="K23" s="808"/>
      <c r="L23" s="808"/>
    </row>
    <row r="24" spans="1:12" ht="7.5" customHeight="1">
      <c r="A24" s="1292"/>
      <c r="B24" s="1664"/>
      <c r="C24" s="1664"/>
      <c r="D24" s="1664"/>
      <c r="E24" s="1664"/>
      <c r="F24" s="1664"/>
      <c r="G24" s="1664"/>
      <c r="H24" s="1664"/>
      <c r="I24" s="1664"/>
      <c r="J24" s="1664"/>
    </row>
    <row r="25" spans="1:12">
      <c r="B25" s="808"/>
    </row>
  </sheetData>
  <mergeCells count="32">
    <mergeCell ref="A3:J3"/>
    <mergeCell ref="C5:J5"/>
    <mergeCell ref="C6:J6"/>
    <mergeCell ref="C7:J7"/>
    <mergeCell ref="C8:D8"/>
    <mergeCell ref="E8:G8"/>
    <mergeCell ref="H8:I8"/>
    <mergeCell ref="C9:D9"/>
    <mergeCell ref="E9:G9"/>
    <mergeCell ref="C10:D10"/>
    <mergeCell ref="E10:G10"/>
    <mergeCell ref="C11:D11"/>
    <mergeCell ref="E11:G11"/>
    <mergeCell ref="C12:J12"/>
    <mergeCell ref="C13:D13"/>
    <mergeCell ref="E13:G13"/>
    <mergeCell ref="H13:I13"/>
    <mergeCell ref="C14:D14"/>
    <mergeCell ref="E14:G14"/>
    <mergeCell ref="C15:D15"/>
    <mergeCell ref="E15:G15"/>
    <mergeCell ref="C16:D16"/>
    <mergeCell ref="E16:G16"/>
    <mergeCell ref="H17:J17"/>
    <mergeCell ref="H18:J18"/>
    <mergeCell ref="B21:J21"/>
    <mergeCell ref="B22:J22"/>
    <mergeCell ref="B23:J23"/>
    <mergeCell ref="B24:J24"/>
    <mergeCell ref="B17:B18"/>
    <mergeCell ref="C17:G18"/>
    <mergeCell ref="B7:B16"/>
  </mergeCells>
  <phoneticPr fontId="5"/>
  <pageMargins left="0.70866141732283472" right="0.70866141732283472" top="0.74803149606299213" bottom="0.74803149606299213" header="0.31496062992125984" footer="0.31496062992125984"/>
  <pageSetup paperSize="9" scale="74" fitToWidth="1" fitToHeight="1" orientation="portrait" usePrinterDefaults="1"/>
</worksheet>
</file>

<file path=xl/worksheets/sheet31.xml><?xml version="1.0" encoding="utf-8"?>
<worksheet xmlns="http://schemas.openxmlformats.org/spreadsheetml/2006/main" xmlns:r="http://schemas.openxmlformats.org/officeDocument/2006/relationships" xmlns:mc="http://schemas.openxmlformats.org/markup-compatibility/2006">
  <dimension ref="A1:L36"/>
  <sheetViews>
    <sheetView view="pageBreakPreview" zoomScaleSheetLayoutView="100" workbookViewId="0">
      <selection activeCell="M4" sqref="M4"/>
    </sheetView>
  </sheetViews>
  <sheetFormatPr defaultRowHeight="13.5"/>
  <cols>
    <col min="1" max="1" width="1.08984375" style="1292" customWidth="1"/>
    <col min="2" max="2" width="20" style="1292" customWidth="1"/>
    <col min="3" max="3" width="9.7265625" style="1292" customWidth="1"/>
    <col min="4" max="4" width="15.26953125" style="1292" customWidth="1"/>
    <col min="5" max="5" width="17.453125" style="1292" customWidth="1"/>
    <col min="6" max="6" width="12.7265625" style="1292" customWidth="1"/>
    <col min="7" max="7" width="11" style="1292" customWidth="1"/>
    <col min="8" max="8" width="5" style="1292" customWidth="1"/>
    <col min="9" max="9" width="3.6328125" style="1292" customWidth="1"/>
    <col min="10" max="10" width="8.36328125" style="1292" customWidth="1"/>
    <col min="11" max="11" width="1" style="1292" customWidth="1"/>
    <col min="12" max="12" width="2.453125" style="1292" customWidth="1"/>
    <col min="13" max="259" width="8.7265625" style="1292" customWidth="1"/>
    <col min="260" max="260" width="1.08984375" style="1292" customWidth="1"/>
    <col min="261" max="262" width="15.6328125" style="1292" customWidth="1"/>
    <col min="263" max="263" width="15.26953125" style="1292" customWidth="1"/>
    <col min="264" max="264" width="17.453125" style="1292" customWidth="1"/>
    <col min="265" max="265" width="15.08984375" style="1292" customWidth="1"/>
    <col min="266" max="266" width="15.26953125" style="1292" customWidth="1"/>
    <col min="267" max="267" width="3.7265625" style="1292" customWidth="1"/>
    <col min="268" max="268" width="2.453125" style="1292" customWidth="1"/>
    <col min="269" max="515" width="8.7265625" style="1292" customWidth="1"/>
    <col min="516" max="516" width="1.08984375" style="1292" customWidth="1"/>
    <col min="517" max="518" width="15.6328125" style="1292" customWidth="1"/>
    <col min="519" max="519" width="15.26953125" style="1292" customWidth="1"/>
    <col min="520" max="520" width="17.453125" style="1292" customWidth="1"/>
    <col min="521" max="521" width="15.08984375" style="1292" customWidth="1"/>
    <col min="522" max="522" width="15.26953125" style="1292" customWidth="1"/>
    <col min="523" max="523" width="3.7265625" style="1292" customWidth="1"/>
    <col min="524" max="524" width="2.453125" style="1292" customWidth="1"/>
    <col min="525" max="771" width="8.7265625" style="1292" customWidth="1"/>
    <col min="772" max="772" width="1.08984375" style="1292" customWidth="1"/>
    <col min="773" max="774" width="15.6328125" style="1292" customWidth="1"/>
    <col min="775" max="775" width="15.26953125" style="1292" customWidth="1"/>
    <col min="776" max="776" width="17.453125" style="1292" customWidth="1"/>
    <col min="777" max="777" width="15.08984375" style="1292" customWidth="1"/>
    <col min="778" max="778" width="15.26953125" style="1292" customWidth="1"/>
    <col min="779" max="779" width="3.7265625" style="1292" customWidth="1"/>
    <col min="780" max="780" width="2.453125" style="1292" customWidth="1"/>
    <col min="781" max="1027" width="8.7265625" style="1292" customWidth="1"/>
    <col min="1028" max="1028" width="1.08984375" style="1292" customWidth="1"/>
    <col min="1029" max="1030" width="15.6328125" style="1292" customWidth="1"/>
    <col min="1031" max="1031" width="15.26953125" style="1292" customWidth="1"/>
    <col min="1032" max="1032" width="17.453125" style="1292" customWidth="1"/>
    <col min="1033" max="1033" width="15.08984375" style="1292" customWidth="1"/>
    <col min="1034" max="1034" width="15.26953125" style="1292" customWidth="1"/>
    <col min="1035" max="1035" width="3.7265625" style="1292" customWidth="1"/>
    <col min="1036" max="1036" width="2.453125" style="1292" customWidth="1"/>
    <col min="1037" max="1283" width="8.7265625" style="1292" customWidth="1"/>
    <col min="1284" max="1284" width="1.08984375" style="1292" customWidth="1"/>
    <col min="1285" max="1286" width="15.6328125" style="1292" customWidth="1"/>
    <col min="1287" max="1287" width="15.26953125" style="1292" customWidth="1"/>
    <col min="1288" max="1288" width="17.453125" style="1292" customWidth="1"/>
    <col min="1289" max="1289" width="15.08984375" style="1292" customWidth="1"/>
    <col min="1290" max="1290" width="15.26953125" style="1292" customWidth="1"/>
    <col min="1291" max="1291" width="3.7265625" style="1292" customWidth="1"/>
    <col min="1292" max="1292" width="2.453125" style="1292" customWidth="1"/>
    <col min="1293" max="1539" width="8.7265625" style="1292" customWidth="1"/>
    <col min="1540" max="1540" width="1.08984375" style="1292" customWidth="1"/>
    <col min="1541" max="1542" width="15.6328125" style="1292" customWidth="1"/>
    <col min="1543" max="1543" width="15.26953125" style="1292" customWidth="1"/>
    <col min="1544" max="1544" width="17.453125" style="1292" customWidth="1"/>
    <col min="1545" max="1545" width="15.08984375" style="1292" customWidth="1"/>
    <col min="1546" max="1546" width="15.26953125" style="1292" customWidth="1"/>
    <col min="1547" max="1547" width="3.7265625" style="1292" customWidth="1"/>
    <col min="1548" max="1548" width="2.453125" style="1292" customWidth="1"/>
    <col min="1549" max="1795" width="8.7265625" style="1292" customWidth="1"/>
    <col min="1796" max="1796" width="1.08984375" style="1292" customWidth="1"/>
    <col min="1797" max="1798" width="15.6328125" style="1292" customWidth="1"/>
    <col min="1799" max="1799" width="15.26953125" style="1292" customWidth="1"/>
    <col min="1800" max="1800" width="17.453125" style="1292" customWidth="1"/>
    <col min="1801" max="1801" width="15.08984375" style="1292" customWidth="1"/>
    <col min="1802" max="1802" width="15.26953125" style="1292" customWidth="1"/>
    <col min="1803" max="1803" width="3.7265625" style="1292" customWidth="1"/>
    <col min="1804" max="1804" width="2.453125" style="1292" customWidth="1"/>
    <col min="1805" max="2051" width="8.7265625" style="1292" customWidth="1"/>
    <col min="2052" max="2052" width="1.08984375" style="1292" customWidth="1"/>
    <col min="2053" max="2054" width="15.6328125" style="1292" customWidth="1"/>
    <col min="2055" max="2055" width="15.26953125" style="1292" customWidth="1"/>
    <col min="2056" max="2056" width="17.453125" style="1292" customWidth="1"/>
    <col min="2057" max="2057" width="15.08984375" style="1292" customWidth="1"/>
    <col min="2058" max="2058" width="15.26953125" style="1292" customWidth="1"/>
    <col min="2059" max="2059" width="3.7265625" style="1292" customWidth="1"/>
    <col min="2060" max="2060" width="2.453125" style="1292" customWidth="1"/>
    <col min="2061" max="2307" width="8.7265625" style="1292" customWidth="1"/>
    <col min="2308" max="2308" width="1.08984375" style="1292" customWidth="1"/>
    <col min="2309" max="2310" width="15.6328125" style="1292" customWidth="1"/>
    <col min="2311" max="2311" width="15.26953125" style="1292" customWidth="1"/>
    <col min="2312" max="2312" width="17.453125" style="1292" customWidth="1"/>
    <col min="2313" max="2313" width="15.08984375" style="1292" customWidth="1"/>
    <col min="2314" max="2314" width="15.26953125" style="1292" customWidth="1"/>
    <col min="2315" max="2315" width="3.7265625" style="1292" customWidth="1"/>
    <col min="2316" max="2316" width="2.453125" style="1292" customWidth="1"/>
    <col min="2317" max="2563" width="8.7265625" style="1292" customWidth="1"/>
    <col min="2564" max="2564" width="1.08984375" style="1292" customWidth="1"/>
    <col min="2565" max="2566" width="15.6328125" style="1292" customWidth="1"/>
    <col min="2567" max="2567" width="15.26953125" style="1292" customWidth="1"/>
    <col min="2568" max="2568" width="17.453125" style="1292" customWidth="1"/>
    <col min="2569" max="2569" width="15.08984375" style="1292" customWidth="1"/>
    <col min="2570" max="2570" width="15.26953125" style="1292" customWidth="1"/>
    <col min="2571" max="2571" width="3.7265625" style="1292" customWidth="1"/>
    <col min="2572" max="2572" width="2.453125" style="1292" customWidth="1"/>
    <col min="2573" max="2819" width="8.7265625" style="1292" customWidth="1"/>
    <col min="2820" max="2820" width="1.08984375" style="1292" customWidth="1"/>
    <col min="2821" max="2822" width="15.6328125" style="1292" customWidth="1"/>
    <col min="2823" max="2823" width="15.26953125" style="1292" customWidth="1"/>
    <col min="2824" max="2824" width="17.453125" style="1292" customWidth="1"/>
    <col min="2825" max="2825" width="15.08984375" style="1292" customWidth="1"/>
    <col min="2826" max="2826" width="15.26953125" style="1292" customWidth="1"/>
    <col min="2827" max="2827" width="3.7265625" style="1292" customWidth="1"/>
    <col min="2828" max="2828" width="2.453125" style="1292" customWidth="1"/>
    <col min="2829" max="3075" width="8.7265625" style="1292" customWidth="1"/>
    <col min="3076" max="3076" width="1.08984375" style="1292" customWidth="1"/>
    <col min="3077" max="3078" width="15.6328125" style="1292" customWidth="1"/>
    <col min="3079" max="3079" width="15.26953125" style="1292" customWidth="1"/>
    <col min="3080" max="3080" width="17.453125" style="1292" customWidth="1"/>
    <col min="3081" max="3081" width="15.08984375" style="1292" customWidth="1"/>
    <col min="3082" max="3082" width="15.26953125" style="1292" customWidth="1"/>
    <col min="3083" max="3083" width="3.7265625" style="1292" customWidth="1"/>
    <col min="3084" max="3084" width="2.453125" style="1292" customWidth="1"/>
    <col min="3085" max="3331" width="8.7265625" style="1292" customWidth="1"/>
    <col min="3332" max="3332" width="1.08984375" style="1292" customWidth="1"/>
    <col min="3333" max="3334" width="15.6328125" style="1292" customWidth="1"/>
    <col min="3335" max="3335" width="15.26953125" style="1292" customWidth="1"/>
    <col min="3336" max="3336" width="17.453125" style="1292" customWidth="1"/>
    <col min="3337" max="3337" width="15.08984375" style="1292" customWidth="1"/>
    <col min="3338" max="3338" width="15.26953125" style="1292" customWidth="1"/>
    <col min="3339" max="3339" width="3.7265625" style="1292" customWidth="1"/>
    <col min="3340" max="3340" width="2.453125" style="1292" customWidth="1"/>
    <col min="3341" max="3587" width="8.7265625" style="1292" customWidth="1"/>
    <col min="3588" max="3588" width="1.08984375" style="1292" customWidth="1"/>
    <col min="3589" max="3590" width="15.6328125" style="1292" customWidth="1"/>
    <col min="3591" max="3591" width="15.26953125" style="1292" customWidth="1"/>
    <col min="3592" max="3592" width="17.453125" style="1292" customWidth="1"/>
    <col min="3593" max="3593" width="15.08984375" style="1292" customWidth="1"/>
    <col min="3594" max="3594" width="15.26953125" style="1292" customWidth="1"/>
    <col min="3595" max="3595" width="3.7265625" style="1292" customWidth="1"/>
    <col min="3596" max="3596" width="2.453125" style="1292" customWidth="1"/>
    <col min="3597" max="3843" width="8.7265625" style="1292" customWidth="1"/>
    <col min="3844" max="3844" width="1.08984375" style="1292" customWidth="1"/>
    <col min="3845" max="3846" width="15.6328125" style="1292" customWidth="1"/>
    <col min="3847" max="3847" width="15.26953125" style="1292" customWidth="1"/>
    <col min="3848" max="3848" width="17.453125" style="1292" customWidth="1"/>
    <col min="3849" max="3849" width="15.08984375" style="1292" customWidth="1"/>
    <col min="3850" max="3850" width="15.26953125" style="1292" customWidth="1"/>
    <col min="3851" max="3851" width="3.7265625" style="1292" customWidth="1"/>
    <col min="3852" max="3852" width="2.453125" style="1292" customWidth="1"/>
    <col min="3853" max="4099" width="8.7265625" style="1292" customWidth="1"/>
    <col min="4100" max="4100" width="1.08984375" style="1292" customWidth="1"/>
    <col min="4101" max="4102" width="15.6328125" style="1292" customWidth="1"/>
    <col min="4103" max="4103" width="15.26953125" style="1292" customWidth="1"/>
    <col min="4104" max="4104" width="17.453125" style="1292" customWidth="1"/>
    <col min="4105" max="4105" width="15.08984375" style="1292" customWidth="1"/>
    <col min="4106" max="4106" width="15.26953125" style="1292" customWidth="1"/>
    <col min="4107" max="4107" width="3.7265625" style="1292" customWidth="1"/>
    <col min="4108" max="4108" width="2.453125" style="1292" customWidth="1"/>
    <col min="4109" max="4355" width="8.7265625" style="1292" customWidth="1"/>
    <col min="4356" max="4356" width="1.08984375" style="1292" customWidth="1"/>
    <col min="4357" max="4358" width="15.6328125" style="1292" customWidth="1"/>
    <col min="4359" max="4359" width="15.26953125" style="1292" customWidth="1"/>
    <col min="4360" max="4360" width="17.453125" style="1292" customWidth="1"/>
    <col min="4361" max="4361" width="15.08984375" style="1292" customWidth="1"/>
    <col min="4362" max="4362" width="15.26953125" style="1292" customWidth="1"/>
    <col min="4363" max="4363" width="3.7265625" style="1292" customWidth="1"/>
    <col min="4364" max="4364" width="2.453125" style="1292" customWidth="1"/>
    <col min="4365" max="4611" width="8.7265625" style="1292" customWidth="1"/>
    <col min="4612" max="4612" width="1.08984375" style="1292" customWidth="1"/>
    <col min="4613" max="4614" width="15.6328125" style="1292" customWidth="1"/>
    <col min="4615" max="4615" width="15.26953125" style="1292" customWidth="1"/>
    <col min="4616" max="4616" width="17.453125" style="1292" customWidth="1"/>
    <col min="4617" max="4617" width="15.08984375" style="1292" customWidth="1"/>
    <col min="4618" max="4618" width="15.26953125" style="1292" customWidth="1"/>
    <col min="4619" max="4619" width="3.7265625" style="1292" customWidth="1"/>
    <col min="4620" max="4620" width="2.453125" style="1292" customWidth="1"/>
    <col min="4621" max="4867" width="8.7265625" style="1292" customWidth="1"/>
    <col min="4868" max="4868" width="1.08984375" style="1292" customWidth="1"/>
    <col min="4869" max="4870" width="15.6328125" style="1292" customWidth="1"/>
    <col min="4871" max="4871" width="15.26953125" style="1292" customWidth="1"/>
    <col min="4872" max="4872" width="17.453125" style="1292" customWidth="1"/>
    <col min="4873" max="4873" width="15.08984375" style="1292" customWidth="1"/>
    <col min="4874" max="4874" width="15.26953125" style="1292" customWidth="1"/>
    <col min="4875" max="4875" width="3.7265625" style="1292" customWidth="1"/>
    <col min="4876" max="4876" width="2.453125" style="1292" customWidth="1"/>
    <col min="4877" max="5123" width="8.7265625" style="1292" customWidth="1"/>
    <col min="5124" max="5124" width="1.08984375" style="1292" customWidth="1"/>
    <col min="5125" max="5126" width="15.6328125" style="1292" customWidth="1"/>
    <col min="5127" max="5127" width="15.26953125" style="1292" customWidth="1"/>
    <col min="5128" max="5128" width="17.453125" style="1292" customWidth="1"/>
    <col min="5129" max="5129" width="15.08984375" style="1292" customWidth="1"/>
    <col min="5130" max="5130" width="15.26953125" style="1292" customWidth="1"/>
    <col min="5131" max="5131" width="3.7265625" style="1292" customWidth="1"/>
    <col min="5132" max="5132" width="2.453125" style="1292" customWidth="1"/>
    <col min="5133" max="5379" width="8.7265625" style="1292" customWidth="1"/>
    <col min="5380" max="5380" width="1.08984375" style="1292" customWidth="1"/>
    <col min="5381" max="5382" width="15.6328125" style="1292" customWidth="1"/>
    <col min="5383" max="5383" width="15.26953125" style="1292" customWidth="1"/>
    <col min="5384" max="5384" width="17.453125" style="1292" customWidth="1"/>
    <col min="5385" max="5385" width="15.08984375" style="1292" customWidth="1"/>
    <col min="5386" max="5386" width="15.26953125" style="1292" customWidth="1"/>
    <col min="5387" max="5387" width="3.7265625" style="1292" customWidth="1"/>
    <col min="5388" max="5388" width="2.453125" style="1292" customWidth="1"/>
    <col min="5389" max="5635" width="8.7265625" style="1292" customWidth="1"/>
    <col min="5636" max="5636" width="1.08984375" style="1292" customWidth="1"/>
    <col min="5637" max="5638" width="15.6328125" style="1292" customWidth="1"/>
    <col min="5639" max="5639" width="15.26953125" style="1292" customWidth="1"/>
    <col min="5640" max="5640" width="17.453125" style="1292" customWidth="1"/>
    <col min="5641" max="5641" width="15.08984375" style="1292" customWidth="1"/>
    <col min="5642" max="5642" width="15.26953125" style="1292" customWidth="1"/>
    <col min="5643" max="5643" width="3.7265625" style="1292" customWidth="1"/>
    <col min="5644" max="5644" width="2.453125" style="1292" customWidth="1"/>
    <col min="5645" max="5891" width="8.7265625" style="1292" customWidth="1"/>
    <col min="5892" max="5892" width="1.08984375" style="1292" customWidth="1"/>
    <col min="5893" max="5894" width="15.6328125" style="1292" customWidth="1"/>
    <col min="5895" max="5895" width="15.26953125" style="1292" customWidth="1"/>
    <col min="5896" max="5896" width="17.453125" style="1292" customWidth="1"/>
    <col min="5897" max="5897" width="15.08984375" style="1292" customWidth="1"/>
    <col min="5898" max="5898" width="15.26953125" style="1292" customWidth="1"/>
    <col min="5899" max="5899" width="3.7265625" style="1292" customWidth="1"/>
    <col min="5900" max="5900" width="2.453125" style="1292" customWidth="1"/>
    <col min="5901" max="6147" width="8.7265625" style="1292" customWidth="1"/>
    <col min="6148" max="6148" width="1.08984375" style="1292" customWidth="1"/>
    <col min="6149" max="6150" width="15.6328125" style="1292" customWidth="1"/>
    <col min="6151" max="6151" width="15.26953125" style="1292" customWidth="1"/>
    <col min="6152" max="6152" width="17.453125" style="1292" customWidth="1"/>
    <col min="6153" max="6153" width="15.08984375" style="1292" customWidth="1"/>
    <col min="6154" max="6154" width="15.26953125" style="1292" customWidth="1"/>
    <col min="6155" max="6155" width="3.7265625" style="1292" customWidth="1"/>
    <col min="6156" max="6156" width="2.453125" style="1292" customWidth="1"/>
    <col min="6157" max="6403" width="8.7265625" style="1292" customWidth="1"/>
    <col min="6404" max="6404" width="1.08984375" style="1292" customWidth="1"/>
    <col min="6405" max="6406" width="15.6328125" style="1292" customWidth="1"/>
    <col min="6407" max="6407" width="15.26953125" style="1292" customWidth="1"/>
    <col min="6408" max="6408" width="17.453125" style="1292" customWidth="1"/>
    <col min="6409" max="6409" width="15.08984375" style="1292" customWidth="1"/>
    <col min="6410" max="6410" width="15.26953125" style="1292" customWidth="1"/>
    <col min="6411" max="6411" width="3.7265625" style="1292" customWidth="1"/>
    <col min="6412" max="6412" width="2.453125" style="1292" customWidth="1"/>
    <col min="6413" max="6659" width="8.7265625" style="1292" customWidth="1"/>
    <col min="6660" max="6660" width="1.08984375" style="1292" customWidth="1"/>
    <col min="6661" max="6662" width="15.6328125" style="1292" customWidth="1"/>
    <col min="6663" max="6663" width="15.26953125" style="1292" customWidth="1"/>
    <col min="6664" max="6664" width="17.453125" style="1292" customWidth="1"/>
    <col min="6665" max="6665" width="15.08984375" style="1292" customWidth="1"/>
    <col min="6666" max="6666" width="15.26953125" style="1292" customWidth="1"/>
    <col min="6667" max="6667" width="3.7265625" style="1292" customWidth="1"/>
    <col min="6668" max="6668" width="2.453125" style="1292" customWidth="1"/>
    <col min="6669" max="6915" width="8.7265625" style="1292" customWidth="1"/>
    <col min="6916" max="6916" width="1.08984375" style="1292" customWidth="1"/>
    <col min="6917" max="6918" width="15.6328125" style="1292" customWidth="1"/>
    <col min="6919" max="6919" width="15.26953125" style="1292" customWidth="1"/>
    <col min="6920" max="6920" width="17.453125" style="1292" customWidth="1"/>
    <col min="6921" max="6921" width="15.08984375" style="1292" customWidth="1"/>
    <col min="6922" max="6922" width="15.26953125" style="1292" customWidth="1"/>
    <col min="6923" max="6923" width="3.7265625" style="1292" customWidth="1"/>
    <col min="6924" max="6924" width="2.453125" style="1292" customWidth="1"/>
    <col min="6925" max="7171" width="8.7265625" style="1292" customWidth="1"/>
    <col min="7172" max="7172" width="1.08984375" style="1292" customWidth="1"/>
    <col min="7173" max="7174" width="15.6328125" style="1292" customWidth="1"/>
    <col min="7175" max="7175" width="15.26953125" style="1292" customWidth="1"/>
    <col min="7176" max="7176" width="17.453125" style="1292" customWidth="1"/>
    <col min="7177" max="7177" width="15.08984375" style="1292" customWidth="1"/>
    <col min="7178" max="7178" width="15.26953125" style="1292" customWidth="1"/>
    <col min="7179" max="7179" width="3.7265625" style="1292" customWidth="1"/>
    <col min="7180" max="7180" width="2.453125" style="1292" customWidth="1"/>
    <col min="7181" max="7427" width="8.7265625" style="1292" customWidth="1"/>
    <col min="7428" max="7428" width="1.08984375" style="1292" customWidth="1"/>
    <col min="7429" max="7430" width="15.6328125" style="1292" customWidth="1"/>
    <col min="7431" max="7431" width="15.26953125" style="1292" customWidth="1"/>
    <col min="7432" max="7432" width="17.453125" style="1292" customWidth="1"/>
    <col min="7433" max="7433" width="15.08984375" style="1292" customWidth="1"/>
    <col min="7434" max="7434" width="15.26953125" style="1292" customWidth="1"/>
    <col min="7435" max="7435" width="3.7265625" style="1292" customWidth="1"/>
    <col min="7436" max="7436" width="2.453125" style="1292" customWidth="1"/>
    <col min="7437" max="7683" width="8.7265625" style="1292" customWidth="1"/>
    <col min="7684" max="7684" width="1.08984375" style="1292" customWidth="1"/>
    <col min="7685" max="7686" width="15.6328125" style="1292" customWidth="1"/>
    <col min="7687" max="7687" width="15.26953125" style="1292" customWidth="1"/>
    <col min="7688" max="7688" width="17.453125" style="1292" customWidth="1"/>
    <col min="7689" max="7689" width="15.08984375" style="1292" customWidth="1"/>
    <col min="7690" max="7690" width="15.26953125" style="1292" customWidth="1"/>
    <col min="7691" max="7691" width="3.7265625" style="1292" customWidth="1"/>
    <col min="7692" max="7692" width="2.453125" style="1292" customWidth="1"/>
    <col min="7693" max="7939" width="8.7265625" style="1292" customWidth="1"/>
    <col min="7940" max="7940" width="1.08984375" style="1292" customWidth="1"/>
    <col min="7941" max="7942" width="15.6328125" style="1292" customWidth="1"/>
    <col min="7943" max="7943" width="15.26953125" style="1292" customWidth="1"/>
    <col min="7944" max="7944" width="17.453125" style="1292" customWidth="1"/>
    <col min="7945" max="7945" width="15.08984375" style="1292" customWidth="1"/>
    <col min="7946" max="7946" width="15.26953125" style="1292" customWidth="1"/>
    <col min="7947" max="7947" width="3.7265625" style="1292" customWidth="1"/>
    <col min="7948" max="7948" width="2.453125" style="1292" customWidth="1"/>
    <col min="7949" max="8195" width="8.7265625" style="1292" customWidth="1"/>
    <col min="8196" max="8196" width="1.08984375" style="1292" customWidth="1"/>
    <col min="8197" max="8198" width="15.6328125" style="1292" customWidth="1"/>
    <col min="8199" max="8199" width="15.26953125" style="1292" customWidth="1"/>
    <col min="8200" max="8200" width="17.453125" style="1292" customWidth="1"/>
    <col min="8201" max="8201" width="15.08984375" style="1292" customWidth="1"/>
    <col min="8202" max="8202" width="15.26953125" style="1292" customWidth="1"/>
    <col min="8203" max="8203" width="3.7265625" style="1292" customWidth="1"/>
    <col min="8204" max="8204" width="2.453125" style="1292" customWidth="1"/>
    <col min="8205" max="8451" width="8.7265625" style="1292" customWidth="1"/>
    <col min="8452" max="8452" width="1.08984375" style="1292" customWidth="1"/>
    <col min="8453" max="8454" width="15.6328125" style="1292" customWidth="1"/>
    <col min="8455" max="8455" width="15.26953125" style="1292" customWidth="1"/>
    <col min="8456" max="8456" width="17.453125" style="1292" customWidth="1"/>
    <col min="8457" max="8457" width="15.08984375" style="1292" customWidth="1"/>
    <col min="8458" max="8458" width="15.26953125" style="1292" customWidth="1"/>
    <col min="8459" max="8459" width="3.7265625" style="1292" customWidth="1"/>
    <col min="8460" max="8460" width="2.453125" style="1292" customWidth="1"/>
    <col min="8461" max="8707" width="8.7265625" style="1292" customWidth="1"/>
    <col min="8708" max="8708" width="1.08984375" style="1292" customWidth="1"/>
    <col min="8709" max="8710" width="15.6328125" style="1292" customWidth="1"/>
    <col min="8711" max="8711" width="15.26953125" style="1292" customWidth="1"/>
    <col min="8712" max="8712" width="17.453125" style="1292" customWidth="1"/>
    <col min="8713" max="8713" width="15.08984375" style="1292" customWidth="1"/>
    <col min="8714" max="8714" width="15.26953125" style="1292" customWidth="1"/>
    <col min="8715" max="8715" width="3.7265625" style="1292" customWidth="1"/>
    <col min="8716" max="8716" width="2.453125" style="1292" customWidth="1"/>
    <col min="8717" max="8963" width="8.7265625" style="1292" customWidth="1"/>
    <col min="8964" max="8964" width="1.08984375" style="1292" customWidth="1"/>
    <col min="8965" max="8966" width="15.6328125" style="1292" customWidth="1"/>
    <col min="8967" max="8967" width="15.26953125" style="1292" customWidth="1"/>
    <col min="8968" max="8968" width="17.453125" style="1292" customWidth="1"/>
    <col min="8969" max="8969" width="15.08984375" style="1292" customWidth="1"/>
    <col min="8970" max="8970" width="15.26953125" style="1292" customWidth="1"/>
    <col min="8971" max="8971" width="3.7265625" style="1292" customWidth="1"/>
    <col min="8972" max="8972" width="2.453125" style="1292" customWidth="1"/>
    <col min="8973" max="9219" width="8.7265625" style="1292" customWidth="1"/>
    <col min="9220" max="9220" width="1.08984375" style="1292" customWidth="1"/>
    <col min="9221" max="9222" width="15.6328125" style="1292" customWidth="1"/>
    <col min="9223" max="9223" width="15.26953125" style="1292" customWidth="1"/>
    <col min="9224" max="9224" width="17.453125" style="1292" customWidth="1"/>
    <col min="9225" max="9225" width="15.08984375" style="1292" customWidth="1"/>
    <col min="9226" max="9226" width="15.26953125" style="1292" customWidth="1"/>
    <col min="9227" max="9227" width="3.7265625" style="1292" customWidth="1"/>
    <col min="9228" max="9228" width="2.453125" style="1292" customWidth="1"/>
    <col min="9229" max="9475" width="8.7265625" style="1292" customWidth="1"/>
    <col min="9476" max="9476" width="1.08984375" style="1292" customWidth="1"/>
    <col min="9477" max="9478" width="15.6328125" style="1292" customWidth="1"/>
    <col min="9479" max="9479" width="15.26953125" style="1292" customWidth="1"/>
    <col min="9480" max="9480" width="17.453125" style="1292" customWidth="1"/>
    <col min="9481" max="9481" width="15.08984375" style="1292" customWidth="1"/>
    <col min="9482" max="9482" width="15.26953125" style="1292" customWidth="1"/>
    <col min="9483" max="9483" width="3.7265625" style="1292" customWidth="1"/>
    <col min="9484" max="9484" width="2.453125" style="1292" customWidth="1"/>
    <col min="9485" max="9731" width="8.7265625" style="1292" customWidth="1"/>
    <col min="9732" max="9732" width="1.08984375" style="1292" customWidth="1"/>
    <col min="9733" max="9734" width="15.6328125" style="1292" customWidth="1"/>
    <col min="9735" max="9735" width="15.26953125" style="1292" customWidth="1"/>
    <col min="9736" max="9736" width="17.453125" style="1292" customWidth="1"/>
    <col min="9737" max="9737" width="15.08984375" style="1292" customWidth="1"/>
    <col min="9738" max="9738" width="15.26953125" style="1292" customWidth="1"/>
    <col min="9739" max="9739" width="3.7265625" style="1292" customWidth="1"/>
    <col min="9740" max="9740" width="2.453125" style="1292" customWidth="1"/>
    <col min="9741" max="9987" width="8.7265625" style="1292" customWidth="1"/>
    <col min="9988" max="9988" width="1.08984375" style="1292" customWidth="1"/>
    <col min="9989" max="9990" width="15.6328125" style="1292" customWidth="1"/>
    <col min="9991" max="9991" width="15.26953125" style="1292" customWidth="1"/>
    <col min="9992" max="9992" width="17.453125" style="1292" customWidth="1"/>
    <col min="9993" max="9993" width="15.08984375" style="1292" customWidth="1"/>
    <col min="9994" max="9994" width="15.26953125" style="1292" customWidth="1"/>
    <col min="9995" max="9995" width="3.7265625" style="1292" customWidth="1"/>
    <col min="9996" max="9996" width="2.453125" style="1292" customWidth="1"/>
    <col min="9997" max="10243" width="8.7265625" style="1292" customWidth="1"/>
    <col min="10244" max="10244" width="1.08984375" style="1292" customWidth="1"/>
    <col min="10245" max="10246" width="15.6328125" style="1292" customWidth="1"/>
    <col min="10247" max="10247" width="15.26953125" style="1292" customWidth="1"/>
    <col min="10248" max="10248" width="17.453125" style="1292" customWidth="1"/>
    <col min="10249" max="10249" width="15.08984375" style="1292" customWidth="1"/>
    <col min="10250" max="10250" width="15.26953125" style="1292" customWidth="1"/>
    <col min="10251" max="10251" width="3.7265625" style="1292" customWidth="1"/>
    <col min="10252" max="10252" width="2.453125" style="1292" customWidth="1"/>
    <col min="10253" max="10499" width="8.7265625" style="1292" customWidth="1"/>
    <col min="10500" max="10500" width="1.08984375" style="1292" customWidth="1"/>
    <col min="10501" max="10502" width="15.6328125" style="1292" customWidth="1"/>
    <col min="10503" max="10503" width="15.26953125" style="1292" customWidth="1"/>
    <col min="10504" max="10504" width="17.453125" style="1292" customWidth="1"/>
    <col min="10505" max="10505" width="15.08984375" style="1292" customWidth="1"/>
    <col min="10506" max="10506" width="15.26953125" style="1292" customWidth="1"/>
    <col min="10507" max="10507" width="3.7265625" style="1292" customWidth="1"/>
    <col min="10508" max="10508" width="2.453125" style="1292" customWidth="1"/>
    <col min="10509" max="10755" width="8.7265625" style="1292" customWidth="1"/>
    <col min="10756" max="10756" width="1.08984375" style="1292" customWidth="1"/>
    <col min="10757" max="10758" width="15.6328125" style="1292" customWidth="1"/>
    <col min="10759" max="10759" width="15.26953125" style="1292" customWidth="1"/>
    <col min="10760" max="10760" width="17.453125" style="1292" customWidth="1"/>
    <col min="10761" max="10761" width="15.08984375" style="1292" customWidth="1"/>
    <col min="10762" max="10762" width="15.26953125" style="1292" customWidth="1"/>
    <col min="10763" max="10763" width="3.7265625" style="1292" customWidth="1"/>
    <col min="10764" max="10764" width="2.453125" style="1292" customWidth="1"/>
    <col min="10765" max="11011" width="8.7265625" style="1292" customWidth="1"/>
    <col min="11012" max="11012" width="1.08984375" style="1292" customWidth="1"/>
    <col min="11013" max="11014" width="15.6328125" style="1292" customWidth="1"/>
    <col min="11015" max="11015" width="15.26953125" style="1292" customWidth="1"/>
    <col min="11016" max="11016" width="17.453125" style="1292" customWidth="1"/>
    <col min="11017" max="11017" width="15.08984375" style="1292" customWidth="1"/>
    <col min="11018" max="11018" width="15.26953125" style="1292" customWidth="1"/>
    <col min="11019" max="11019" width="3.7265625" style="1292" customWidth="1"/>
    <col min="11020" max="11020" width="2.453125" style="1292" customWidth="1"/>
    <col min="11021" max="11267" width="8.7265625" style="1292" customWidth="1"/>
    <col min="11268" max="11268" width="1.08984375" style="1292" customWidth="1"/>
    <col min="11269" max="11270" width="15.6328125" style="1292" customWidth="1"/>
    <col min="11271" max="11271" width="15.26953125" style="1292" customWidth="1"/>
    <col min="11272" max="11272" width="17.453125" style="1292" customWidth="1"/>
    <col min="11273" max="11273" width="15.08984375" style="1292" customWidth="1"/>
    <col min="11274" max="11274" width="15.26953125" style="1292" customWidth="1"/>
    <col min="11275" max="11275" width="3.7265625" style="1292" customWidth="1"/>
    <col min="11276" max="11276" width="2.453125" style="1292" customWidth="1"/>
    <col min="11277" max="11523" width="8.7265625" style="1292" customWidth="1"/>
    <col min="11524" max="11524" width="1.08984375" style="1292" customWidth="1"/>
    <col min="11525" max="11526" width="15.6328125" style="1292" customWidth="1"/>
    <col min="11527" max="11527" width="15.26953125" style="1292" customWidth="1"/>
    <col min="11528" max="11528" width="17.453125" style="1292" customWidth="1"/>
    <col min="11529" max="11529" width="15.08984375" style="1292" customWidth="1"/>
    <col min="11530" max="11530" width="15.26953125" style="1292" customWidth="1"/>
    <col min="11531" max="11531" width="3.7265625" style="1292" customWidth="1"/>
    <col min="11532" max="11532" width="2.453125" style="1292" customWidth="1"/>
    <col min="11533" max="11779" width="8.7265625" style="1292" customWidth="1"/>
    <col min="11780" max="11780" width="1.08984375" style="1292" customWidth="1"/>
    <col min="11781" max="11782" width="15.6328125" style="1292" customWidth="1"/>
    <col min="11783" max="11783" width="15.26953125" style="1292" customWidth="1"/>
    <col min="11784" max="11784" width="17.453125" style="1292" customWidth="1"/>
    <col min="11785" max="11785" width="15.08984375" style="1292" customWidth="1"/>
    <col min="11786" max="11786" width="15.26953125" style="1292" customWidth="1"/>
    <col min="11787" max="11787" width="3.7265625" style="1292" customWidth="1"/>
    <col min="11788" max="11788" width="2.453125" style="1292" customWidth="1"/>
    <col min="11789" max="12035" width="8.7265625" style="1292" customWidth="1"/>
    <col min="12036" max="12036" width="1.08984375" style="1292" customWidth="1"/>
    <col min="12037" max="12038" width="15.6328125" style="1292" customWidth="1"/>
    <col min="12039" max="12039" width="15.26953125" style="1292" customWidth="1"/>
    <col min="12040" max="12040" width="17.453125" style="1292" customWidth="1"/>
    <col min="12041" max="12041" width="15.08984375" style="1292" customWidth="1"/>
    <col min="12042" max="12042" width="15.26953125" style="1292" customWidth="1"/>
    <col min="12043" max="12043" width="3.7265625" style="1292" customWidth="1"/>
    <col min="12044" max="12044" width="2.453125" style="1292" customWidth="1"/>
    <col min="12045" max="12291" width="8.7265625" style="1292" customWidth="1"/>
    <col min="12292" max="12292" width="1.08984375" style="1292" customWidth="1"/>
    <col min="12293" max="12294" width="15.6328125" style="1292" customWidth="1"/>
    <col min="12295" max="12295" width="15.26953125" style="1292" customWidth="1"/>
    <col min="12296" max="12296" width="17.453125" style="1292" customWidth="1"/>
    <col min="12297" max="12297" width="15.08984375" style="1292" customWidth="1"/>
    <col min="12298" max="12298" width="15.26953125" style="1292" customWidth="1"/>
    <col min="12299" max="12299" width="3.7265625" style="1292" customWidth="1"/>
    <col min="12300" max="12300" width="2.453125" style="1292" customWidth="1"/>
    <col min="12301" max="12547" width="8.7265625" style="1292" customWidth="1"/>
    <col min="12548" max="12548" width="1.08984375" style="1292" customWidth="1"/>
    <col min="12549" max="12550" width="15.6328125" style="1292" customWidth="1"/>
    <col min="12551" max="12551" width="15.26953125" style="1292" customWidth="1"/>
    <col min="12552" max="12552" width="17.453125" style="1292" customWidth="1"/>
    <col min="12553" max="12553" width="15.08984375" style="1292" customWidth="1"/>
    <col min="12554" max="12554" width="15.26953125" style="1292" customWidth="1"/>
    <col min="12555" max="12555" width="3.7265625" style="1292" customWidth="1"/>
    <col min="12556" max="12556" width="2.453125" style="1292" customWidth="1"/>
    <col min="12557" max="12803" width="8.7265625" style="1292" customWidth="1"/>
    <col min="12804" max="12804" width="1.08984375" style="1292" customWidth="1"/>
    <col min="12805" max="12806" width="15.6328125" style="1292" customWidth="1"/>
    <col min="12807" max="12807" width="15.26953125" style="1292" customWidth="1"/>
    <col min="12808" max="12808" width="17.453125" style="1292" customWidth="1"/>
    <col min="12809" max="12809" width="15.08984375" style="1292" customWidth="1"/>
    <col min="12810" max="12810" width="15.26953125" style="1292" customWidth="1"/>
    <col min="12811" max="12811" width="3.7265625" style="1292" customWidth="1"/>
    <col min="12812" max="12812" width="2.453125" style="1292" customWidth="1"/>
    <col min="12813" max="13059" width="8.7265625" style="1292" customWidth="1"/>
    <col min="13060" max="13060" width="1.08984375" style="1292" customWidth="1"/>
    <col min="13061" max="13062" width="15.6328125" style="1292" customWidth="1"/>
    <col min="13063" max="13063" width="15.26953125" style="1292" customWidth="1"/>
    <col min="13064" max="13064" width="17.453125" style="1292" customWidth="1"/>
    <col min="13065" max="13065" width="15.08984375" style="1292" customWidth="1"/>
    <col min="13066" max="13066" width="15.26953125" style="1292" customWidth="1"/>
    <col min="13067" max="13067" width="3.7265625" style="1292" customWidth="1"/>
    <col min="13068" max="13068" width="2.453125" style="1292" customWidth="1"/>
    <col min="13069" max="13315" width="8.7265625" style="1292" customWidth="1"/>
    <col min="13316" max="13316" width="1.08984375" style="1292" customWidth="1"/>
    <col min="13317" max="13318" width="15.6328125" style="1292" customWidth="1"/>
    <col min="13319" max="13319" width="15.26953125" style="1292" customWidth="1"/>
    <col min="13320" max="13320" width="17.453125" style="1292" customWidth="1"/>
    <col min="13321" max="13321" width="15.08984375" style="1292" customWidth="1"/>
    <col min="13322" max="13322" width="15.26953125" style="1292" customWidth="1"/>
    <col min="13323" max="13323" width="3.7265625" style="1292" customWidth="1"/>
    <col min="13324" max="13324" width="2.453125" style="1292" customWidth="1"/>
    <col min="13325" max="13571" width="8.7265625" style="1292" customWidth="1"/>
    <col min="13572" max="13572" width="1.08984375" style="1292" customWidth="1"/>
    <col min="13573" max="13574" width="15.6328125" style="1292" customWidth="1"/>
    <col min="13575" max="13575" width="15.26953125" style="1292" customWidth="1"/>
    <col min="13576" max="13576" width="17.453125" style="1292" customWidth="1"/>
    <col min="13577" max="13577" width="15.08984375" style="1292" customWidth="1"/>
    <col min="13578" max="13578" width="15.26953125" style="1292" customWidth="1"/>
    <col min="13579" max="13579" width="3.7265625" style="1292" customWidth="1"/>
    <col min="13580" max="13580" width="2.453125" style="1292" customWidth="1"/>
    <col min="13581" max="13827" width="8.7265625" style="1292" customWidth="1"/>
    <col min="13828" max="13828" width="1.08984375" style="1292" customWidth="1"/>
    <col min="13829" max="13830" width="15.6328125" style="1292" customWidth="1"/>
    <col min="13831" max="13831" width="15.26953125" style="1292" customWidth="1"/>
    <col min="13832" max="13832" width="17.453125" style="1292" customWidth="1"/>
    <col min="13833" max="13833" width="15.08984375" style="1292" customWidth="1"/>
    <col min="13834" max="13834" width="15.26953125" style="1292" customWidth="1"/>
    <col min="13835" max="13835" width="3.7265625" style="1292" customWidth="1"/>
    <col min="13836" max="13836" width="2.453125" style="1292" customWidth="1"/>
    <col min="13837" max="14083" width="8.7265625" style="1292" customWidth="1"/>
    <col min="14084" max="14084" width="1.08984375" style="1292" customWidth="1"/>
    <col min="14085" max="14086" width="15.6328125" style="1292" customWidth="1"/>
    <col min="14087" max="14087" width="15.26953125" style="1292" customWidth="1"/>
    <col min="14088" max="14088" width="17.453125" style="1292" customWidth="1"/>
    <col min="14089" max="14089" width="15.08984375" style="1292" customWidth="1"/>
    <col min="14090" max="14090" width="15.26953125" style="1292" customWidth="1"/>
    <col min="14091" max="14091" width="3.7265625" style="1292" customWidth="1"/>
    <col min="14092" max="14092" width="2.453125" style="1292" customWidth="1"/>
    <col min="14093" max="14339" width="8.7265625" style="1292" customWidth="1"/>
    <col min="14340" max="14340" width="1.08984375" style="1292" customWidth="1"/>
    <col min="14341" max="14342" width="15.6328125" style="1292" customWidth="1"/>
    <col min="14343" max="14343" width="15.26953125" style="1292" customWidth="1"/>
    <col min="14344" max="14344" width="17.453125" style="1292" customWidth="1"/>
    <col min="14345" max="14345" width="15.08984375" style="1292" customWidth="1"/>
    <col min="14346" max="14346" width="15.26953125" style="1292" customWidth="1"/>
    <col min="14347" max="14347" width="3.7265625" style="1292" customWidth="1"/>
    <col min="14348" max="14348" width="2.453125" style="1292" customWidth="1"/>
    <col min="14349" max="14595" width="8.7265625" style="1292" customWidth="1"/>
    <col min="14596" max="14596" width="1.08984375" style="1292" customWidth="1"/>
    <col min="14597" max="14598" width="15.6328125" style="1292" customWidth="1"/>
    <col min="14599" max="14599" width="15.26953125" style="1292" customWidth="1"/>
    <col min="14600" max="14600" width="17.453125" style="1292" customWidth="1"/>
    <col min="14601" max="14601" width="15.08984375" style="1292" customWidth="1"/>
    <col min="14602" max="14602" width="15.26953125" style="1292" customWidth="1"/>
    <col min="14603" max="14603" width="3.7265625" style="1292" customWidth="1"/>
    <col min="14604" max="14604" width="2.453125" style="1292" customWidth="1"/>
    <col min="14605" max="14851" width="8.7265625" style="1292" customWidth="1"/>
    <col min="14852" max="14852" width="1.08984375" style="1292" customWidth="1"/>
    <col min="14853" max="14854" width="15.6328125" style="1292" customWidth="1"/>
    <col min="14855" max="14855" width="15.26953125" style="1292" customWidth="1"/>
    <col min="14856" max="14856" width="17.453125" style="1292" customWidth="1"/>
    <col min="14857" max="14857" width="15.08984375" style="1292" customWidth="1"/>
    <col min="14858" max="14858" width="15.26953125" style="1292" customWidth="1"/>
    <col min="14859" max="14859" width="3.7265625" style="1292" customWidth="1"/>
    <col min="14860" max="14860" width="2.453125" style="1292" customWidth="1"/>
    <col min="14861" max="15107" width="8.7265625" style="1292" customWidth="1"/>
    <col min="15108" max="15108" width="1.08984375" style="1292" customWidth="1"/>
    <col min="15109" max="15110" width="15.6328125" style="1292" customWidth="1"/>
    <col min="15111" max="15111" width="15.26953125" style="1292" customWidth="1"/>
    <col min="15112" max="15112" width="17.453125" style="1292" customWidth="1"/>
    <col min="15113" max="15113" width="15.08984375" style="1292" customWidth="1"/>
    <col min="15114" max="15114" width="15.26953125" style="1292" customWidth="1"/>
    <col min="15115" max="15115" width="3.7265625" style="1292" customWidth="1"/>
    <col min="15116" max="15116" width="2.453125" style="1292" customWidth="1"/>
    <col min="15117" max="15363" width="8.7265625" style="1292" customWidth="1"/>
    <col min="15364" max="15364" width="1.08984375" style="1292" customWidth="1"/>
    <col min="15365" max="15366" width="15.6328125" style="1292" customWidth="1"/>
    <col min="15367" max="15367" width="15.26953125" style="1292" customWidth="1"/>
    <col min="15368" max="15368" width="17.453125" style="1292" customWidth="1"/>
    <col min="15369" max="15369" width="15.08984375" style="1292" customWidth="1"/>
    <col min="15370" max="15370" width="15.26953125" style="1292" customWidth="1"/>
    <col min="15371" max="15371" width="3.7265625" style="1292" customWidth="1"/>
    <col min="15372" max="15372" width="2.453125" style="1292" customWidth="1"/>
    <col min="15373" max="15619" width="8.7265625" style="1292" customWidth="1"/>
    <col min="15620" max="15620" width="1.08984375" style="1292" customWidth="1"/>
    <col min="15621" max="15622" width="15.6328125" style="1292" customWidth="1"/>
    <col min="15623" max="15623" width="15.26953125" style="1292" customWidth="1"/>
    <col min="15624" max="15624" width="17.453125" style="1292" customWidth="1"/>
    <col min="15625" max="15625" width="15.08984375" style="1292" customWidth="1"/>
    <col min="15626" max="15626" width="15.26953125" style="1292" customWidth="1"/>
    <col min="15627" max="15627" width="3.7265625" style="1292" customWidth="1"/>
    <col min="15628" max="15628" width="2.453125" style="1292" customWidth="1"/>
    <col min="15629" max="15875" width="8.7265625" style="1292" customWidth="1"/>
    <col min="15876" max="15876" width="1.08984375" style="1292" customWidth="1"/>
    <col min="15877" max="15878" width="15.6328125" style="1292" customWidth="1"/>
    <col min="15879" max="15879" width="15.26953125" style="1292" customWidth="1"/>
    <col min="15880" max="15880" width="17.453125" style="1292" customWidth="1"/>
    <col min="15881" max="15881" width="15.08984375" style="1292" customWidth="1"/>
    <col min="15882" max="15882" width="15.26953125" style="1292" customWidth="1"/>
    <col min="15883" max="15883" width="3.7265625" style="1292" customWidth="1"/>
    <col min="15884" max="15884" width="2.453125" style="1292" customWidth="1"/>
    <col min="15885" max="16131" width="8.7265625" style="1292" customWidth="1"/>
    <col min="16132" max="16132" width="1.08984375" style="1292" customWidth="1"/>
    <col min="16133" max="16134" width="15.6328125" style="1292" customWidth="1"/>
    <col min="16135" max="16135" width="15.26953125" style="1292" customWidth="1"/>
    <col min="16136" max="16136" width="17.453125" style="1292" customWidth="1"/>
    <col min="16137" max="16137" width="15.08984375" style="1292" customWidth="1"/>
    <col min="16138" max="16138" width="15.26953125" style="1292" customWidth="1"/>
    <col min="16139" max="16139" width="3.7265625" style="1292" customWidth="1"/>
    <col min="16140" max="16140" width="2.453125" style="1292" customWidth="1"/>
    <col min="16141" max="16384" width="8.7265625" style="1292" customWidth="1"/>
  </cols>
  <sheetData>
    <row r="1" spans="1:11" ht="17.25">
      <c r="A1" s="1445"/>
      <c r="B1" s="1539" t="s">
        <v>164</v>
      </c>
      <c r="C1" s="1539"/>
      <c r="D1" s="1539"/>
      <c r="E1" s="1539"/>
      <c r="F1" s="1539"/>
      <c r="G1" s="1539"/>
      <c r="H1" s="1539"/>
      <c r="I1" s="1539"/>
      <c r="J1" s="1539"/>
    </row>
    <row r="2" spans="1:11" ht="17.25">
      <c r="A2" s="1445"/>
      <c r="B2" s="1539"/>
      <c r="C2" s="1539"/>
      <c r="D2" s="1539"/>
      <c r="E2" s="1539"/>
      <c r="F2" s="1539"/>
      <c r="G2" s="1539"/>
      <c r="H2" s="1539"/>
      <c r="I2" s="1539"/>
      <c r="J2" s="1660" t="s">
        <v>180</v>
      </c>
    </row>
    <row r="3" spans="1:11" ht="17.25">
      <c r="A3" s="1445"/>
      <c r="B3" s="1539"/>
      <c r="C3" s="1539"/>
      <c r="D3" s="1539"/>
      <c r="E3" s="1539"/>
      <c r="F3" s="1539"/>
      <c r="G3" s="1539"/>
      <c r="H3" s="1539"/>
      <c r="I3" s="1539"/>
      <c r="J3" s="1660"/>
    </row>
    <row r="4" spans="1:11" ht="17.25">
      <c r="A4" s="1446" t="s">
        <v>1027</v>
      </c>
      <c r="B4" s="1446"/>
      <c r="C4" s="1446"/>
      <c r="D4" s="1446"/>
      <c r="E4" s="1446"/>
      <c r="F4" s="1446"/>
      <c r="G4" s="1446"/>
      <c r="H4" s="1446"/>
      <c r="I4" s="1446"/>
      <c r="J4" s="1446"/>
    </row>
    <row r="5" spans="1:11" ht="17.25">
      <c r="A5" s="1447"/>
      <c r="B5" s="1447"/>
      <c r="C5" s="1447"/>
      <c r="D5" s="1447"/>
      <c r="E5" s="1447"/>
      <c r="F5" s="1447"/>
      <c r="G5" s="1447"/>
      <c r="H5" s="1447"/>
      <c r="I5" s="1447"/>
      <c r="J5" s="1447"/>
    </row>
    <row r="6" spans="1:11" ht="17.25">
      <c r="A6" s="1447"/>
      <c r="B6" s="812" t="s">
        <v>150</v>
      </c>
      <c r="C6" s="846"/>
      <c r="D6" s="854"/>
      <c r="E6" s="854"/>
      <c r="F6" s="854"/>
      <c r="G6" s="854"/>
      <c r="H6" s="854"/>
      <c r="I6" s="854"/>
      <c r="J6" s="872"/>
    </row>
    <row r="7" spans="1:11" ht="17.25">
      <c r="A7" s="1447"/>
      <c r="B7" s="813" t="s">
        <v>535</v>
      </c>
      <c r="C7" s="846"/>
      <c r="D7" s="854"/>
      <c r="E7" s="854"/>
      <c r="F7" s="854"/>
      <c r="G7" s="854"/>
      <c r="H7" s="854"/>
      <c r="I7" s="854"/>
      <c r="J7" s="872"/>
    </row>
    <row r="8" spans="1:11">
      <c r="A8" s="1539"/>
      <c r="B8" s="1665" t="s">
        <v>198</v>
      </c>
      <c r="C8" s="863" t="s">
        <v>480</v>
      </c>
      <c r="D8" s="863"/>
      <c r="E8" s="863"/>
      <c r="F8" s="863"/>
      <c r="G8" s="863"/>
      <c r="H8" s="863"/>
      <c r="I8" s="863"/>
      <c r="J8" s="863"/>
      <c r="K8" s="1692"/>
    </row>
    <row r="9" spans="1:11">
      <c r="A9" s="1539"/>
      <c r="B9" s="1666" t="s">
        <v>158</v>
      </c>
      <c r="C9" s="862" t="s">
        <v>835</v>
      </c>
      <c r="D9" s="863"/>
      <c r="E9" s="863"/>
      <c r="F9" s="863"/>
      <c r="G9" s="863"/>
      <c r="H9" s="863"/>
      <c r="I9" s="863"/>
      <c r="J9" s="1656"/>
    </row>
    <row r="10" spans="1:11" ht="24">
      <c r="A10" s="1539"/>
      <c r="B10" s="1667"/>
      <c r="C10" s="1531" t="s">
        <v>105</v>
      </c>
      <c r="D10" s="1531" t="s">
        <v>79</v>
      </c>
      <c r="E10" s="1530" t="s">
        <v>734</v>
      </c>
      <c r="F10" s="1530"/>
      <c r="G10" s="1530"/>
      <c r="H10" s="1531" t="s">
        <v>827</v>
      </c>
      <c r="I10" s="1531"/>
      <c r="J10" s="1548" t="s">
        <v>837</v>
      </c>
    </row>
    <row r="11" spans="1:11">
      <c r="A11" s="1539"/>
      <c r="B11" s="1667"/>
      <c r="C11" s="1650"/>
      <c r="D11" s="1650"/>
      <c r="E11" s="1530"/>
      <c r="F11" s="1530"/>
      <c r="G11" s="1530"/>
      <c r="H11" s="1679"/>
      <c r="I11" s="1530" t="s">
        <v>455</v>
      </c>
      <c r="J11" s="1679"/>
    </row>
    <row r="12" spans="1:11">
      <c r="A12" s="1539"/>
      <c r="B12" s="1667"/>
      <c r="C12" s="1650"/>
      <c r="D12" s="1650"/>
      <c r="E12" s="1530"/>
      <c r="F12" s="1530"/>
      <c r="G12" s="1530"/>
      <c r="H12" s="1679"/>
      <c r="I12" s="1530" t="s">
        <v>455</v>
      </c>
      <c r="J12" s="1679"/>
    </row>
    <row r="13" spans="1:11">
      <c r="A13" s="1539"/>
      <c r="B13" s="1667"/>
      <c r="C13" s="1650"/>
      <c r="D13" s="1650"/>
      <c r="E13" s="1530"/>
      <c r="F13" s="1530"/>
      <c r="G13" s="1530"/>
      <c r="H13" s="1679"/>
      <c r="I13" s="1530" t="s">
        <v>455</v>
      </c>
      <c r="J13" s="1679"/>
    </row>
    <row r="14" spans="1:11">
      <c r="A14" s="1539"/>
      <c r="B14" s="1667"/>
      <c r="C14" s="1667"/>
      <c r="D14" s="1664"/>
      <c r="E14" s="1673"/>
      <c r="F14" s="1673"/>
      <c r="G14" s="1673"/>
      <c r="H14" s="1539"/>
      <c r="I14" s="1673"/>
      <c r="J14" s="1689"/>
    </row>
    <row r="15" spans="1:11">
      <c r="A15" s="1539"/>
      <c r="B15" s="1667"/>
      <c r="C15" s="1667"/>
      <c r="D15" s="1530"/>
      <c r="E15" s="1530" t="s">
        <v>600</v>
      </c>
      <c r="F15" s="1530" t="s">
        <v>434</v>
      </c>
      <c r="G15" s="1530" t="s">
        <v>1026</v>
      </c>
      <c r="H15" s="1680" t="s">
        <v>1025</v>
      </c>
      <c r="I15" s="1686"/>
      <c r="J15" s="1689"/>
    </row>
    <row r="16" spans="1:11" ht="14.25">
      <c r="A16" s="1539"/>
      <c r="B16" s="1667"/>
      <c r="C16" s="1667"/>
      <c r="D16" s="1530" t="s">
        <v>728</v>
      </c>
      <c r="E16" s="1674"/>
      <c r="F16" s="1674"/>
      <c r="G16" s="1676"/>
      <c r="H16" s="1681"/>
      <c r="I16" s="1687"/>
      <c r="J16" s="1689"/>
    </row>
    <row r="17" spans="1:12" ht="15">
      <c r="A17" s="1539"/>
      <c r="B17" s="1667"/>
      <c r="C17" s="1667"/>
      <c r="D17" s="1531" t="s">
        <v>1024</v>
      </c>
      <c r="E17" s="1674"/>
      <c r="F17" s="1675"/>
      <c r="G17" s="1677"/>
      <c r="H17" s="1682"/>
      <c r="I17" s="1688"/>
      <c r="J17" s="1689"/>
    </row>
    <row r="18" spans="1:12" ht="19.5" customHeight="1">
      <c r="A18" s="1539"/>
      <c r="B18" s="1667"/>
      <c r="C18" s="1667"/>
      <c r="D18" s="1671"/>
      <c r="E18" s="1660"/>
      <c r="F18" s="1660"/>
      <c r="G18" s="1660"/>
      <c r="H18" s="1683"/>
      <c r="I18" s="1683"/>
      <c r="J18" s="1689"/>
    </row>
    <row r="19" spans="1:12">
      <c r="A19" s="1539"/>
      <c r="B19" s="1667"/>
      <c r="C19" s="846" t="s">
        <v>311</v>
      </c>
      <c r="D19" s="854"/>
      <c r="E19" s="854"/>
      <c r="F19" s="854"/>
      <c r="G19" s="854"/>
      <c r="H19" s="854"/>
      <c r="I19" s="854"/>
      <c r="J19" s="872"/>
    </row>
    <row r="20" spans="1:12" ht="24">
      <c r="A20" s="1539"/>
      <c r="B20" s="1667"/>
      <c r="C20" s="1531" t="s">
        <v>105</v>
      </c>
      <c r="D20" s="1531" t="s">
        <v>79</v>
      </c>
      <c r="E20" s="1530" t="s">
        <v>734</v>
      </c>
      <c r="F20" s="1530"/>
      <c r="G20" s="1530"/>
      <c r="H20" s="1531" t="s">
        <v>827</v>
      </c>
      <c r="I20" s="1531"/>
      <c r="J20" s="1548" t="s">
        <v>837</v>
      </c>
    </row>
    <row r="21" spans="1:12">
      <c r="A21" s="1539"/>
      <c r="B21" s="1667"/>
      <c r="C21" s="1650"/>
      <c r="D21" s="1650"/>
      <c r="E21" s="1530"/>
      <c r="F21" s="1530"/>
      <c r="G21" s="1530"/>
      <c r="H21" s="1679"/>
      <c r="I21" s="1530" t="s">
        <v>455</v>
      </c>
      <c r="J21" s="1679"/>
    </row>
    <row r="22" spans="1:12">
      <c r="A22" s="1539"/>
      <c r="B22" s="1667"/>
      <c r="C22" s="1650"/>
      <c r="D22" s="1650"/>
      <c r="E22" s="1530"/>
      <c r="F22" s="1530"/>
      <c r="G22" s="1530"/>
      <c r="H22" s="1679"/>
      <c r="I22" s="1530" t="s">
        <v>455</v>
      </c>
      <c r="J22" s="1679"/>
    </row>
    <row r="23" spans="1:12">
      <c r="A23" s="1539"/>
      <c r="B23" s="1667"/>
      <c r="C23" s="1650"/>
      <c r="D23" s="1650"/>
      <c r="E23" s="1530"/>
      <c r="F23" s="1530"/>
      <c r="G23" s="1530"/>
      <c r="H23" s="1679"/>
      <c r="I23" s="1530" t="s">
        <v>455</v>
      </c>
      <c r="J23" s="1679"/>
    </row>
    <row r="24" spans="1:12">
      <c r="A24" s="1539"/>
      <c r="B24" s="1667"/>
      <c r="C24" s="1666"/>
      <c r="D24" s="867"/>
      <c r="E24" s="863"/>
      <c r="F24" s="863"/>
      <c r="G24" s="863"/>
      <c r="H24" s="1684"/>
      <c r="I24" s="863"/>
      <c r="J24" s="1690"/>
    </row>
    <row r="25" spans="1:12">
      <c r="A25" s="1539"/>
      <c r="B25" s="1667"/>
      <c r="C25" s="1667"/>
      <c r="D25" s="1530"/>
      <c r="E25" s="1530" t="s">
        <v>600</v>
      </c>
      <c r="F25" s="1530" t="s">
        <v>434</v>
      </c>
      <c r="G25" s="1530" t="s">
        <v>1026</v>
      </c>
      <c r="H25" s="1680" t="s">
        <v>1025</v>
      </c>
      <c r="I25" s="1686"/>
      <c r="J25" s="1689"/>
    </row>
    <row r="26" spans="1:12" ht="14.25">
      <c r="A26" s="1539"/>
      <c r="B26" s="1667"/>
      <c r="C26" s="1667"/>
      <c r="D26" s="1530" t="s">
        <v>728</v>
      </c>
      <c r="E26" s="1674"/>
      <c r="F26" s="1674"/>
      <c r="G26" s="1676"/>
      <c r="H26" s="1681"/>
      <c r="I26" s="1687"/>
      <c r="J26" s="1689"/>
    </row>
    <row r="27" spans="1:12" ht="15">
      <c r="A27" s="1539"/>
      <c r="B27" s="1667"/>
      <c r="C27" s="1667"/>
      <c r="D27" s="1531" t="s">
        <v>1024</v>
      </c>
      <c r="E27" s="1674"/>
      <c r="F27" s="1675"/>
      <c r="G27" s="1677"/>
      <c r="H27" s="1682"/>
      <c r="I27" s="1688"/>
      <c r="J27" s="1689"/>
    </row>
    <row r="28" spans="1:12" ht="14.25">
      <c r="A28" s="1539"/>
      <c r="B28" s="1668"/>
      <c r="C28" s="1668"/>
      <c r="D28" s="1672"/>
      <c r="E28" s="1653"/>
      <c r="F28" s="1653"/>
      <c r="G28" s="1653"/>
      <c r="H28" s="1685"/>
      <c r="I28" s="1653"/>
      <c r="J28" s="1691"/>
    </row>
    <row r="29" spans="1:12">
      <c r="A29" s="1539"/>
      <c r="B29" s="1662" t="s">
        <v>605</v>
      </c>
      <c r="C29" s="1670" t="s">
        <v>1023</v>
      </c>
      <c r="D29" s="1540"/>
      <c r="E29" s="1540"/>
      <c r="F29" s="1540"/>
      <c r="G29" s="1678"/>
      <c r="H29" s="1649" t="s">
        <v>705</v>
      </c>
      <c r="I29" s="1653"/>
      <c r="J29" s="1657"/>
    </row>
    <row r="30" spans="1:12">
      <c r="A30" s="1539"/>
      <c r="B30" s="1663"/>
      <c r="C30" s="1652"/>
      <c r="D30" s="1655"/>
      <c r="E30" s="1655"/>
      <c r="F30" s="1655"/>
      <c r="G30" s="1659"/>
      <c r="H30" s="826"/>
      <c r="I30" s="831"/>
      <c r="J30" s="1570"/>
    </row>
    <row r="31" spans="1:12">
      <c r="A31" s="1539"/>
      <c r="B31" s="1539"/>
      <c r="C31" s="1539"/>
      <c r="D31" s="1539"/>
      <c r="E31" s="1539"/>
      <c r="F31" s="1539"/>
      <c r="G31" s="1539"/>
      <c r="H31" s="1539"/>
      <c r="I31" s="1539"/>
      <c r="J31" s="1539"/>
    </row>
    <row r="32" spans="1:12" ht="61.5" customHeight="1">
      <c r="A32" s="1539"/>
      <c r="B32" s="1664" t="s">
        <v>248</v>
      </c>
      <c r="C32" s="1664"/>
      <c r="D32" s="1664"/>
      <c r="E32" s="1664"/>
      <c r="F32" s="1664"/>
      <c r="G32" s="1664"/>
      <c r="H32" s="1664"/>
      <c r="I32" s="1664"/>
      <c r="J32" s="1664"/>
      <c r="K32" s="809"/>
      <c r="L32" s="809"/>
    </row>
    <row r="33" spans="1:12" ht="39" customHeight="1">
      <c r="A33" s="1539"/>
      <c r="B33" s="1664" t="s">
        <v>1022</v>
      </c>
      <c r="C33" s="1664"/>
      <c r="D33" s="1664"/>
      <c r="E33" s="1664"/>
      <c r="F33" s="1664"/>
      <c r="G33" s="1664"/>
      <c r="H33" s="1664"/>
      <c r="I33" s="1664"/>
      <c r="J33" s="1664"/>
      <c r="K33" s="809"/>
      <c r="L33" s="809"/>
    </row>
    <row r="34" spans="1:12" ht="30.75" customHeight="1">
      <c r="A34" s="1539"/>
      <c r="B34" s="1540" t="s">
        <v>25</v>
      </c>
      <c r="C34" s="1540"/>
      <c r="D34" s="1540"/>
      <c r="E34" s="1540"/>
      <c r="F34" s="1540"/>
      <c r="G34" s="1540"/>
      <c r="H34" s="1540"/>
      <c r="I34" s="1540"/>
      <c r="J34" s="1540"/>
      <c r="K34" s="809"/>
      <c r="L34" s="809"/>
    </row>
    <row r="35" spans="1:12">
      <c r="A35" s="1539"/>
      <c r="B35" s="1669"/>
      <c r="C35" s="1669"/>
      <c r="D35" s="1669"/>
      <c r="E35" s="1669"/>
      <c r="F35" s="1669"/>
      <c r="G35" s="1669"/>
      <c r="H35" s="1669"/>
      <c r="I35" s="1669"/>
      <c r="J35" s="1669"/>
    </row>
    <row r="36" spans="1:12">
      <c r="B36" s="809"/>
    </row>
  </sheetData>
  <mergeCells count="27">
    <mergeCell ref="A4:J4"/>
    <mergeCell ref="C6:J6"/>
    <mergeCell ref="C7:J7"/>
    <mergeCell ref="C8:J8"/>
    <mergeCell ref="C9:J9"/>
    <mergeCell ref="E10:G10"/>
    <mergeCell ref="H10:I10"/>
    <mergeCell ref="E11:G11"/>
    <mergeCell ref="E12:G12"/>
    <mergeCell ref="E13:G13"/>
    <mergeCell ref="C19:J19"/>
    <mergeCell ref="E20:G20"/>
    <mergeCell ref="H20:I20"/>
    <mergeCell ref="E21:G21"/>
    <mergeCell ref="E22:G22"/>
    <mergeCell ref="E23:G23"/>
    <mergeCell ref="H29:J29"/>
    <mergeCell ref="H30:J30"/>
    <mergeCell ref="B32:J32"/>
    <mergeCell ref="B33:J33"/>
    <mergeCell ref="B34:J34"/>
    <mergeCell ref="B35:J35"/>
    <mergeCell ref="H15:I17"/>
    <mergeCell ref="H25:I27"/>
    <mergeCell ref="B29:B30"/>
    <mergeCell ref="C29:G30"/>
    <mergeCell ref="B9:B28"/>
  </mergeCells>
  <phoneticPr fontId="5"/>
  <pageMargins left="0.7" right="0.7" top="0.75" bottom="0.75" header="0.3" footer="0.3"/>
  <pageSetup paperSize="9" scale="85" fitToWidth="1" fitToHeight="1" orientation="portrait" usePrinterDefaults="1"/>
</worksheet>
</file>

<file path=xl/worksheets/sheet32.xml><?xml version="1.0" encoding="utf-8"?>
<worksheet xmlns="http://schemas.openxmlformats.org/spreadsheetml/2006/main" xmlns:r="http://schemas.openxmlformats.org/officeDocument/2006/relationships" xmlns:mc="http://schemas.openxmlformats.org/markup-compatibility/2006">
  <sheetPr>
    <tabColor theme="4"/>
  </sheetPr>
  <dimension ref="A2:AO36"/>
  <sheetViews>
    <sheetView view="pageBreakPreview" zoomScaleSheetLayoutView="100" workbookViewId="0">
      <selection activeCell="B3" sqref="B3"/>
    </sheetView>
  </sheetViews>
  <sheetFormatPr defaultColWidth="9.36328125" defaultRowHeight="21" customHeight="1"/>
  <cols>
    <col min="1" max="2" width="2.81640625" style="4" customWidth="1"/>
    <col min="3" max="3" width="2.6328125" style="4" customWidth="1"/>
    <col min="4" max="18" width="2.81640625" style="4" customWidth="1"/>
    <col min="19" max="34" width="3.08984375" style="4" customWidth="1"/>
    <col min="35" max="39" width="2.81640625" style="4" customWidth="1"/>
    <col min="40" max="40" width="2.7265625" style="4" customWidth="1"/>
    <col min="41" max="41" width="9.81640625" style="4" customWidth="1"/>
    <col min="42" max="42" width="2.7265625" style="4" customWidth="1"/>
    <col min="43" max="16384" width="9.36328125" style="4"/>
  </cols>
  <sheetData>
    <row r="1" spans="1:41" ht="20.149999999999999" customHeight="1"/>
    <row r="2" spans="1:41" ht="20.149999999999999" customHeight="1">
      <c r="B2" s="4" t="s">
        <v>582</v>
      </c>
      <c r="AD2" s="1561" t="s">
        <v>789</v>
      </c>
      <c r="AE2" s="1561"/>
      <c r="AF2" s="1561"/>
      <c r="AG2" s="1561"/>
      <c r="AH2" s="1561"/>
      <c r="AI2" s="1561"/>
      <c r="AJ2" s="1561"/>
      <c r="AK2" s="1561"/>
      <c r="AL2" s="1561"/>
    </row>
    <row r="3" spans="1:41" ht="20.149999999999999" customHeight="1"/>
    <row r="4" spans="1:41" ht="20.149999999999999" customHeight="1">
      <c r="B4" s="1446" t="s">
        <v>595</v>
      </c>
      <c r="C4" s="1446"/>
      <c r="D4" s="1446"/>
      <c r="E4" s="1446"/>
      <c r="F4" s="1446"/>
      <c r="G4" s="1446"/>
      <c r="H4" s="1446"/>
      <c r="I4" s="1446"/>
      <c r="J4" s="1446"/>
      <c r="K4" s="1446"/>
      <c r="L4" s="1446"/>
      <c r="M4" s="1446"/>
      <c r="N4" s="1446"/>
      <c r="O4" s="1446"/>
      <c r="P4" s="1446"/>
      <c r="Q4" s="1446"/>
      <c r="R4" s="1446"/>
      <c r="S4" s="1446"/>
      <c r="T4" s="1446"/>
      <c r="U4" s="1446"/>
      <c r="V4" s="1446"/>
      <c r="W4" s="1446"/>
      <c r="X4" s="1446"/>
      <c r="Y4" s="1446"/>
      <c r="Z4" s="1446"/>
      <c r="AA4" s="1446"/>
      <c r="AB4" s="1446"/>
      <c r="AC4" s="1446"/>
      <c r="AD4" s="1446"/>
      <c r="AE4" s="1446"/>
      <c r="AF4" s="1446"/>
      <c r="AG4" s="1446"/>
      <c r="AH4" s="1446"/>
      <c r="AI4" s="1446"/>
      <c r="AJ4" s="1446"/>
      <c r="AK4" s="1446"/>
      <c r="AL4" s="1446"/>
    </row>
    <row r="5" spans="1:41" s="373" customFormat="1" ht="20.149999999999999" customHeight="1">
      <c r="A5" s="1483"/>
      <c r="B5" s="1447"/>
      <c r="C5" s="1447"/>
      <c r="D5" s="1447"/>
      <c r="E5" s="1447"/>
      <c r="F5" s="1447"/>
      <c r="G5" s="1447"/>
      <c r="H5" s="1447"/>
      <c r="I5" s="1539"/>
      <c r="J5" s="1539"/>
      <c r="K5" s="1539"/>
      <c r="L5" s="1539"/>
      <c r="M5" s="1539"/>
      <c r="N5" s="1539"/>
      <c r="O5" s="1539"/>
      <c r="P5" s="1539"/>
      <c r="Q5" s="1539"/>
      <c r="R5" s="1539"/>
      <c r="S5" s="1539"/>
      <c r="T5" s="1539"/>
      <c r="U5" s="1539"/>
      <c r="V5" s="1539"/>
      <c r="W5" s="1539"/>
      <c r="X5" s="1539"/>
      <c r="Y5" s="1539"/>
      <c r="Z5" s="1539"/>
      <c r="AA5" s="1539"/>
      <c r="AB5" s="1539"/>
      <c r="AC5" s="1539"/>
      <c r="AD5" s="1539"/>
      <c r="AE5" s="1539"/>
      <c r="AF5" s="1539"/>
      <c r="AG5" s="1539"/>
      <c r="AH5" s="1539"/>
      <c r="AI5" s="1539"/>
      <c r="AJ5" s="1539"/>
      <c r="AK5" s="1539"/>
      <c r="AL5" s="1539"/>
    </row>
    <row r="6" spans="1:41" s="373" customFormat="1" ht="29.25" customHeight="1">
      <c r="A6" s="1483"/>
      <c r="B6" s="1694" t="s">
        <v>339</v>
      </c>
      <c r="C6" s="1694"/>
      <c r="D6" s="1694"/>
      <c r="E6" s="1694"/>
      <c r="F6" s="1694"/>
      <c r="G6" s="1694"/>
      <c r="H6" s="1694"/>
      <c r="I6" s="1694"/>
      <c r="J6" s="1694"/>
      <c r="K6" s="1694"/>
      <c r="L6" s="1727"/>
      <c r="M6" s="1727"/>
      <c r="N6" s="1727"/>
      <c r="O6" s="1727"/>
      <c r="P6" s="1727"/>
      <c r="Q6" s="1727"/>
      <c r="R6" s="1727"/>
      <c r="S6" s="1727"/>
      <c r="T6" s="1727"/>
      <c r="U6" s="1727"/>
      <c r="V6" s="1727"/>
      <c r="W6" s="1727"/>
      <c r="X6" s="1727"/>
      <c r="Y6" s="1727"/>
      <c r="Z6" s="1727"/>
      <c r="AA6" s="1727"/>
      <c r="AB6" s="1727"/>
      <c r="AC6" s="1727"/>
      <c r="AD6" s="1727"/>
      <c r="AE6" s="1727"/>
      <c r="AF6" s="1727"/>
      <c r="AG6" s="1727"/>
      <c r="AH6" s="1727"/>
      <c r="AI6" s="1727"/>
      <c r="AJ6" s="1727"/>
      <c r="AK6" s="1727"/>
      <c r="AL6" s="1727"/>
    </row>
    <row r="7" spans="1:41" s="373" customFormat="1" ht="31.5" customHeight="1">
      <c r="A7" s="1483"/>
      <c r="B7" s="1694" t="s">
        <v>532</v>
      </c>
      <c r="C7" s="1694"/>
      <c r="D7" s="1694"/>
      <c r="E7" s="1694"/>
      <c r="F7" s="1694"/>
      <c r="G7" s="1694"/>
      <c r="H7" s="1694"/>
      <c r="I7" s="1694"/>
      <c r="J7" s="1694"/>
      <c r="K7" s="1694"/>
      <c r="L7" s="1728"/>
      <c r="M7" s="1728"/>
      <c r="N7" s="1728"/>
      <c r="O7" s="1728"/>
      <c r="P7" s="1728"/>
      <c r="Q7" s="1728"/>
      <c r="R7" s="1728"/>
      <c r="S7" s="1728"/>
      <c r="T7" s="1728"/>
      <c r="U7" s="1728"/>
      <c r="V7" s="1728"/>
      <c r="W7" s="1728"/>
      <c r="X7" s="1728"/>
      <c r="Y7" s="1728"/>
      <c r="Z7" s="1728"/>
      <c r="AA7" s="1737" t="s">
        <v>847</v>
      </c>
      <c r="AB7" s="1737"/>
      <c r="AC7" s="1737"/>
      <c r="AD7" s="1737"/>
      <c r="AE7" s="1737"/>
      <c r="AF7" s="1737"/>
      <c r="AG7" s="1737"/>
      <c r="AH7" s="1737"/>
      <c r="AI7" s="1756" t="s">
        <v>848</v>
      </c>
      <c r="AJ7" s="1756"/>
      <c r="AK7" s="1756"/>
      <c r="AL7" s="1756"/>
    </row>
    <row r="8" spans="1:41" s="373" customFormat="1" ht="29.25" customHeight="1">
      <c r="B8" s="1695" t="s">
        <v>849</v>
      </c>
      <c r="C8" s="1695"/>
      <c r="D8" s="1695"/>
      <c r="E8" s="1695"/>
      <c r="F8" s="1695"/>
      <c r="G8" s="1695"/>
      <c r="H8" s="1695"/>
      <c r="I8" s="1695"/>
      <c r="J8" s="1695"/>
      <c r="K8" s="1695"/>
      <c r="L8" s="1727" t="s">
        <v>850</v>
      </c>
      <c r="M8" s="1727"/>
      <c r="N8" s="1727"/>
      <c r="O8" s="1727"/>
      <c r="P8" s="1727"/>
      <c r="Q8" s="1727"/>
      <c r="R8" s="1727"/>
      <c r="S8" s="1727"/>
      <c r="T8" s="1727"/>
      <c r="U8" s="1727"/>
      <c r="V8" s="1727"/>
      <c r="W8" s="1727"/>
      <c r="X8" s="1727"/>
      <c r="Y8" s="1727"/>
      <c r="Z8" s="1727"/>
      <c r="AA8" s="1727"/>
      <c r="AB8" s="1727"/>
      <c r="AC8" s="1727"/>
      <c r="AD8" s="1727"/>
      <c r="AE8" s="1727"/>
      <c r="AF8" s="1727"/>
      <c r="AG8" s="1727"/>
      <c r="AH8" s="1727"/>
      <c r="AI8" s="1727"/>
      <c r="AJ8" s="1727"/>
      <c r="AK8" s="1727"/>
      <c r="AL8" s="1727"/>
    </row>
    <row r="9" spans="1:41" ht="12.75" customHeight="1">
      <c r="B9" s="1533"/>
      <c r="C9" s="1533"/>
      <c r="D9" s="1533"/>
      <c r="E9" s="1533"/>
      <c r="F9" s="1533"/>
      <c r="G9" s="1533"/>
      <c r="H9" s="1533"/>
      <c r="I9" s="1533"/>
      <c r="J9" s="1533"/>
      <c r="K9" s="1533"/>
      <c r="L9" s="1533"/>
      <c r="M9" s="1533"/>
      <c r="N9" s="1533"/>
      <c r="O9" s="1533"/>
      <c r="P9" s="1533"/>
      <c r="Q9" s="1533"/>
      <c r="R9" s="1533"/>
      <c r="S9" s="1533"/>
      <c r="T9" s="1533"/>
      <c r="U9" s="1533"/>
      <c r="V9" s="1533"/>
      <c r="W9" s="1533"/>
      <c r="X9" s="1533"/>
      <c r="Y9" s="1533"/>
      <c r="Z9" s="1533"/>
      <c r="AA9" s="1533"/>
      <c r="AB9" s="1533"/>
      <c r="AC9" s="1533"/>
      <c r="AD9" s="1533"/>
      <c r="AE9" s="1533"/>
      <c r="AF9" s="1533"/>
      <c r="AG9" s="1533"/>
      <c r="AH9" s="1533"/>
      <c r="AI9" s="1533"/>
      <c r="AJ9" s="1533"/>
      <c r="AK9" s="1533"/>
      <c r="AL9" s="1533"/>
    </row>
    <row r="10" spans="1:41" ht="21" customHeight="1">
      <c r="B10" s="1696" t="s">
        <v>853</v>
      </c>
      <c r="C10" s="1713"/>
      <c r="D10" s="1713"/>
      <c r="E10" s="1713"/>
      <c r="F10" s="1713"/>
      <c r="G10" s="1713"/>
      <c r="H10" s="1713"/>
      <c r="I10" s="1713"/>
      <c r="J10" s="1713"/>
      <c r="K10" s="1713"/>
      <c r="L10" s="1713"/>
      <c r="M10" s="1713"/>
      <c r="N10" s="1713"/>
      <c r="O10" s="1713"/>
      <c r="P10" s="1713"/>
      <c r="Q10" s="1713"/>
      <c r="R10" s="1713"/>
      <c r="S10" s="1713"/>
      <c r="T10" s="1713"/>
      <c r="U10" s="1713"/>
      <c r="V10" s="1713"/>
      <c r="W10" s="1713"/>
      <c r="X10" s="1713"/>
      <c r="Y10" s="1713"/>
      <c r="Z10" s="1713"/>
      <c r="AA10" s="1713"/>
      <c r="AB10" s="1713"/>
      <c r="AC10" s="1713"/>
      <c r="AD10" s="1713"/>
      <c r="AE10" s="1713"/>
      <c r="AF10" s="1713"/>
      <c r="AG10" s="1713"/>
      <c r="AH10" s="1713"/>
      <c r="AI10" s="1713"/>
      <c r="AJ10" s="1713"/>
      <c r="AK10" s="1713"/>
      <c r="AL10" s="1761"/>
    </row>
    <row r="11" spans="1:41" ht="27.75" customHeight="1">
      <c r="B11" s="1697" t="s">
        <v>290</v>
      </c>
      <c r="C11" s="1714"/>
      <c r="D11" s="1714"/>
      <c r="E11" s="1714"/>
      <c r="F11" s="1714"/>
      <c r="G11" s="1714"/>
      <c r="H11" s="1714"/>
      <c r="I11" s="1714"/>
      <c r="J11" s="1714"/>
      <c r="K11" s="1714"/>
      <c r="L11" s="1714"/>
      <c r="M11" s="1714"/>
      <c r="N11" s="1714"/>
      <c r="O11" s="1714"/>
      <c r="P11" s="1714"/>
      <c r="Q11" s="1714"/>
      <c r="R11" s="1714"/>
      <c r="S11" s="1730"/>
      <c r="T11" s="1730"/>
      <c r="U11" s="1730"/>
      <c r="V11" s="1730"/>
      <c r="W11" s="1730"/>
      <c r="X11" s="1730"/>
      <c r="Y11" s="1730"/>
      <c r="Z11" s="1730"/>
      <c r="AA11" s="1730"/>
      <c r="AB11" s="1730"/>
      <c r="AC11" s="1730"/>
      <c r="AD11" s="1730"/>
      <c r="AE11" s="1738" t="s">
        <v>759</v>
      </c>
      <c r="AF11" s="1744"/>
      <c r="AG11" s="1749"/>
      <c r="AH11" s="1749"/>
      <c r="AI11" s="1749"/>
      <c r="AJ11" s="1749"/>
      <c r="AK11" s="1749"/>
      <c r="AL11" s="1762"/>
      <c r="AO11" s="1776"/>
    </row>
    <row r="12" spans="1:41" ht="27.75" customHeight="1">
      <c r="B12" s="1698"/>
      <c r="C12" s="1715" t="s">
        <v>393</v>
      </c>
      <c r="D12" s="1715"/>
      <c r="E12" s="1715"/>
      <c r="F12" s="1715"/>
      <c r="G12" s="1715"/>
      <c r="H12" s="1715"/>
      <c r="I12" s="1715"/>
      <c r="J12" s="1715"/>
      <c r="K12" s="1715"/>
      <c r="L12" s="1715"/>
      <c r="M12" s="1715"/>
      <c r="N12" s="1715"/>
      <c r="O12" s="1715"/>
      <c r="P12" s="1715"/>
      <c r="Q12" s="1715"/>
      <c r="R12" s="1715"/>
      <c r="S12" s="1731">
        <f>ROUNDUP(S11*30%,1)</f>
        <v>0</v>
      </c>
      <c r="T12" s="1731"/>
      <c r="U12" s="1731"/>
      <c r="V12" s="1731"/>
      <c r="W12" s="1731"/>
      <c r="X12" s="1731"/>
      <c r="Y12" s="1731"/>
      <c r="Z12" s="1731"/>
      <c r="AA12" s="1731"/>
      <c r="AB12" s="1731"/>
      <c r="AC12" s="1731"/>
      <c r="AD12" s="1731"/>
      <c r="AE12" s="1739" t="s">
        <v>759</v>
      </c>
      <c r="AF12" s="1739"/>
      <c r="AG12" s="1750"/>
      <c r="AH12" s="1750"/>
      <c r="AI12" s="1750"/>
      <c r="AJ12" s="1750"/>
      <c r="AK12" s="1750"/>
      <c r="AL12" s="1763"/>
    </row>
    <row r="13" spans="1:41" ht="27.75" customHeight="1">
      <c r="B13" s="1699" t="s">
        <v>261</v>
      </c>
      <c r="C13" s="1716"/>
      <c r="D13" s="1716"/>
      <c r="E13" s="1716"/>
      <c r="F13" s="1716"/>
      <c r="G13" s="1716"/>
      <c r="H13" s="1716"/>
      <c r="I13" s="1716"/>
      <c r="J13" s="1716"/>
      <c r="K13" s="1716"/>
      <c r="L13" s="1716"/>
      <c r="M13" s="1716"/>
      <c r="N13" s="1716"/>
      <c r="O13" s="1716"/>
      <c r="P13" s="1716"/>
      <c r="Q13" s="1716"/>
      <c r="R13" s="1716"/>
      <c r="S13" s="1732" t="e">
        <f>ROUNDUP(AG14/AG15,1)</f>
        <v>#DIV/0!</v>
      </c>
      <c r="T13" s="1732"/>
      <c r="U13" s="1732"/>
      <c r="V13" s="1732"/>
      <c r="W13" s="1732"/>
      <c r="X13" s="1732"/>
      <c r="Y13" s="1732"/>
      <c r="Z13" s="1732"/>
      <c r="AA13" s="1732"/>
      <c r="AB13" s="1732"/>
      <c r="AC13" s="1732"/>
      <c r="AD13" s="1732"/>
      <c r="AE13" s="1740" t="s">
        <v>759</v>
      </c>
      <c r="AF13" s="1740"/>
      <c r="AG13" s="1751" t="s">
        <v>244</v>
      </c>
      <c r="AH13" s="1751"/>
      <c r="AI13" s="1751"/>
      <c r="AJ13" s="1751"/>
      <c r="AK13" s="1751"/>
      <c r="AL13" s="1764"/>
    </row>
    <row r="14" spans="1:41" ht="27.75" customHeight="1">
      <c r="B14" s="1700" t="s">
        <v>682</v>
      </c>
      <c r="C14" s="1717"/>
      <c r="D14" s="1717"/>
      <c r="E14" s="1717"/>
      <c r="F14" s="1717"/>
      <c r="G14" s="1717"/>
      <c r="H14" s="1717"/>
      <c r="I14" s="1717"/>
      <c r="J14" s="1717"/>
      <c r="K14" s="1717"/>
      <c r="L14" s="1717"/>
      <c r="M14" s="1717"/>
      <c r="N14" s="1717"/>
      <c r="O14" s="1717"/>
      <c r="P14" s="1717"/>
      <c r="Q14" s="1717"/>
      <c r="R14" s="1717"/>
      <c r="S14" s="1717"/>
      <c r="T14" s="1717"/>
      <c r="U14" s="1717"/>
      <c r="V14" s="1717"/>
      <c r="W14" s="1717"/>
      <c r="X14" s="1717"/>
      <c r="Y14" s="1717"/>
      <c r="Z14" s="1717"/>
      <c r="AA14" s="1717"/>
      <c r="AB14" s="1717"/>
      <c r="AC14" s="1717"/>
      <c r="AD14" s="1717"/>
      <c r="AE14" s="1717"/>
      <c r="AF14" s="1745"/>
      <c r="AG14" s="1752"/>
      <c r="AH14" s="1752"/>
      <c r="AI14" s="1752"/>
      <c r="AJ14" s="1752"/>
      <c r="AK14" s="1752"/>
      <c r="AL14" s="1765"/>
    </row>
    <row r="15" spans="1:41" ht="27.75" customHeight="1">
      <c r="B15" s="1701" t="s">
        <v>854</v>
      </c>
      <c r="C15" s="1718"/>
      <c r="D15" s="1718"/>
      <c r="E15" s="1718"/>
      <c r="F15" s="1718"/>
      <c r="G15" s="1718"/>
      <c r="H15" s="1718"/>
      <c r="I15" s="1718"/>
      <c r="J15" s="1718"/>
      <c r="K15" s="1718"/>
      <c r="L15" s="1718"/>
      <c r="M15" s="1718"/>
      <c r="N15" s="1718"/>
      <c r="O15" s="1718"/>
      <c r="P15" s="1718"/>
      <c r="Q15" s="1718"/>
      <c r="R15" s="1718"/>
      <c r="S15" s="1718"/>
      <c r="T15" s="1718"/>
      <c r="U15" s="1718"/>
      <c r="V15" s="1718"/>
      <c r="W15" s="1718"/>
      <c r="X15" s="1718"/>
      <c r="Y15" s="1718"/>
      <c r="Z15" s="1718"/>
      <c r="AA15" s="1718"/>
      <c r="AB15" s="1718"/>
      <c r="AC15" s="1718"/>
      <c r="AD15" s="1718"/>
      <c r="AE15" s="1718"/>
      <c r="AF15" s="1746"/>
      <c r="AG15" s="1753"/>
      <c r="AH15" s="1753"/>
      <c r="AI15" s="1753"/>
      <c r="AJ15" s="1753"/>
      <c r="AK15" s="1753"/>
      <c r="AL15" s="1766"/>
    </row>
    <row r="16" spans="1:41" ht="12.75" customHeight="1">
      <c r="B16" s="1702"/>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row>
    <row r="17" spans="1:39" ht="21" customHeight="1">
      <c r="B17" s="1696" t="s">
        <v>855</v>
      </c>
      <c r="C17" s="1713"/>
      <c r="D17" s="1713"/>
      <c r="E17" s="1713"/>
      <c r="F17" s="1713"/>
      <c r="G17" s="1713"/>
      <c r="H17" s="1713"/>
      <c r="I17" s="1713"/>
      <c r="J17" s="1713"/>
      <c r="K17" s="1713"/>
      <c r="L17" s="1713"/>
      <c r="M17" s="1713"/>
      <c r="N17" s="1713"/>
      <c r="O17" s="1713"/>
      <c r="P17" s="1713"/>
      <c r="Q17" s="1713"/>
      <c r="R17" s="1713"/>
      <c r="S17" s="1713"/>
      <c r="T17" s="1713"/>
      <c r="U17" s="1713"/>
      <c r="V17" s="1713"/>
      <c r="W17" s="1713"/>
      <c r="X17" s="1713"/>
      <c r="Y17" s="1713"/>
      <c r="Z17" s="1713"/>
      <c r="AA17" s="1713"/>
      <c r="AB17" s="1713"/>
      <c r="AC17" s="1713"/>
      <c r="AD17" s="1713"/>
      <c r="AE17" s="1713"/>
      <c r="AF17" s="1713"/>
      <c r="AG17" s="1713"/>
      <c r="AH17" s="1713"/>
      <c r="AI17" s="1713"/>
      <c r="AJ17" s="1713"/>
      <c r="AK17" s="1713"/>
      <c r="AL17" s="1761"/>
    </row>
    <row r="18" spans="1:39" ht="27.75" customHeight="1">
      <c r="B18" s="1703" t="s">
        <v>443</v>
      </c>
      <c r="C18" s="1719"/>
      <c r="D18" s="1719"/>
      <c r="E18" s="1719"/>
      <c r="F18" s="1719"/>
      <c r="G18" s="1719"/>
      <c r="H18" s="1719"/>
      <c r="I18" s="1719"/>
      <c r="J18" s="1719"/>
      <c r="K18" s="1719"/>
      <c r="L18" s="1719"/>
      <c r="M18" s="1719"/>
      <c r="N18" s="1719"/>
      <c r="O18" s="1719"/>
      <c r="P18" s="1719"/>
      <c r="Q18" s="1719"/>
      <c r="R18" s="1719"/>
      <c r="S18" s="1731">
        <f>ROUNDUP(S11/50,1)</f>
        <v>0</v>
      </c>
      <c r="T18" s="1731"/>
      <c r="U18" s="1731"/>
      <c r="V18" s="1731"/>
      <c r="W18" s="1731"/>
      <c r="X18" s="1731"/>
      <c r="Y18" s="1731"/>
      <c r="Z18" s="1731"/>
      <c r="AA18" s="1731"/>
      <c r="AB18" s="1731"/>
      <c r="AC18" s="1731"/>
      <c r="AD18" s="1731"/>
      <c r="AE18" s="1741" t="s">
        <v>759</v>
      </c>
      <c r="AF18" s="1747"/>
      <c r="AG18" s="1750"/>
      <c r="AH18" s="1750"/>
      <c r="AI18" s="1750"/>
      <c r="AJ18" s="1750"/>
      <c r="AK18" s="1750"/>
      <c r="AL18" s="1763"/>
    </row>
    <row r="19" spans="1:39" ht="27.75" customHeight="1">
      <c r="B19" s="1704" t="s">
        <v>400</v>
      </c>
      <c r="C19" s="1720"/>
      <c r="D19" s="1720"/>
      <c r="E19" s="1720"/>
      <c r="F19" s="1720"/>
      <c r="G19" s="1720"/>
      <c r="H19" s="1720"/>
      <c r="I19" s="1720"/>
      <c r="J19" s="1720"/>
      <c r="K19" s="1720"/>
      <c r="L19" s="1720"/>
      <c r="M19" s="1720"/>
      <c r="N19" s="1720"/>
      <c r="O19" s="1720"/>
      <c r="P19" s="1720"/>
      <c r="Q19" s="1720"/>
      <c r="R19" s="1720"/>
      <c r="S19" s="1733"/>
      <c r="T19" s="1733"/>
      <c r="U19" s="1733"/>
      <c r="V19" s="1733"/>
      <c r="W19" s="1733"/>
      <c r="X19" s="1733"/>
      <c r="Y19" s="1733"/>
      <c r="Z19" s="1733"/>
      <c r="AA19" s="1733"/>
      <c r="AB19" s="1733"/>
      <c r="AC19" s="1733"/>
      <c r="AD19" s="1733"/>
      <c r="AE19" s="1742" t="s">
        <v>759</v>
      </c>
      <c r="AF19" s="1748"/>
      <c r="AG19" s="1754" t="s">
        <v>596</v>
      </c>
      <c r="AH19" s="1754"/>
      <c r="AI19" s="1754"/>
      <c r="AJ19" s="1754"/>
      <c r="AK19" s="1754"/>
      <c r="AL19" s="1767"/>
    </row>
    <row r="20" spans="1:39" ht="12.75" customHeight="1">
      <c r="A20" s="95"/>
      <c r="B20" s="1705"/>
      <c r="C20" s="1705"/>
      <c r="D20" s="1705"/>
      <c r="E20" s="1705"/>
      <c r="F20" s="1705"/>
      <c r="G20" s="1705"/>
      <c r="H20" s="1705"/>
      <c r="I20" s="1705"/>
      <c r="J20" s="1705"/>
      <c r="K20" s="1705"/>
      <c r="L20" s="1705"/>
      <c r="M20" s="1705"/>
      <c r="N20" s="1705"/>
      <c r="O20" s="1705"/>
      <c r="P20" s="1705"/>
      <c r="Q20" s="1705"/>
      <c r="R20" s="1705"/>
      <c r="S20" s="1734"/>
      <c r="T20" s="1734"/>
      <c r="U20" s="1734"/>
      <c r="V20" s="1734"/>
      <c r="W20" s="1734"/>
      <c r="X20" s="1734"/>
      <c r="Y20" s="1734"/>
      <c r="Z20" s="1734"/>
      <c r="AA20" s="1734"/>
      <c r="AB20" s="1734"/>
      <c r="AC20" s="1734"/>
      <c r="AD20" s="1734"/>
      <c r="AE20" s="1743"/>
      <c r="AF20" s="1743"/>
      <c r="AG20" s="1755"/>
      <c r="AH20" s="1755"/>
      <c r="AI20" s="1755"/>
      <c r="AJ20" s="1755"/>
      <c r="AK20" s="1755"/>
      <c r="AL20" s="1755"/>
      <c r="AM20" s="95"/>
    </row>
    <row r="21" spans="1:39" ht="27.75" customHeight="1">
      <c r="A21" s="95"/>
      <c r="B21" s="1696" t="s">
        <v>129</v>
      </c>
      <c r="C21" s="1713"/>
      <c r="D21" s="1713"/>
      <c r="E21" s="1713"/>
      <c r="F21" s="1713"/>
      <c r="G21" s="1713"/>
      <c r="H21" s="1713"/>
      <c r="I21" s="1713"/>
      <c r="J21" s="1713"/>
      <c r="K21" s="1713"/>
      <c r="L21" s="1713"/>
      <c r="M21" s="1713"/>
      <c r="N21" s="1713"/>
      <c r="O21" s="1713"/>
      <c r="P21" s="1713"/>
      <c r="Q21" s="1713"/>
      <c r="R21" s="1713"/>
      <c r="S21" s="1713"/>
      <c r="T21" s="1713"/>
      <c r="U21" s="1713"/>
      <c r="V21" s="1713"/>
      <c r="W21" s="1713"/>
      <c r="X21" s="1713"/>
      <c r="Y21" s="1713"/>
      <c r="Z21" s="1713"/>
      <c r="AA21" s="1713"/>
      <c r="AB21" s="1713"/>
      <c r="AC21" s="1713"/>
      <c r="AD21" s="1713"/>
      <c r="AE21" s="1713"/>
      <c r="AF21" s="1713"/>
      <c r="AG21" s="1713"/>
      <c r="AH21" s="1713"/>
      <c r="AI21" s="1713"/>
      <c r="AJ21" s="1713"/>
      <c r="AK21" s="1713"/>
      <c r="AL21" s="1761"/>
      <c r="AM21" s="95"/>
    </row>
    <row r="22" spans="1:39" ht="27.75" customHeight="1">
      <c r="B22" s="1706" t="s">
        <v>857</v>
      </c>
      <c r="C22" s="1721"/>
      <c r="D22" s="1721"/>
      <c r="E22" s="1721"/>
      <c r="F22" s="1721"/>
      <c r="G22" s="1721"/>
      <c r="H22" s="1721"/>
      <c r="I22" s="1721"/>
      <c r="J22" s="1721"/>
      <c r="K22" s="1721"/>
      <c r="L22" s="1721"/>
      <c r="M22" s="1721"/>
      <c r="N22" s="1721"/>
      <c r="O22" s="1721"/>
      <c r="P22" s="1721"/>
      <c r="Q22" s="1721"/>
      <c r="R22" s="1729"/>
      <c r="S22" s="1735" t="s">
        <v>719</v>
      </c>
      <c r="T22" s="1721"/>
      <c r="U22" s="1721"/>
      <c r="V22" s="1721"/>
      <c r="W22" s="1721"/>
      <c r="X22" s="1721"/>
      <c r="Y22" s="1721"/>
      <c r="Z22" s="1721"/>
      <c r="AA22" s="1721"/>
      <c r="AB22" s="1721"/>
      <c r="AC22" s="1721"/>
      <c r="AD22" s="1721"/>
      <c r="AE22" s="1721"/>
      <c r="AF22" s="1721"/>
      <c r="AG22" s="1721"/>
      <c r="AH22" s="1721"/>
      <c r="AI22" s="1757"/>
      <c r="AJ22" s="1757"/>
      <c r="AK22" s="1757"/>
      <c r="AL22" s="1768"/>
    </row>
    <row r="23" spans="1:39" ht="47.25" customHeight="1">
      <c r="B23" s="1707"/>
      <c r="C23" s="1705"/>
      <c r="D23" s="1705"/>
      <c r="E23" s="1705"/>
      <c r="F23" s="1705"/>
      <c r="G23" s="1705"/>
      <c r="H23" s="1705"/>
      <c r="I23" s="1705"/>
      <c r="J23" s="1705"/>
      <c r="K23" s="1705"/>
      <c r="L23" s="1705"/>
      <c r="M23" s="1705"/>
      <c r="N23" s="1705"/>
      <c r="O23" s="1705"/>
      <c r="P23" s="1705"/>
      <c r="Q23" s="1705"/>
      <c r="R23" s="1705"/>
      <c r="S23" s="1736" t="s">
        <v>859</v>
      </c>
      <c r="T23" s="1736"/>
      <c r="U23" s="1736"/>
      <c r="V23" s="1736"/>
      <c r="W23" s="1736"/>
      <c r="X23" s="1736"/>
      <c r="Y23" s="1736"/>
      <c r="Z23" s="1736"/>
      <c r="AA23" s="1736"/>
      <c r="AB23" s="1736"/>
      <c r="AC23" s="1736"/>
      <c r="AD23" s="1736"/>
      <c r="AE23" s="1736"/>
      <c r="AF23" s="1736" t="s">
        <v>827</v>
      </c>
      <c r="AG23" s="1736"/>
      <c r="AH23" s="1736"/>
      <c r="AI23" s="1758" t="s">
        <v>837</v>
      </c>
      <c r="AJ23" s="1758"/>
      <c r="AK23" s="1758"/>
      <c r="AL23" s="1769"/>
    </row>
    <row r="24" spans="1:39" ht="27.75" customHeight="1">
      <c r="B24" s="1708">
        <v>1</v>
      </c>
      <c r="C24" s="1722"/>
      <c r="D24" s="1722"/>
      <c r="E24" s="1722"/>
      <c r="F24" s="1722"/>
      <c r="G24" s="1722"/>
      <c r="H24" s="1722"/>
      <c r="I24" s="1722"/>
      <c r="J24" s="1722"/>
      <c r="K24" s="1722"/>
      <c r="L24" s="1722"/>
      <c r="M24" s="1722"/>
      <c r="N24" s="1722"/>
      <c r="O24" s="1722"/>
      <c r="P24" s="1722"/>
      <c r="Q24" s="1722"/>
      <c r="R24" s="1722"/>
      <c r="S24" s="1722"/>
      <c r="T24" s="1722"/>
      <c r="U24" s="1722"/>
      <c r="V24" s="1722"/>
      <c r="W24" s="1722"/>
      <c r="X24" s="1722"/>
      <c r="Y24" s="1722"/>
      <c r="Z24" s="1722"/>
      <c r="AA24" s="1722"/>
      <c r="AB24" s="1722"/>
      <c r="AC24" s="1722"/>
      <c r="AD24" s="1722"/>
      <c r="AE24" s="1722"/>
      <c r="AF24" s="1722"/>
      <c r="AG24" s="1722"/>
      <c r="AH24" s="1722" t="s">
        <v>455</v>
      </c>
      <c r="AI24" s="1722"/>
      <c r="AJ24" s="1722"/>
      <c r="AK24" s="1722"/>
      <c r="AL24" s="1770"/>
    </row>
    <row r="25" spans="1:39" ht="27.75" customHeight="1">
      <c r="B25" s="1708">
        <v>2</v>
      </c>
      <c r="C25" s="1722"/>
      <c r="D25" s="1722"/>
      <c r="E25" s="1722"/>
      <c r="F25" s="1722"/>
      <c r="G25" s="1722"/>
      <c r="H25" s="1722"/>
      <c r="I25" s="1722"/>
      <c r="J25" s="1722"/>
      <c r="K25" s="1722"/>
      <c r="L25" s="1722"/>
      <c r="M25" s="1722"/>
      <c r="N25" s="1722"/>
      <c r="O25" s="1722"/>
      <c r="P25" s="1722"/>
      <c r="Q25" s="1722"/>
      <c r="R25" s="1722"/>
      <c r="S25" s="1722"/>
      <c r="T25" s="1722"/>
      <c r="U25" s="1722"/>
      <c r="V25" s="1722"/>
      <c r="W25" s="1722"/>
      <c r="X25" s="1722"/>
      <c r="Y25" s="1722"/>
      <c r="Z25" s="1722"/>
      <c r="AA25" s="1722"/>
      <c r="AB25" s="1722"/>
      <c r="AC25" s="1722"/>
      <c r="AD25" s="1722"/>
      <c r="AE25" s="1722"/>
      <c r="AF25" s="1722"/>
      <c r="AG25" s="1722"/>
      <c r="AH25" s="1722" t="s">
        <v>455</v>
      </c>
      <c r="AI25" s="1722"/>
      <c r="AJ25" s="1722"/>
      <c r="AK25" s="1722"/>
      <c r="AL25" s="1770"/>
    </row>
    <row r="26" spans="1:39" ht="27.75" customHeight="1">
      <c r="B26" s="1708">
        <v>3</v>
      </c>
      <c r="C26" s="1722"/>
      <c r="D26" s="1722"/>
      <c r="E26" s="1722"/>
      <c r="F26" s="1722"/>
      <c r="G26" s="1722"/>
      <c r="H26" s="1722"/>
      <c r="I26" s="1722"/>
      <c r="J26" s="1722"/>
      <c r="K26" s="1722"/>
      <c r="L26" s="1722"/>
      <c r="M26" s="1722"/>
      <c r="N26" s="1722"/>
      <c r="O26" s="1722"/>
      <c r="P26" s="1722"/>
      <c r="Q26" s="1722"/>
      <c r="R26" s="1722"/>
      <c r="S26" s="1722"/>
      <c r="T26" s="1722"/>
      <c r="U26" s="1722"/>
      <c r="V26" s="1722"/>
      <c r="W26" s="1722"/>
      <c r="X26" s="1722"/>
      <c r="Y26" s="1722"/>
      <c r="Z26" s="1722"/>
      <c r="AA26" s="1722"/>
      <c r="AB26" s="1722"/>
      <c r="AC26" s="1722"/>
      <c r="AD26" s="1722"/>
      <c r="AE26" s="1722"/>
      <c r="AF26" s="1722"/>
      <c r="AG26" s="1722"/>
      <c r="AH26" s="1722" t="s">
        <v>455</v>
      </c>
      <c r="AI26" s="1722"/>
      <c r="AJ26" s="1722"/>
      <c r="AK26" s="1722"/>
      <c r="AL26" s="1770"/>
    </row>
    <row r="27" spans="1:39" ht="27.75" customHeight="1">
      <c r="B27" s="1709">
        <v>4</v>
      </c>
      <c r="C27" s="1723"/>
      <c r="D27" s="1723"/>
      <c r="E27" s="1723"/>
      <c r="F27" s="1723"/>
      <c r="G27" s="1723"/>
      <c r="H27" s="1723"/>
      <c r="I27" s="1723"/>
      <c r="J27" s="1723"/>
      <c r="K27" s="1723"/>
      <c r="L27" s="1723"/>
      <c r="M27" s="1723"/>
      <c r="N27" s="1723"/>
      <c r="O27" s="1723"/>
      <c r="P27" s="1723"/>
      <c r="Q27" s="1723"/>
      <c r="R27" s="1723"/>
      <c r="S27" s="1723"/>
      <c r="T27" s="1723"/>
      <c r="U27" s="1723"/>
      <c r="V27" s="1723"/>
      <c r="W27" s="1723"/>
      <c r="X27" s="1723"/>
      <c r="Y27" s="1723"/>
      <c r="Z27" s="1723"/>
      <c r="AA27" s="1723"/>
      <c r="AB27" s="1723"/>
      <c r="AC27" s="1723"/>
      <c r="AD27" s="1723"/>
      <c r="AE27" s="1723"/>
      <c r="AF27" s="1723"/>
      <c r="AG27" s="1723"/>
      <c r="AH27" s="1723" t="s">
        <v>455</v>
      </c>
      <c r="AI27" s="1723"/>
      <c r="AJ27" s="1723"/>
      <c r="AK27" s="1723"/>
      <c r="AL27" s="1771"/>
    </row>
    <row r="28" spans="1:39" ht="15" customHeight="1">
      <c r="B28" s="1710" t="s">
        <v>862</v>
      </c>
      <c r="C28" s="1724"/>
      <c r="D28" s="1724"/>
      <c r="E28" s="1724"/>
      <c r="F28" s="1724"/>
      <c r="G28" s="1724"/>
      <c r="H28" s="1724"/>
      <c r="I28" s="1724"/>
      <c r="J28" s="1724"/>
      <c r="K28" s="1724"/>
      <c r="L28" s="1724"/>
      <c r="M28" s="1724"/>
      <c r="N28" s="1724"/>
      <c r="O28" s="1724"/>
      <c r="P28" s="1724"/>
      <c r="Q28" s="1724"/>
      <c r="R28" s="1724"/>
      <c r="S28" s="1724"/>
      <c r="T28" s="1724"/>
      <c r="U28" s="1724"/>
      <c r="V28" s="1724"/>
      <c r="W28" s="1724"/>
      <c r="X28" s="1724"/>
      <c r="Y28" s="1724"/>
      <c r="Z28" s="1724"/>
      <c r="AA28" s="1724"/>
      <c r="AB28" s="1724"/>
      <c r="AC28" s="1724"/>
      <c r="AD28" s="1724"/>
      <c r="AE28" s="1724"/>
      <c r="AF28" s="1724"/>
      <c r="AG28" s="1724"/>
      <c r="AH28" s="1724"/>
      <c r="AI28" s="1759" t="s">
        <v>824</v>
      </c>
      <c r="AJ28" s="1759"/>
      <c r="AK28" s="1759"/>
      <c r="AL28" s="1772"/>
    </row>
    <row r="29" spans="1:39" ht="36.75" customHeight="1">
      <c r="B29" s="1711"/>
      <c r="C29" s="1725"/>
      <c r="D29" s="1725"/>
      <c r="E29" s="1725"/>
      <c r="F29" s="1725"/>
      <c r="G29" s="1725"/>
      <c r="H29" s="1725"/>
      <c r="I29" s="1725"/>
      <c r="J29" s="1725"/>
      <c r="K29" s="1725"/>
      <c r="L29" s="1725"/>
      <c r="M29" s="1725"/>
      <c r="N29" s="1725"/>
      <c r="O29" s="1725"/>
      <c r="P29" s="1725"/>
      <c r="Q29" s="1725"/>
      <c r="R29" s="1725"/>
      <c r="S29" s="1725"/>
      <c r="T29" s="1725"/>
      <c r="U29" s="1725"/>
      <c r="V29" s="1725"/>
      <c r="W29" s="1725"/>
      <c r="X29" s="1725"/>
      <c r="Y29" s="1725"/>
      <c r="Z29" s="1725"/>
      <c r="AA29" s="1725"/>
      <c r="AB29" s="1725"/>
      <c r="AC29" s="1725"/>
      <c r="AD29" s="1725"/>
      <c r="AE29" s="1725"/>
      <c r="AF29" s="1725"/>
      <c r="AG29" s="1725"/>
      <c r="AH29" s="1725"/>
      <c r="AI29" s="1760"/>
      <c r="AJ29" s="1760"/>
      <c r="AK29" s="1760"/>
      <c r="AL29" s="1773"/>
    </row>
    <row r="30" spans="1:39" ht="9.75" customHeight="1">
      <c r="B30" s="1702"/>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row>
    <row r="31" spans="1:39" ht="22.5" customHeight="1">
      <c r="B31" s="1712" t="s">
        <v>863</v>
      </c>
      <c r="C31" s="1712"/>
      <c r="D31" s="1712"/>
      <c r="E31" s="1712"/>
      <c r="F31" s="1712"/>
      <c r="G31" s="1712"/>
      <c r="H31" s="1726" t="s">
        <v>514</v>
      </c>
      <c r="I31" s="1726"/>
      <c r="J31" s="1726"/>
      <c r="K31" s="1726"/>
      <c r="L31" s="1726"/>
      <c r="M31" s="1726"/>
      <c r="N31" s="1726"/>
      <c r="O31" s="1726"/>
      <c r="P31" s="1726"/>
      <c r="Q31" s="1726"/>
      <c r="R31" s="1726"/>
      <c r="S31" s="1726"/>
      <c r="T31" s="1726"/>
      <c r="U31" s="1726"/>
      <c r="V31" s="1726"/>
      <c r="W31" s="1726"/>
      <c r="X31" s="1726"/>
      <c r="Y31" s="1726"/>
      <c r="Z31" s="1726"/>
      <c r="AA31" s="1726"/>
      <c r="AB31" s="1726"/>
      <c r="AC31" s="1726"/>
      <c r="AD31" s="1726"/>
      <c r="AE31" s="1726"/>
      <c r="AF31" s="1726"/>
      <c r="AG31" s="1726"/>
      <c r="AH31" s="1726"/>
      <c r="AI31" s="1726"/>
      <c r="AJ31" s="1726"/>
      <c r="AK31" s="1726"/>
      <c r="AL31" s="1726"/>
    </row>
    <row r="32" spans="1:39" ht="8.25" customHeight="1">
      <c r="B32" s="1702"/>
      <c r="C32" s="1529"/>
      <c r="D32" s="1529"/>
      <c r="E32" s="1529"/>
      <c r="F32" s="1529"/>
      <c r="G32" s="1529"/>
      <c r="H32" s="1529"/>
      <c r="I32" s="1529"/>
      <c r="J32" s="1529"/>
      <c r="K32" s="1529"/>
      <c r="L32" s="1529"/>
      <c r="M32" s="1529"/>
      <c r="N32" s="1529"/>
      <c r="O32" s="1529"/>
      <c r="P32" s="1529"/>
      <c r="Q32" s="1529"/>
      <c r="R32" s="1529"/>
      <c r="S32" s="1529"/>
      <c r="T32" s="1529"/>
      <c r="U32" s="1529"/>
      <c r="V32" s="1529"/>
      <c r="W32" s="1529"/>
      <c r="X32" s="1529"/>
      <c r="Y32" s="1529"/>
      <c r="Z32" s="1529"/>
      <c r="AA32" s="1529"/>
      <c r="AB32" s="1529"/>
      <c r="AC32" s="1529"/>
      <c r="AD32" s="1529"/>
      <c r="AE32" s="1529"/>
      <c r="AF32" s="1529"/>
      <c r="AG32" s="1529"/>
      <c r="AH32" s="1529"/>
      <c r="AI32" s="1529"/>
      <c r="AJ32" s="1529"/>
      <c r="AK32" s="1529"/>
      <c r="AL32" s="1529"/>
    </row>
    <row r="33" spans="2:39" s="1693" customFormat="1" ht="17.25" customHeight="1">
      <c r="B33" s="1647" t="s">
        <v>864</v>
      </c>
      <c r="C33" s="1647"/>
      <c r="D33" s="1647"/>
      <c r="E33" s="1647"/>
      <c r="F33" s="1647"/>
      <c r="G33" s="1647"/>
      <c r="H33" s="1647"/>
      <c r="I33" s="1647"/>
      <c r="J33" s="1647"/>
      <c r="K33" s="1647"/>
      <c r="L33" s="1647"/>
      <c r="M33" s="1647"/>
      <c r="N33" s="1647"/>
      <c r="O33" s="1647"/>
      <c r="P33" s="1647"/>
      <c r="Q33" s="1647"/>
      <c r="R33" s="1647"/>
      <c r="S33" s="1647"/>
      <c r="T33" s="1647"/>
      <c r="U33" s="1647"/>
      <c r="V33" s="1647"/>
      <c r="W33" s="1647"/>
      <c r="X33" s="1647"/>
      <c r="Y33" s="1647"/>
      <c r="Z33" s="1647"/>
      <c r="AA33" s="1647"/>
      <c r="AB33" s="1647"/>
      <c r="AC33" s="1647"/>
      <c r="AD33" s="1647"/>
      <c r="AE33" s="1647"/>
      <c r="AF33" s="1647"/>
      <c r="AG33" s="1647"/>
      <c r="AH33" s="1647"/>
      <c r="AI33" s="1647"/>
      <c r="AJ33" s="1647"/>
      <c r="AK33" s="1647"/>
      <c r="AL33" s="1647"/>
    </row>
    <row r="34" spans="2:39" s="1693" customFormat="1" ht="45.75" customHeight="1">
      <c r="B34" s="1647"/>
      <c r="C34" s="1647"/>
      <c r="D34" s="1647"/>
      <c r="E34" s="1647"/>
      <c r="F34" s="1647"/>
      <c r="G34" s="1647"/>
      <c r="H34" s="1647"/>
      <c r="I34" s="1647"/>
      <c r="J34" s="1647"/>
      <c r="K34" s="1647"/>
      <c r="L34" s="1647"/>
      <c r="M34" s="1647"/>
      <c r="N34" s="1647"/>
      <c r="O34" s="1647"/>
      <c r="P34" s="1647"/>
      <c r="Q34" s="1647"/>
      <c r="R34" s="1647"/>
      <c r="S34" s="1647"/>
      <c r="T34" s="1647"/>
      <c r="U34" s="1647"/>
      <c r="V34" s="1647"/>
      <c r="W34" s="1647"/>
      <c r="X34" s="1647"/>
      <c r="Y34" s="1647"/>
      <c r="Z34" s="1647"/>
      <c r="AA34" s="1647"/>
      <c r="AB34" s="1647"/>
      <c r="AC34" s="1647"/>
      <c r="AD34" s="1647"/>
      <c r="AE34" s="1647"/>
      <c r="AF34" s="1647"/>
      <c r="AG34" s="1647"/>
      <c r="AH34" s="1647"/>
      <c r="AI34" s="1647"/>
      <c r="AJ34" s="1647"/>
      <c r="AK34" s="1647"/>
      <c r="AL34" s="1647"/>
      <c r="AM34" s="1774"/>
    </row>
    <row r="35" spans="2:39" s="1693" customFormat="1" ht="9" customHeight="1">
      <c r="B35" s="1693" t="s">
        <v>865</v>
      </c>
      <c r="AM35" s="1775"/>
    </row>
    <row r="36" spans="2:39" s="1693" customFormat="1" ht="21" customHeight="1">
      <c r="B36" s="1693" t="s">
        <v>865</v>
      </c>
      <c r="AM36" s="1775"/>
    </row>
  </sheetData>
  <protectedRanges>
    <protectedRange sqref="L7:Z7 AI7:AL7 L6:AL6 L8:AL8" name="範囲1"/>
  </protectedRanges>
  <mergeCells count="59">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C12:R12"/>
    <mergeCell ref="S12:AD12"/>
    <mergeCell ref="AG12:AL12"/>
    <mergeCell ref="B13:R13"/>
    <mergeCell ref="S13:AD13"/>
    <mergeCell ref="AG13:AL13"/>
    <mergeCell ref="B14:AF14"/>
    <mergeCell ref="AG14:AL14"/>
    <mergeCell ref="B15:AF15"/>
    <mergeCell ref="AG15:AL15"/>
    <mergeCell ref="B17:AL17"/>
    <mergeCell ref="B18:R18"/>
    <mergeCell ref="S18:AD18"/>
    <mergeCell ref="AG18:AL18"/>
    <mergeCell ref="B19:R19"/>
    <mergeCell ref="S19:AD19"/>
    <mergeCell ref="AG19:AL19"/>
    <mergeCell ref="B21:AL21"/>
    <mergeCell ref="S22:AL22"/>
    <mergeCell ref="S23:AE23"/>
    <mergeCell ref="AF23:AH23"/>
    <mergeCell ref="AI23:AL23"/>
    <mergeCell ref="C24:R24"/>
    <mergeCell ref="S24:AE24"/>
    <mergeCell ref="AF24:AG24"/>
    <mergeCell ref="AI24:AL24"/>
    <mergeCell ref="C25:R25"/>
    <mergeCell ref="S25:AE25"/>
    <mergeCell ref="AF25:AG25"/>
    <mergeCell ref="AI25:AL25"/>
    <mergeCell ref="C26:R26"/>
    <mergeCell ref="S26:AE26"/>
    <mergeCell ref="AF26:AG26"/>
    <mergeCell ref="AI26:AL26"/>
    <mergeCell ref="C27:R27"/>
    <mergeCell ref="S27:AE27"/>
    <mergeCell ref="AF27:AG27"/>
    <mergeCell ref="AI27:AL27"/>
    <mergeCell ref="AI28:AL28"/>
    <mergeCell ref="AI29:AL29"/>
    <mergeCell ref="B31:G31"/>
    <mergeCell ref="H31:AL31"/>
    <mergeCell ref="B22:R23"/>
    <mergeCell ref="B28:AH29"/>
    <mergeCell ref="B33:AL34"/>
  </mergeCells>
  <phoneticPr fontId="5"/>
  <pageMargins left="0.62986111111111109" right="0.62986111111111109" top="0.55138888888888893" bottom="0.31527777777777777" header="0.51180555555555551" footer="0.51180555555555551"/>
  <pageSetup paperSize="9" scale="81" fitToWidth="1" fitToHeight="1" orientation="portrait" usePrinterDefaults="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sheetPr>
    <tabColor theme="8"/>
  </sheetPr>
  <dimension ref="A2:AF62"/>
  <sheetViews>
    <sheetView view="pageBreakPreview" zoomScale="115" zoomScaleSheetLayoutView="115" workbookViewId="0">
      <selection activeCell="AD3" sqref="AD3"/>
    </sheetView>
  </sheetViews>
  <sheetFormatPr defaultColWidth="3.6328125" defaultRowHeight="17.25" customHeight="1"/>
  <cols>
    <col min="1" max="1" width="1.7265625" style="1527" customWidth="1"/>
    <col min="2" max="6" width="5.26953125" style="1527" customWidth="1"/>
    <col min="7" max="7" width="5.7265625" style="1527" customWidth="1"/>
    <col min="8" max="11" width="3.6328125" style="1527"/>
    <col min="12" max="12" width="2.1796875" style="1527" customWidth="1"/>
    <col min="13" max="13" width="4.1796875" style="1527" customWidth="1"/>
    <col min="14" max="16" width="5.26953125" style="1527" customWidth="1"/>
    <col min="17" max="28" width="3.6328125" style="1527"/>
    <col min="29" max="29" width="2.1796875" style="1527" customWidth="1"/>
    <col min="30" max="16384" width="3.6328125" style="1527"/>
  </cols>
  <sheetData>
    <row r="1" spans="1:29" ht="20.149999999999999" customHeight="1"/>
    <row r="2" spans="1:29" ht="20.149999999999999" customHeight="1">
      <c r="A2" s="1778"/>
      <c r="B2" s="1778"/>
      <c r="C2" s="1778"/>
      <c r="D2" s="1778"/>
      <c r="E2" s="1778"/>
      <c r="F2" s="1778"/>
      <c r="G2" s="1778"/>
      <c r="H2" s="1778"/>
      <c r="I2" s="1778"/>
      <c r="J2" s="1778"/>
      <c r="K2" s="1778"/>
      <c r="L2" s="1778"/>
      <c r="M2" s="1778"/>
      <c r="N2" s="1778"/>
      <c r="O2" s="1778"/>
      <c r="P2" s="1778"/>
      <c r="Q2" s="1778"/>
      <c r="R2" s="1778"/>
      <c r="S2" s="1778"/>
      <c r="T2" s="1841" t="s">
        <v>874</v>
      </c>
      <c r="U2" s="1841"/>
      <c r="V2" s="1841"/>
      <c r="W2" s="1841"/>
      <c r="X2" s="1841"/>
      <c r="Y2" s="1841"/>
      <c r="Z2" s="1841"/>
      <c r="AA2" s="1841"/>
      <c r="AB2" s="1841"/>
      <c r="AC2" s="1778"/>
    </row>
    <row r="3" spans="1:29" ht="20.149999999999999" customHeight="1">
      <c r="A3" s="1778"/>
      <c r="B3" s="1778"/>
      <c r="C3" s="1778" t="s">
        <v>162</v>
      </c>
      <c r="D3" s="1778"/>
      <c r="E3" s="1778"/>
      <c r="F3" s="1778"/>
      <c r="G3" s="1778"/>
      <c r="H3" s="1778"/>
      <c r="I3" s="1778"/>
      <c r="J3" s="1778"/>
      <c r="K3" s="1778"/>
      <c r="L3" s="1778"/>
      <c r="M3" s="1778"/>
      <c r="N3" s="1778"/>
      <c r="O3" s="1778"/>
      <c r="P3" s="1778"/>
      <c r="Q3" s="1778"/>
      <c r="R3" s="1778"/>
      <c r="S3" s="1778"/>
      <c r="T3" s="1841"/>
      <c r="U3" s="1841"/>
      <c r="V3" s="1841"/>
      <c r="W3" s="1841"/>
      <c r="X3" s="1841"/>
      <c r="Y3" s="1841"/>
      <c r="Z3" s="1841"/>
      <c r="AA3" s="1841"/>
      <c r="AB3" s="1841"/>
      <c r="AC3" s="1778"/>
    </row>
    <row r="4" spans="1:29" ht="20.149999999999999" customHeight="1">
      <c r="A4" s="1779" t="s">
        <v>388</v>
      </c>
      <c r="B4" s="1784"/>
      <c r="C4" s="1784"/>
      <c r="D4" s="1784"/>
      <c r="E4" s="1784"/>
      <c r="F4" s="1784"/>
      <c r="G4" s="1784"/>
      <c r="H4" s="1784"/>
      <c r="I4" s="1784"/>
      <c r="J4" s="1784"/>
      <c r="K4" s="1784"/>
      <c r="L4" s="1784"/>
      <c r="M4" s="1784"/>
      <c r="N4" s="1784"/>
      <c r="O4" s="1784"/>
      <c r="P4" s="1784"/>
      <c r="Q4" s="1784"/>
      <c r="R4" s="1784"/>
      <c r="S4" s="1784"/>
      <c r="T4" s="1784"/>
      <c r="U4" s="1784"/>
      <c r="V4" s="1784"/>
      <c r="W4" s="1784"/>
      <c r="X4" s="1784"/>
      <c r="Y4" s="1784"/>
      <c r="Z4" s="1784"/>
      <c r="AA4" s="1784"/>
      <c r="AB4" s="1784"/>
      <c r="AC4" s="1784"/>
    </row>
    <row r="5" spans="1:29" s="1777" customFormat="1" ht="20.149999999999999" customHeight="1">
      <c r="A5" s="1778"/>
      <c r="B5" s="1778"/>
      <c r="C5" s="1778"/>
      <c r="D5" s="1778"/>
      <c r="E5" s="1778"/>
      <c r="F5" s="1778"/>
      <c r="G5" s="1778"/>
      <c r="H5" s="1778"/>
      <c r="I5" s="1778"/>
      <c r="J5" s="1778"/>
      <c r="K5" s="1778"/>
      <c r="L5" s="1778"/>
      <c r="M5" s="1834"/>
      <c r="N5" s="1778"/>
      <c r="O5" s="1834"/>
      <c r="P5" s="1834"/>
      <c r="Q5" s="1834"/>
      <c r="R5" s="1834"/>
      <c r="S5" s="1834"/>
      <c r="T5" s="1834"/>
      <c r="U5" s="1834"/>
      <c r="V5" s="1834"/>
      <c r="W5" s="1834"/>
      <c r="X5" s="1834"/>
      <c r="Y5" s="1834"/>
      <c r="Z5" s="1834"/>
      <c r="AA5" s="1834"/>
      <c r="AB5" s="1834"/>
      <c r="AC5" s="1778"/>
    </row>
    <row r="6" spans="1:29" s="374" customFormat="1" ht="20.149999999999999" customHeight="1">
      <c r="A6" s="1780"/>
      <c r="B6" s="1780" t="s">
        <v>909</v>
      </c>
      <c r="C6" s="1780"/>
      <c r="D6" s="1780"/>
      <c r="E6" s="1780"/>
      <c r="F6" s="1780"/>
      <c r="G6" s="1780"/>
      <c r="H6" s="1780"/>
      <c r="I6" s="1780"/>
      <c r="J6" s="1780"/>
      <c r="K6" s="1780"/>
      <c r="L6" s="1780"/>
      <c r="M6" s="1811"/>
      <c r="N6" s="1811"/>
      <c r="O6" s="1811"/>
      <c r="P6" s="1811"/>
      <c r="Q6" s="1811"/>
      <c r="R6" s="1811"/>
      <c r="S6" s="1811"/>
      <c r="T6" s="1811"/>
      <c r="U6" s="1811"/>
      <c r="V6" s="1811"/>
      <c r="W6" s="1811"/>
      <c r="X6" s="1811"/>
      <c r="Y6" s="1811"/>
      <c r="Z6" s="1811"/>
      <c r="AA6" s="1811"/>
      <c r="AB6" s="1811"/>
      <c r="AC6" s="1780"/>
    </row>
    <row r="7" spans="1:29" ht="20.149999999999999" customHeight="1">
      <c r="A7" s="1778"/>
      <c r="B7" s="1778"/>
      <c r="C7" s="1778"/>
      <c r="D7" s="1778"/>
      <c r="E7" s="1778"/>
      <c r="F7" s="1778"/>
      <c r="G7" s="1778"/>
      <c r="H7" s="1778"/>
      <c r="I7" s="1778"/>
      <c r="J7" s="1778"/>
      <c r="K7" s="1778"/>
      <c r="L7" s="1778"/>
      <c r="M7" s="1778"/>
      <c r="N7" s="1778"/>
      <c r="O7" s="1778"/>
      <c r="P7" s="1778"/>
      <c r="Q7" s="1778"/>
      <c r="R7" s="1778"/>
      <c r="S7" s="1778"/>
      <c r="T7" s="1778"/>
      <c r="U7" s="1778"/>
      <c r="V7" s="1778"/>
      <c r="W7" s="1778"/>
      <c r="X7" s="1778"/>
      <c r="Y7" s="1778"/>
      <c r="Z7" s="1778"/>
      <c r="AA7" s="1778"/>
      <c r="AB7" s="1778"/>
      <c r="AC7" s="1778"/>
    </row>
    <row r="8" spans="1:29" ht="30" customHeight="1">
      <c r="A8" s="1778"/>
      <c r="B8" s="1785" t="s">
        <v>910</v>
      </c>
      <c r="C8" s="1799"/>
      <c r="D8" s="1799"/>
      <c r="E8" s="1799"/>
      <c r="F8" s="1820"/>
      <c r="G8" s="1825" t="s">
        <v>356</v>
      </c>
      <c r="H8" s="1830"/>
      <c r="I8" s="1830"/>
      <c r="J8" s="1830"/>
      <c r="K8" s="1830"/>
      <c r="L8" s="1830"/>
      <c r="M8" s="1830"/>
      <c r="N8" s="1830"/>
      <c r="O8" s="1830"/>
      <c r="P8" s="1830"/>
      <c r="Q8" s="1830"/>
      <c r="R8" s="1830"/>
      <c r="S8" s="1830"/>
      <c r="T8" s="1830"/>
      <c r="U8" s="1830"/>
      <c r="V8" s="1830"/>
      <c r="W8" s="1830"/>
      <c r="X8" s="1830"/>
      <c r="Y8" s="1830"/>
      <c r="Z8" s="1830"/>
      <c r="AA8" s="1830"/>
      <c r="AB8" s="1850"/>
      <c r="AC8" s="1834"/>
    </row>
    <row r="9" spans="1:29" ht="36" customHeight="1">
      <c r="A9" s="1778"/>
      <c r="B9" s="1786" t="s">
        <v>836</v>
      </c>
      <c r="C9" s="1800"/>
      <c r="D9" s="1800"/>
      <c r="E9" s="1800"/>
      <c r="F9" s="1821"/>
      <c r="G9" s="1826"/>
      <c r="H9" s="1805"/>
      <c r="I9" s="1805"/>
      <c r="J9" s="1805"/>
      <c r="K9" s="1805"/>
      <c r="L9" s="1805"/>
      <c r="M9" s="1805"/>
      <c r="N9" s="1805"/>
      <c r="O9" s="1805"/>
      <c r="P9" s="1805"/>
      <c r="Q9" s="1805"/>
      <c r="R9" s="1805"/>
      <c r="S9" s="1805"/>
      <c r="T9" s="1805"/>
      <c r="U9" s="1805"/>
      <c r="V9" s="1805"/>
      <c r="W9" s="1805"/>
      <c r="X9" s="1805"/>
      <c r="Y9" s="1805"/>
      <c r="Z9" s="1805"/>
      <c r="AA9" s="1805"/>
      <c r="AB9" s="1851"/>
      <c r="AC9" s="1834"/>
    </row>
    <row r="10" spans="1:29" ht="19.5" customHeight="1">
      <c r="A10" s="1778"/>
      <c r="B10" s="1787" t="s">
        <v>911</v>
      </c>
      <c r="C10" s="1801"/>
      <c r="D10" s="1801"/>
      <c r="E10" s="1801"/>
      <c r="F10" s="1822"/>
      <c r="G10" s="1827" t="s">
        <v>606</v>
      </c>
      <c r="H10" s="1831"/>
      <c r="I10" s="1831"/>
      <c r="J10" s="1831"/>
      <c r="K10" s="1831"/>
      <c r="L10" s="1831"/>
      <c r="M10" s="1831"/>
      <c r="N10" s="1831"/>
      <c r="O10" s="1831"/>
      <c r="P10" s="1831"/>
      <c r="Q10" s="1831"/>
      <c r="R10" s="1831"/>
      <c r="S10" s="1831"/>
      <c r="T10" s="1842"/>
      <c r="U10" s="1845" t="s">
        <v>912</v>
      </c>
      <c r="V10" s="1848"/>
      <c r="W10" s="1848"/>
      <c r="X10" s="1848"/>
      <c r="Y10" s="1848"/>
      <c r="Z10" s="1848"/>
      <c r="AA10" s="1848"/>
      <c r="AB10" s="1852"/>
      <c r="AC10" s="1834"/>
    </row>
    <row r="11" spans="1:29" ht="19.5" customHeight="1">
      <c r="A11" s="1778"/>
      <c r="B11" s="1788"/>
      <c r="C11" s="1802"/>
      <c r="D11" s="1802"/>
      <c r="E11" s="1802"/>
      <c r="F11" s="1823"/>
      <c r="G11" s="1828"/>
      <c r="H11" s="1832"/>
      <c r="I11" s="1832"/>
      <c r="J11" s="1832"/>
      <c r="K11" s="1832"/>
      <c r="L11" s="1832"/>
      <c r="M11" s="1832"/>
      <c r="N11" s="1832"/>
      <c r="O11" s="1832"/>
      <c r="P11" s="1832"/>
      <c r="Q11" s="1832"/>
      <c r="R11" s="1832"/>
      <c r="S11" s="1832"/>
      <c r="T11" s="1843"/>
      <c r="U11" s="1846"/>
      <c r="V11" s="1849"/>
      <c r="W11" s="1849"/>
      <c r="X11" s="1849"/>
      <c r="Y11" s="1849"/>
      <c r="Z11" s="1849"/>
      <c r="AA11" s="1849"/>
      <c r="AB11" s="1853"/>
      <c r="AC11" s="1834"/>
    </row>
    <row r="12" spans="1:29" ht="24.75" customHeight="1">
      <c r="A12" s="1778"/>
      <c r="B12" s="1789"/>
      <c r="C12" s="1803"/>
      <c r="D12" s="1803"/>
      <c r="E12" s="1803"/>
      <c r="F12" s="1824"/>
      <c r="G12" s="1814" t="s">
        <v>913</v>
      </c>
      <c r="H12" s="1818"/>
      <c r="I12" s="1818"/>
      <c r="J12" s="1818"/>
      <c r="K12" s="1818"/>
      <c r="L12" s="1818"/>
      <c r="M12" s="1818"/>
      <c r="N12" s="1818"/>
      <c r="O12" s="1818"/>
      <c r="P12" s="1818"/>
      <c r="Q12" s="1818"/>
      <c r="R12" s="1818"/>
      <c r="S12" s="1818"/>
      <c r="T12" s="1844"/>
      <c r="U12" s="1805"/>
      <c r="V12" s="1805"/>
      <c r="W12" s="1805"/>
      <c r="X12" s="1805" t="s">
        <v>455</v>
      </c>
      <c r="Y12" s="1805"/>
      <c r="Z12" s="1805" t="s">
        <v>914</v>
      </c>
      <c r="AA12" s="1805"/>
      <c r="AB12" s="1851" t="s">
        <v>915</v>
      </c>
      <c r="AC12" s="1834"/>
    </row>
    <row r="13" spans="1:29" ht="62.25" customHeight="1">
      <c r="A13" s="1778"/>
      <c r="B13" s="1787" t="s">
        <v>916</v>
      </c>
      <c r="C13" s="1801"/>
      <c r="D13" s="1801"/>
      <c r="E13" s="1801"/>
      <c r="F13" s="1822"/>
      <c r="G13" s="1829" t="s">
        <v>917</v>
      </c>
      <c r="H13" s="1833"/>
      <c r="I13" s="1833"/>
      <c r="J13" s="1833"/>
      <c r="K13" s="1833"/>
      <c r="L13" s="1833"/>
      <c r="M13" s="1833"/>
      <c r="N13" s="1833"/>
      <c r="O13" s="1833"/>
      <c r="P13" s="1833"/>
      <c r="Q13" s="1833"/>
      <c r="R13" s="1833"/>
      <c r="S13" s="1833"/>
      <c r="T13" s="1833"/>
      <c r="U13" s="1833"/>
      <c r="V13" s="1833"/>
      <c r="W13" s="1833"/>
      <c r="X13" s="1833"/>
      <c r="Y13" s="1833"/>
      <c r="Z13" s="1833"/>
      <c r="AA13" s="1833"/>
      <c r="AB13" s="1854"/>
      <c r="AC13" s="1834"/>
    </row>
    <row r="14" spans="1:29" ht="33.75" customHeight="1">
      <c r="A14" s="1778"/>
      <c r="B14" s="1790" t="s">
        <v>919</v>
      </c>
      <c r="C14" s="1804"/>
      <c r="D14" s="1813" t="s">
        <v>82</v>
      </c>
      <c r="E14" s="1817"/>
      <c r="F14" s="1817"/>
      <c r="G14" s="1817"/>
      <c r="H14" s="1817"/>
      <c r="I14" s="1817"/>
      <c r="J14" s="1817"/>
      <c r="K14" s="1817"/>
      <c r="L14" s="1817"/>
      <c r="M14" s="1817"/>
      <c r="N14" s="1817"/>
      <c r="O14" s="1817"/>
      <c r="P14" s="1817"/>
      <c r="Q14" s="1835" t="s">
        <v>920</v>
      </c>
      <c r="R14" s="1835"/>
      <c r="S14" s="1835"/>
      <c r="T14" s="1835"/>
      <c r="U14" s="1835"/>
      <c r="V14" s="1835"/>
      <c r="W14" s="1835"/>
      <c r="X14" s="1835"/>
      <c r="Y14" s="1835"/>
      <c r="Z14" s="1835"/>
      <c r="AA14" s="1835"/>
      <c r="AB14" s="1855"/>
      <c r="AC14" s="1834"/>
    </row>
    <row r="15" spans="1:29" ht="33.75" customHeight="1">
      <c r="A15" s="1778"/>
      <c r="B15" s="1791"/>
      <c r="C15" s="1805"/>
      <c r="D15" s="1814" t="s">
        <v>226</v>
      </c>
      <c r="E15" s="1818"/>
      <c r="F15" s="1818"/>
      <c r="G15" s="1818"/>
      <c r="H15" s="1818"/>
      <c r="I15" s="1818"/>
      <c r="J15" s="1818"/>
      <c r="K15" s="1818"/>
      <c r="L15" s="1818"/>
      <c r="M15" s="1818"/>
      <c r="N15" s="1818"/>
      <c r="O15" s="1818"/>
      <c r="P15" s="1818"/>
      <c r="Q15" s="1836" t="s">
        <v>922</v>
      </c>
      <c r="R15" s="1836"/>
      <c r="S15" s="1836"/>
      <c r="T15" s="1836"/>
      <c r="U15" s="1836"/>
      <c r="V15" s="1836"/>
      <c r="W15" s="1836"/>
      <c r="X15" s="1836"/>
      <c r="Y15" s="1836"/>
      <c r="Z15" s="1836"/>
      <c r="AA15" s="1836"/>
      <c r="AB15" s="1856"/>
      <c r="AC15" s="1834"/>
    </row>
    <row r="16" spans="1:29" ht="33.75" customHeight="1">
      <c r="A16" s="1778"/>
      <c r="B16" s="1791"/>
      <c r="C16" s="1805"/>
      <c r="D16" s="1814" t="s">
        <v>648</v>
      </c>
      <c r="E16" s="1818"/>
      <c r="F16" s="1818"/>
      <c r="G16" s="1818"/>
      <c r="H16" s="1818"/>
      <c r="I16" s="1818"/>
      <c r="J16" s="1818"/>
      <c r="K16" s="1818"/>
      <c r="L16" s="1818"/>
      <c r="M16" s="1818"/>
      <c r="N16" s="1818"/>
      <c r="O16" s="1818"/>
      <c r="P16" s="1818"/>
      <c r="Q16" s="1837" t="s">
        <v>923</v>
      </c>
      <c r="R16" s="1837"/>
      <c r="S16" s="1837"/>
      <c r="T16" s="1837"/>
      <c r="U16" s="1837"/>
      <c r="V16" s="1837"/>
      <c r="W16" s="1837"/>
      <c r="X16" s="1837"/>
      <c r="Y16" s="1837"/>
      <c r="Z16" s="1837"/>
      <c r="AA16" s="1837"/>
      <c r="AB16" s="1857"/>
      <c r="AC16" s="1834"/>
    </row>
    <row r="17" spans="1:32" ht="33.75" customHeight="1">
      <c r="A17" s="1778"/>
      <c r="B17" s="1791"/>
      <c r="C17" s="1805"/>
      <c r="D17" s="1814" t="s">
        <v>925</v>
      </c>
      <c r="E17" s="1818"/>
      <c r="F17" s="1818"/>
      <c r="G17" s="1818"/>
      <c r="H17" s="1818"/>
      <c r="I17" s="1818"/>
      <c r="J17" s="1818"/>
      <c r="K17" s="1818"/>
      <c r="L17" s="1818"/>
      <c r="M17" s="1818"/>
      <c r="N17" s="1818"/>
      <c r="O17" s="1818"/>
      <c r="P17" s="1818"/>
      <c r="Q17" s="1837" t="s">
        <v>927</v>
      </c>
      <c r="R17" s="1837"/>
      <c r="S17" s="1837"/>
      <c r="T17" s="1837"/>
      <c r="U17" s="1837"/>
      <c r="V17" s="1837"/>
      <c r="W17" s="1837"/>
      <c r="X17" s="1837"/>
      <c r="Y17" s="1837"/>
      <c r="Z17" s="1837"/>
      <c r="AA17" s="1837"/>
      <c r="AB17" s="1857"/>
      <c r="AC17" s="1834"/>
    </row>
    <row r="18" spans="1:32" ht="33.75" customHeight="1">
      <c r="A18" s="1778"/>
      <c r="B18" s="1791"/>
      <c r="C18" s="1806"/>
      <c r="D18" s="1814" t="s">
        <v>781</v>
      </c>
      <c r="E18" s="1818"/>
      <c r="F18" s="1818"/>
      <c r="G18" s="1818"/>
      <c r="H18" s="1818"/>
      <c r="I18" s="1818"/>
      <c r="J18" s="1818"/>
      <c r="K18" s="1818"/>
      <c r="L18" s="1818"/>
      <c r="M18" s="1818"/>
      <c r="N18" s="1818"/>
      <c r="O18" s="1818"/>
      <c r="P18" s="1818"/>
      <c r="Q18" s="1838" t="s">
        <v>927</v>
      </c>
      <c r="R18" s="1838"/>
      <c r="S18" s="1838"/>
      <c r="T18" s="1838"/>
      <c r="U18" s="1838"/>
      <c r="V18" s="1838"/>
      <c r="W18" s="1838"/>
      <c r="X18" s="1838"/>
      <c r="Y18" s="1838"/>
      <c r="Z18" s="1838"/>
      <c r="AA18" s="1838"/>
      <c r="AB18" s="1858"/>
      <c r="AC18" s="1834"/>
    </row>
    <row r="19" spans="1:32" ht="33.75" customHeight="1">
      <c r="A19" s="1778"/>
      <c r="B19" s="1791"/>
      <c r="C19" s="1807"/>
      <c r="D19" s="1814" t="s">
        <v>928</v>
      </c>
      <c r="E19" s="1818"/>
      <c r="F19" s="1818"/>
      <c r="G19" s="1818"/>
      <c r="H19" s="1818"/>
      <c r="I19" s="1818"/>
      <c r="J19" s="1818"/>
      <c r="K19" s="1818"/>
      <c r="L19" s="1818"/>
      <c r="M19" s="1818"/>
      <c r="N19" s="1818"/>
      <c r="O19" s="1818"/>
      <c r="P19" s="1818"/>
      <c r="Q19" s="1837" t="s">
        <v>766</v>
      </c>
      <c r="R19" s="1837"/>
      <c r="S19" s="1837"/>
      <c r="T19" s="1837"/>
      <c r="U19" s="1837"/>
      <c r="V19" s="1837"/>
      <c r="W19" s="1837"/>
      <c r="X19" s="1837"/>
      <c r="Y19" s="1837"/>
      <c r="Z19" s="1837"/>
      <c r="AA19" s="1837"/>
      <c r="AB19" s="1857"/>
      <c r="AC19" s="1834"/>
    </row>
    <row r="20" spans="1:32" ht="33.75" customHeight="1">
      <c r="A20" s="1778"/>
      <c r="B20" s="1791"/>
      <c r="C20" s="1807"/>
      <c r="D20" s="1814" t="s">
        <v>495</v>
      </c>
      <c r="E20" s="1818"/>
      <c r="F20" s="1818"/>
      <c r="G20" s="1818"/>
      <c r="H20" s="1818"/>
      <c r="I20" s="1818"/>
      <c r="J20" s="1818"/>
      <c r="K20" s="1818"/>
      <c r="L20" s="1818"/>
      <c r="M20" s="1818"/>
      <c r="N20" s="1818"/>
      <c r="O20" s="1818"/>
      <c r="P20" s="1818"/>
      <c r="Q20" s="1839" t="s">
        <v>930</v>
      </c>
      <c r="R20" s="1839"/>
      <c r="S20" s="1839"/>
      <c r="T20" s="1839"/>
      <c r="U20" s="1847"/>
      <c r="V20" s="1847"/>
      <c r="W20" s="1839"/>
      <c r="X20" s="1839"/>
      <c r="Y20" s="1839"/>
      <c r="Z20" s="1839"/>
      <c r="AA20" s="1839"/>
      <c r="AB20" s="1859"/>
      <c r="AC20" s="1834"/>
    </row>
    <row r="21" spans="1:32" ht="33.75" customHeight="1">
      <c r="A21" s="1778"/>
      <c r="B21" s="1792"/>
      <c r="C21" s="1808"/>
      <c r="D21" s="1815" t="s">
        <v>931</v>
      </c>
      <c r="E21" s="1819"/>
      <c r="F21" s="1819"/>
      <c r="G21" s="1819"/>
      <c r="H21" s="1819"/>
      <c r="I21" s="1819"/>
      <c r="J21" s="1819"/>
      <c r="K21" s="1819"/>
      <c r="L21" s="1819"/>
      <c r="M21" s="1819"/>
      <c r="N21" s="1819"/>
      <c r="O21" s="1819"/>
      <c r="P21" s="1819"/>
      <c r="Q21" s="1840" t="s">
        <v>711</v>
      </c>
      <c r="R21" s="1840"/>
      <c r="S21" s="1840"/>
      <c r="T21" s="1840"/>
      <c r="U21" s="1840"/>
      <c r="V21" s="1840"/>
      <c r="W21" s="1840"/>
      <c r="X21" s="1840"/>
      <c r="Y21" s="1840"/>
      <c r="Z21" s="1840"/>
      <c r="AA21" s="1840"/>
      <c r="AB21" s="1860"/>
      <c r="AC21" s="1834"/>
    </row>
    <row r="22" spans="1:32" ht="6.75" customHeight="1">
      <c r="A22" s="1778"/>
      <c r="B22" s="1793"/>
      <c r="C22" s="1793"/>
      <c r="D22" s="1793"/>
      <c r="E22" s="1793"/>
      <c r="F22" s="1793"/>
      <c r="G22" s="1793"/>
      <c r="H22" s="1793"/>
      <c r="I22" s="1793"/>
      <c r="J22" s="1793"/>
      <c r="K22" s="1793"/>
      <c r="L22" s="1793"/>
      <c r="M22" s="1793"/>
      <c r="N22" s="1793"/>
      <c r="O22" s="1793"/>
      <c r="P22" s="1793"/>
      <c r="Q22" s="1793"/>
      <c r="R22" s="1793"/>
      <c r="S22" s="1793"/>
      <c r="T22" s="1793"/>
      <c r="U22" s="1793"/>
      <c r="V22" s="1793"/>
      <c r="W22" s="1793"/>
      <c r="X22" s="1793"/>
      <c r="Y22" s="1793"/>
      <c r="Z22" s="1793"/>
      <c r="AA22" s="1793"/>
      <c r="AB22" s="1793"/>
      <c r="AC22" s="1834"/>
    </row>
    <row r="23" spans="1:32" ht="21" customHeight="1">
      <c r="A23" s="1781"/>
      <c r="B23" s="1794" t="s">
        <v>662</v>
      </c>
      <c r="C23" s="1794"/>
      <c r="D23" s="1794"/>
      <c r="E23" s="1794"/>
      <c r="F23" s="1794"/>
      <c r="G23" s="1794"/>
      <c r="H23" s="1794"/>
      <c r="I23" s="1794"/>
      <c r="J23" s="1794"/>
      <c r="K23" s="1794"/>
      <c r="L23" s="1794"/>
      <c r="M23" s="1794"/>
      <c r="N23" s="1794"/>
      <c r="O23" s="1794"/>
      <c r="P23" s="1794"/>
      <c r="Q23" s="1794"/>
      <c r="R23" s="1794"/>
      <c r="S23" s="1794"/>
      <c r="T23" s="1794"/>
      <c r="U23" s="1794"/>
      <c r="V23" s="1794"/>
      <c r="W23" s="1794"/>
      <c r="X23" s="1794"/>
      <c r="Y23" s="1794"/>
      <c r="Z23" s="1794"/>
      <c r="AA23" s="1794"/>
      <c r="AB23" s="1794"/>
      <c r="AC23" s="1861"/>
    </row>
    <row r="24" spans="1:32" ht="21" customHeight="1">
      <c r="A24" s="1781"/>
      <c r="B24" s="1794"/>
      <c r="C24" s="1794"/>
      <c r="D24" s="1794"/>
      <c r="E24" s="1794"/>
      <c r="F24" s="1794"/>
      <c r="G24" s="1794"/>
      <c r="H24" s="1794"/>
      <c r="I24" s="1794"/>
      <c r="J24" s="1794"/>
      <c r="K24" s="1794"/>
      <c r="L24" s="1794"/>
      <c r="M24" s="1794"/>
      <c r="N24" s="1794"/>
      <c r="O24" s="1794"/>
      <c r="P24" s="1794"/>
      <c r="Q24" s="1794"/>
      <c r="R24" s="1794"/>
      <c r="S24" s="1794"/>
      <c r="T24" s="1794"/>
      <c r="U24" s="1794"/>
      <c r="V24" s="1794"/>
      <c r="W24" s="1794"/>
      <c r="X24" s="1794"/>
      <c r="Y24" s="1794"/>
      <c r="Z24" s="1794"/>
      <c r="AA24" s="1794"/>
      <c r="AB24" s="1794"/>
      <c r="AC24" s="1861"/>
    </row>
    <row r="25" spans="1:32" ht="21" customHeight="1">
      <c r="A25" s="1778"/>
      <c r="B25" s="1794"/>
      <c r="C25" s="1794"/>
      <c r="D25" s="1794"/>
      <c r="E25" s="1794"/>
      <c r="F25" s="1794"/>
      <c r="G25" s="1794"/>
      <c r="H25" s="1794"/>
      <c r="I25" s="1794"/>
      <c r="J25" s="1794"/>
      <c r="K25" s="1794"/>
      <c r="L25" s="1794"/>
      <c r="M25" s="1794"/>
      <c r="N25" s="1794"/>
      <c r="O25" s="1794"/>
      <c r="P25" s="1794"/>
      <c r="Q25" s="1794"/>
      <c r="R25" s="1794"/>
      <c r="S25" s="1794"/>
      <c r="T25" s="1794"/>
      <c r="U25" s="1794"/>
      <c r="V25" s="1794"/>
      <c r="W25" s="1794"/>
      <c r="X25" s="1794"/>
      <c r="Y25" s="1794"/>
      <c r="Z25" s="1794"/>
      <c r="AA25" s="1794"/>
      <c r="AB25" s="1794"/>
      <c r="AC25" s="1861"/>
      <c r="AD25" s="1777"/>
      <c r="AE25" s="1777"/>
      <c r="AF25" s="1777"/>
    </row>
    <row r="26" spans="1:32" ht="16.5" customHeight="1">
      <c r="A26" s="1780"/>
      <c r="B26" s="1794"/>
      <c r="C26" s="1794"/>
      <c r="D26" s="1794"/>
      <c r="E26" s="1794"/>
      <c r="F26" s="1794"/>
      <c r="G26" s="1794"/>
      <c r="H26" s="1794"/>
      <c r="I26" s="1794"/>
      <c r="J26" s="1794"/>
      <c r="K26" s="1794"/>
      <c r="L26" s="1794"/>
      <c r="M26" s="1794"/>
      <c r="N26" s="1794"/>
      <c r="O26" s="1794"/>
      <c r="P26" s="1794"/>
      <c r="Q26" s="1794"/>
      <c r="R26" s="1794"/>
      <c r="S26" s="1794"/>
      <c r="T26" s="1794"/>
      <c r="U26" s="1794"/>
      <c r="V26" s="1794"/>
      <c r="W26" s="1794"/>
      <c r="X26" s="1794"/>
      <c r="Y26" s="1794"/>
      <c r="Z26" s="1794"/>
      <c r="AA26" s="1794"/>
      <c r="AB26" s="1794"/>
      <c r="AC26" s="1861"/>
      <c r="AD26" s="1777"/>
      <c r="AE26" s="1777"/>
      <c r="AF26" s="1777"/>
    </row>
    <row r="27" spans="1:32" ht="24" customHeight="1">
      <c r="A27" s="1780"/>
      <c r="B27" s="1794"/>
      <c r="C27" s="1794"/>
      <c r="D27" s="1794"/>
      <c r="E27" s="1794"/>
      <c r="F27" s="1794"/>
      <c r="G27" s="1794"/>
      <c r="H27" s="1794"/>
      <c r="I27" s="1794"/>
      <c r="J27" s="1794"/>
      <c r="K27" s="1794"/>
      <c r="L27" s="1794"/>
      <c r="M27" s="1794"/>
      <c r="N27" s="1794"/>
      <c r="O27" s="1794"/>
      <c r="P27" s="1794"/>
      <c r="Q27" s="1794"/>
      <c r="R27" s="1794"/>
      <c r="S27" s="1794"/>
      <c r="T27" s="1794"/>
      <c r="U27" s="1794"/>
      <c r="V27" s="1794"/>
      <c r="W27" s="1794"/>
      <c r="X27" s="1794"/>
      <c r="Y27" s="1794"/>
      <c r="Z27" s="1794"/>
      <c r="AA27" s="1794"/>
      <c r="AB27" s="1794"/>
      <c r="AC27" s="1861"/>
      <c r="AD27" s="1777"/>
      <c r="AE27" s="1777"/>
      <c r="AF27" s="1777"/>
    </row>
    <row r="28" spans="1:32" ht="24" customHeight="1">
      <c r="A28" s="1780"/>
      <c r="B28" s="1794"/>
      <c r="C28" s="1794"/>
      <c r="D28" s="1794"/>
      <c r="E28" s="1794"/>
      <c r="F28" s="1794"/>
      <c r="G28" s="1794"/>
      <c r="H28" s="1794"/>
      <c r="I28" s="1794"/>
      <c r="J28" s="1794"/>
      <c r="K28" s="1794"/>
      <c r="L28" s="1794"/>
      <c r="M28" s="1794"/>
      <c r="N28" s="1794"/>
      <c r="O28" s="1794"/>
      <c r="P28" s="1794"/>
      <c r="Q28" s="1794"/>
      <c r="R28" s="1794"/>
      <c r="S28" s="1794"/>
      <c r="T28" s="1794"/>
      <c r="U28" s="1794"/>
      <c r="V28" s="1794"/>
      <c r="W28" s="1794"/>
      <c r="X28" s="1794"/>
      <c r="Y28" s="1794"/>
      <c r="Z28" s="1794"/>
      <c r="AA28" s="1794"/>
      <c r="AB28" s="1794"/>
      <c r="AC28" s="1861"/>
      <c r="AD28" s="1777"/>
      <c r="AE28" s="1777"/>
      <c r="AF28" s="1777"/>
    </row>
    <row r="29" spans="1:32" ht="3" customHeight="1">
      <c r="A29" s="1782"/>
      <c r="B29" s="1795"/>
      <c r="C29" s="1809"/>
      <c r="D29" s="1816"/>
      <c r="E29" s="1816"/>
      <c r="F29" s="1816"/>
      <c r="G29" s="1816"/>
      <c r="H29" s="1816"/>
      <c r="I29" s="1816"/>
      <c r="J29" s="1816"/>
      <c r="K29" s="1816"/>
      <c r="L29" s="1816"/>
      <c r="M29" s="1816"/>
      <c r="N29" s="1816"/>
      <c r="O29" s="1816"/>
      <c r="P29" s="1816"/>
      <c r="Q29" s="1816"/>
      <c r="R29" s="1816"/>
      <c r="S29" s="1816"/>
      <c r="T29" s="1816"/>
      <c r="U29" s="1816"/>
      <c r="V29" s="1816"/>
      <c r="W29" s="1816"/>
      <c r="X29" s="1816"/>
      <c r="Y29" s="1816"/>
      <c r="Z29" s="1816"/>
      <c r="AA29" s="1816"/>
      <c r="AB29" s="1816"/>
      <c r="AC29" s="1816"/>
      <c r="AD29" s="1777"/>
      <c r="AE29" s="1777"/>
      <c r="AF29" s="1777"/>
    </row>
    <row r="30" spans="1:32" ht="24" customHeight="1">
      <c r="A30" s="1780"/>
      <c r="B30" s="1796"/>
      <c r="C30" s="1810"/>
      <c r="D30" s="1810"/>
      <c r="E30" s="1810"/>
      <c r="F30" s="1810"/>
      <c r="G30" s="1810"/>
      <c r="H30" s="1810"/>
      <c r="I30" s="1810"/>
      <c r="J30" s="1810"/>
      <c r="K30" s="1810"/>
      <c r="L30" s="1810"/>
      <c r="M30" s="1810"/>
      <c r="N30" s="1810"/>
      <c r="O30" s="1810"/>
      <c r="P30" s="1810"/>
      <c r="Q30" s="1810"/>
      <c r="R30" s="1810"/>
      <c r="S30" s="1810"/>
      <c r="T30" s="1810"/>
      <c r="U30" s="1810"/>
      <c r="V30" s="1810"/>
      <c r="W30" s="1810"/>
      <c r="X30" s="1810"/>
      <c r="Y30" s="1810"/>
      <c r="Z30" s="1810"/>
      <c r="AA30" s="1810"/>
      <c r="AB30" s="1810"/>
      <c r="AC30" s="1810"/>
      <c r="AD30" s="1777"/>
      <c r="AE30" s="1777"/>
      <c r="AF30" s="1777"/>
    </row>
    <row r="31" spans="1:32" ht="24" customHeight="1">
      <c r="A31" s="1780"/>
      <c r="B31" s="1796"/>
      <c r="C31" s="1810"/>
      <c r="D31" s="1810"/>
      <c r="E31" s="1810"/>
      <c r="F31" s="1810"/>
      <c r="G31" s="1810"/>
      <c r="H31" s="1810"/>
      <c r="I31" s="1810"/>
      <c r="J31" s="1810"/>
      <c r="K31" s="1810"/>
      <c r="L31" s="1810"/>
      <c r="M31" s="1810"/>
      <c r="N31" s="1810"/>
      <c r="O31" s="1810"/>
      <c r="P31" s="1810"/>
      <c r="Q31" s="1810"/>
      <c r="R31" s="1810"/>
      <c r="S31" s="1810"/>
      <c r="T31" s="1810"/>
      <c r="U31" s="1810"/>
      <c r="V31" s="1810"/>
      <c r="W31" s="1810"/>
      <c r="X31" s="1810"/>
      <c r="Y31" s="1810"/>
      <c r="Z31" s="1810"/>
      <c r="AA31" s="1810"/>
      <c r="AB31" s="1810"/>
      <c r="AC31" s="1810"/>
      <c r="AD31" s="1777"/>
      <c r="AE31" s="1777"/>
      <c r="AF31" s="1777"/>
    </row>
    <row r="32" spans="1:32" ht="24" customHeight="1">
      <c r="A32" s="1780"/>
      <c r="B32" s="1797"/>
      <c r="C32" s="1811"/>
      <c r="D32" s="1811"/>
      <c r="E32" s="1811"/>
      <c r="F32" s="1811"/>
      <c r="G32" s="1811"/>
      <c r="H32" s="1811"/>
      <c r="I32" s="1811"/>
      <c r="J32" s="1811"/>
      <c r="K32" s="1811"/>
      <c r="L32" s="1811"/>
      <c r="M32" s="1811"/>
      <c r="N32" s="1811"/>
      <c r="O32" s="1811"/>
      <c r="P32" s="1811"/>
      <c r="Q32" s="1811"/>
      <c r="R32" s="1811"/>
      <c r="S32" s="1811"/>
      <c r="T32" s="1811"/>
      <c r="U32" s="1811"/>
      <c r="V32" s="1811"/>
      <c r="W32" s="1811"/>
      <c r="X32" s="1811"/>
      <c r="Y32" s="1811"/>
      <c r="Z32" s="1811"/>
      <c r="AA32" s="1811"/>
      <c r="AB32" s="1811"/>
      <c r="AC32" s="1811"/>
      <c r="AD32" s="1777"/>
      <c r="AE32" s="1777"/>
      <c r="AF32" s="1777"/>
    </row>
    <row r="33" spans="1:32" ht="24" customHeight="1">
      <c r="A33" s="1780"/>
      <c r="B33" s="1796"/>
      <c r="C33" s="1810"/>
      <c r="D33" s="1810"/>
      <c r="E33" s="1810"/>
      <c r="F33" s="1810"/>
      <c r="G33" s="1810"/>
      <c r="H33" s="1810"/>
      <c r="I33" s="1810"/>
      <c r="J33" s="1810"/>
      <c r="K33" s="1810"/>
      <c r="L33" s="1810"/>
      <c r="M33" s="1810"/>
      <c r="N33" s="1810"/>
      <c r="O33" s="1810"/>
      <c r="P33" s="1810"/>
      <c r="Q33" s="1810"/>
      <c r="R33" s="1810"/>
      <c r="S33" s="1810"/>
      <c r="T33" s="1810"/>
      <c r="U33" s="1810"/>
      <c r="V33" s="1810"/>
      <c r="W33" s="1810"/>
      <c r="X33" s="1810"/>
      <c r="Y33" s="1810"/>
      <c r="Z33" s="1810"/>
      <c r="AA33" s="1810"/>
      <c r="AB33" s="1810"/>
      <c r="AC33" s="1810"/>
      <c r="AD33" s="1777"/>
      <c r="AE33" s="1777"/>
      <c r="AF33" s="1777"/>
    </row>
    <row r="34" spans="1:32" ht="24" customHeight="1">
      <c r="A34" s="1780"/>
      <c r="B34" s="1796"/>
      <c r="C34" s="1810"/>
      <c r="D34" s="1810"/>
      <c r="E34" s="1810"/>
      <c r="F34" s="1810"/>
      <c r="G34" s="1810"/>
      <c r="H34" s="1810"/>
      <c r="I34" s="1810"/>
      <c r="J34" s="1810"/>
      <c r="K34" s="1810"/>
      <c r="L34" s="1810"/>
      <c r="M34" s="1810"/>
      <c r="N34" s="1810"/>
      <c r="O34" s="1810"/>
      <c r="P34" s="1810"/>
      <c r="Q34" s="1810"/>
      <c r="R34" s="1810"/>
      <c r="S34" s="1810"/>
      <c r="T34" s="1810"/>
      <c r="U34" s="1810"/>
      <c r="V34" s="1810"/>
      <c r="W34" s="1810"/>
      <c r="X34" s="1810"/>
      <c r="Y34" s="1810"/>
      <c r="Z34" s="1810"/>
      <c r="AA34" s="1810"/>
      <c r="AB34" s="1810"/>
      <c r="AC34" s="1810"/>
      <c r="AD34" s="1777"/>
      <c r="AE34" s="1777"/>
      <c r="AF34" s="1777"/>
    </row>
    <row r="35" spans="1:32" ht="24" customHeight="1">
      <c r="A35" s="1780"/>
      <c r="B35" s="1797"/>
      <c r="C35" s="1811"/>
      <c r="D35" s="1811"/>
      <c r="E35" s="1811"/>
      <c r="F35" s="1811"/>
      <c r="G35" s="1811"/>
      <c r="H35" s="1811"/>
      <c r="I35" s="1811"/>
      <c r="J35" s="1811"/>
      <c r="K35" s="1811"/>
      <c r="L35" s="1811"/>
      <c r="M35" s="1811"/>
      <c r="N35" s="1811"/>
      <c r="O35" s="1811"/>
      <c r="P35" s="1811"/>
      <c r="Q35" s="1811"/>
      <c r="R35" s="1811"/>
      <c r="S35" s="1811"/>
      <c r="T35" s="1811"/>
      <c r="U35" s="1811"/>
      <c r="V35" s="1811"/>
      <c r="W35" s="1811"/>
      <c r="X35" s="1811"/>
      <c r="Y35" s="1811"/>
      <c r="Z35" s="1811"/>
      <c r="AA35" s="1811"/>
      <c r="AB35" s="1811"/>
      <c r="AC35" s="1811"/>
      <c r="AD35" s="1777"/>
      <c r="AE35" s="1777"/>
      <c r="AF35" s="1777"/>
    </row>
    <row r="36" spans="1:32" ht="24" customHeight="1">
      <c r="A36" s="1780"/>
      <c r="B36" s="1796"/>
      <c r="C36" s="1810"/>
      <c r="D36" s="1810"/>
      <c r="E36" s="1810"/>
      <c r="F36" s="1810"/>
      <c r="G36" s="1810"/>
      <c r="H36" s="1810"/>
      <c r="I36" s="1810"/>
      <c r="J36" s="1810"/>
      <c r="K36" s="1810"/>
      <c r="L36" s="1810"/>
      <c r="M36" s="1810"/>
      <c r="N36" s="1810"/>
      <c r="O36" s="1810"/>
      <c r="P36" s="1810"/>
      <c r="Q36" s="1810"/>
      <c r="R36" s="1810"/>
      <c r="S36" s="1810"/>
      <c r="T36" s="1810"/>
      <c r="U36" s="1810"/>
      <c r="V36" s="1810"/>
      <c r="W36" s="1810"/>
      <c r="X36" s="1810"/>
      <c r="Y36" s="1810"/>
      <c r="Z36" s="1810"/>
      <c r="AA36" s="1810"/>
      <c r="AB36" s="1810"/>
      <c r="AC36" s="1810"/>
      <c r="AD36" s="1777"/>
      <c r="AE36" s="1777"/>
      <c r="AF36" s="1777"/>
    </row>
    <row r="37" spans="1:32" ht="24" customHeight="1">
      <c r="A37" s="1780"/>
      <c r="B37" s="1796"/>
      <c r="C37" s="1810"/>
      <c r="D37" s="1810"/>
      <c r="E37" s="1810"/>
      <c r="F37" s="1810"/>
      <c r="G37" s="1810"/>
      <c r="H37" s="1810"/>
      <c r="I37" s="1810"/>
      <c r="J37" s="1810"/>
      <c r="K37" s="1810"/>
      <c r="L37" s="1810"/>
      <c r="M37" s="1810"/>
      <c r="N37" s="1810"/>
      <c r="O37" s="1810"/>
      <c r="P37" s="1810"/>
      <c r="Q37" s="1810"/>
      <c r="R37" s="1810"/>
      <c r="S37" s="1810"/>
      <c r="T37" s="1810"/>
      <c r="U37" s="1810"/>
      <c r="V37" s="1810"/>
      <c r="W37" s="1810"/>
      <c r="X37" s="1810"/>
      <c r="Y37" s="1810"/>
      <c r="Z37" s="1810"/>
      <c r="AA37" s="1810"/>
      <c r="AB37" s="1810"/>
      <c r="AC37" s="1810"/>
      <c r="AD37" s="1777"/>
      <c r="AE37" s="1777"/>
      <c r="AF37" s="1777"/>
    </row>
    <row r="38" spans="1:32" ht="24" customHeight="1">
      <c r="A38" s="1780"/>
      <c r="B38" s="1796"/>
      <c r="C38" s="1810"/>
      <c r="D38" s="1810"/>
      <c r="E38" s="1810"/>
      <c r="F38" s="1810"/>
      <c r="G38" s="1810"/>
      <c r="H38" s="1810"/>
      <c r="I38" s="1810"/>
      <c r="J38" s="1810"/>
      <c r="K38" s="1810"/>
      <c r="L38" s="1810"/>
      <c r="M38" s="1810"/>
      <c r="N38" s="1810"/>
      <c r="O38" s="1810"/>
      <c r="P38" s="1810"/>
      <c r="Q38" s="1810"/>
      <c r="R38" s="1810"/>
      <c r="S38" s="1810"/>
      <c r="T38" s="1810"/>
      <c r="U38" s="1810"/>
      <c r="V38" s="1810"/>
      <c r="W38" s="1810"/>
      <c r="X38" s="1810"/>
      <c r="Y38" s="1810"/>
      <c r="Z38" s="1810"/>
      <c r="AA38" s="1810"/>
      <c r="AB38" s="1810"/>
      <c r="AC38" s="1810"/>
      <c r="AD38" s="1777"/>
      <c r="AE38" s="1777"/>
      <c r="AF38" s="1777"/>
    </row>
    <row r="39" spans="1:32" ht="24" customHeight="1">
      <c r="A39" s="1780"/>
      <c r="B39" s="1796"/>
      <c r="C39" s="1810"/>
      <c r="D39" s="1810"/>
      <c r="E39" s="1810"/>
      <c r="F39" s="1810"/>
      <c r="G39" s="1810"/>
      <c r="H39" s="1810"/>
      <c r="I39" s="1810"/>
      <c r="J39" s="1810"/>
      <c r="K39" s="1810"/>
      <c r="L39" s="1810"/>
      <c r="M39" s="1810"/>
      <c r="N39" s="1810"/>
      <c r="O39" s="1810"/>
      <c r="P39" s="1810"/>
      <c r="Q39" s="1810"/>
      <c r="R39" s="1810"/>
      <c r="S39" s="1810"/>
      <c r="T39" s="1810"/>
      <c r="U39" s="1810"/>
      <c r="V39" s="1810"/>
      <c r="W39" s="1810"/>
      <c r="X39" s="1810"/>
      <c r="Y39" s="1810"/>
      <c r="Z39" s="1810"/>
      <c r="AA39" s="1810"/>
      <c r="AB39" s="1810"/>
      <c r="AC39" s="1810"/>
      <c r="AD39" s="1777"/>
      <c r="AE39" s="1777"/>
      <c r="AF39" s="1777"/>
    </row>
    <row r="40" spans="1:32" ht="24" customHeight="1">
      <c r="A40" s="374"/>
      <c r="B40" s="384"/>
      <c r="C40" s="1812"/>
      <c r="D40" s="1812"/>
      <c r="E40" s="1812"/>
      <c r="F40" s="1812"/>
      <c r="G40" s="1812"/>
      <c r="H40" s="1812"/>
      <c r="I40" s="1812"/>
      <c r="J40" s="1812"/>
      <c r="K40" s="1812"/>
      <c r="L40" s="1812"/>
      <c r="M40" s="1812"/>
      <c r="N40" s="1812"/>
      <c r="O40" s="1812"/>
      <c r="P40" s="1812"/>
      <c r="Q40" s="1812"/>
      <c r="R40" s="1812"/>
      <c r="S40" s="1812"/>
      <c r="T40" s="1812"/>
      <c r="U40" s="1812"/>
      <c r="V40" s="1812"/>
      <c r="W40" s="1812"/>
      <c r="X40" s="1812"/>
      <c r="Y40" s="1812"/>
      <c r="Z40" s="1812"/>
      <c r="AA40" s="1812"/>
      <c r="AB40" s="1812"/>
      <c r="AC40" s="1812"/>
      <c r="AD40" s="1777"/>
      <c r="AE40" s="1777"/>
      <c r="AF40" s="1777"/>
    </row>
    <row r="41" spans="1:32" ht="24" customHeight="1">
      <c r="A41" s="374"/>
      <c r="B41" s="374"/>
      <c r="C41" s="1812"/>
      <c r="D41" s="1812"/>
      <c r="E41" s="1812"/>
      <c r="F41" s="1812"/>
      <c r="G41" s="1812"/>
      <c r="H41" s="1812"/>
      <c r="I41" s="1812"/>
      <c r="J41" s="1812"/>
      <c r="K41" s="1812"/>
      <c r="L41" s="1812"/>
      <c r="M41" s="1812"/>
      <c r="N41" s="1812"/>
      <c r="O41" s="1812"/>
      <c r="P41" s="1812"/>
      <c r="Q41" s="1812"/>
      <c r="R41" s="1812"/>
      <c r="S41" s="1812"/>
      <c r="T41" s="1812"/>
      <c r="U41" s="1812"/>
      <c r="V41" s="1812"/>
      <c r="W41" s="1812"/>
      <c r="X41" s="1812"/>
      <c r="Y41" s="1812"/>
      <c r="Z41" s="1812"/>
      <c r="AA41" s="1812"/>
      <c r="AB41" s="1812"/>
      <c r="AC41" s="1812"/>
      <c r="AD41" s="1777"/>
      <c r="AE41" s="1777"/>
      <c r="AF41" s="1777"/>
    </row>
    <row r="42" spans="1:32" ht="24" customHeight="1">
      <c r="A42" s="1783"/>
      <c r="B42" s="1777"/>
      <c r="C42" s="419"/>
      <c r="D42" s="419"/>
      <c r="E42" s="419"/>
      <c r="F42" s="419"/>
      <c r="G42" s="419"/>
      <c r="H42" s="419"/>
      <c r="I42" s="419"/>
      <c r="J42" s="419"/>
      <c r="K42" s="419"/>
      <c r="L42" s="419"/>
      <c r="M42" s="419"/>
      <c r="N42" s="419"/>
      <c r="O42" s="419"/>
      <c r="P42" s="419"/>
      <c r="Q42" s="419"/>
      <c r="R42" s="419"/>
      <c r="S42" s="419"/>
      <c r="T42" s="419"/>
      <c r="U42" s="419"/>
      <c r="V42" s="419"/>
      <c r="W42" s="419"/>
      <c r="X42" s="419"/>
      <c r="Y42" s="419"/>
      <c r="Z42" s="419"/>
      <c r="AA42" s="419"/>
      <c r="AB42" s="419"/>
      <c r="AC42" s="419"/>
      <c r="AD42" s="1777"/>
      <c r="AE42" s="1777"/>
      <c r="AF42" s="1777"/>
    </row>
    <row r="43" spans="1:32" ht="24" customHeight="1">
      <c r="A43" s="374"/>
      <c r="B43" s="1798"/>
      <c r="C43" s="419"/>
      <c r="D43" s="419"/>
      <c r="E43" s="419"/>
      <c r="F43" s="419"/>
      <c r="G43" s="419"/>
      <c r="H43" s="419"/>
      <c r="I43" s="419"/>
      <c r="J43" s="419"/>
      <c r="K43" s="419"/>
      <c r="L43" s="419"/>
      <c r="M43" s="419"/>
      <c r="N43" s="419"/>
      <c r="O43" s="419"/>
      <c r="P43" s="419"/>
      <c r="Q43" s="419"/>
      <c r="R43" s="419"/>
      <c r="S43" s="419"/>
      <c r="T43" s="419"/>
      <c r="U43" s="419"/>
      <c r="V43" s="419"/>
      <c r="W43" s="419"/>
      <c r="X43" s="419"/>
      <c r="Y43" s="419"/>
      <c r="Z43" s="419"/>
      <c r="AA43" s="419"/>
      <c r="AB43" s="419"/>
      <c r="AC43" s="419"/>
      <c r="AD43" s="1777"/>
      <c r="AE43" s="1777"/>
      <c r="AF43" s="1777"/>
    </row>
    <row r="44" spans="1:32" ht="24" customHeight="1">
      <c r="A44" s="374"/>
      <c r="B44" s="384"/>
      <c r="C44" s="1812"/>
      <c r="D44" s="1812"/>
      <c r="E44" s="1812"/>
      <c r="F44" s="1812"/>
      <c r="G44" s="1812"/>
      <c r="H44" s="1812"/>
      <c r="I44" s="1812"/>
      <c r="J44" s="1812"/>
      <c r="K44" s="1812"/>
      <c r="L44" s="1812"/>
      <c r="M44" s="1812"/>
      <c r="N44" s="1812"/>
      <c r="O44" s="1812"/>
      <c r="P44" s="1812"/>
      <c r="Q44" s="1812"/>
      <c r="R44" s="1812"/>
      <c r="S44" s="1812"/>
      <c r="T44" s="1812"/>
      <c r="U44" s="1812"/>
      <c r="V44" s="1812"/>
      <c r="W44" s="1812"/>
      <c r="X44" s="1812"/>
      <c r="Y44" s="1812"/>
      <c r="Z44" s="1812"/>
      <c r="AA44" s="1812"/>
      <c r="AB44" s="1812"/>
      <c r="AC44" s="1812"/>
      <c r="AD44" s="1777"/>
      <c r="AE44" s="1777"/>
      <c r="AF44" s="1777"/>
    </row>
    <row r="45" spans="1:32" ht="24" customHeight="1">
      <c r="A45" s="374"/>
      <c r="B45" s="384"/>
      <c r="C45" s="1812"/>
      <c r="D45" s="1812"/>
      <c r="E45" s="1812"/>
      <c r="F45" s="1812"/>
      <c r="G45" s="1812"/>
      <c r="H45" s="1812"/>
      <c r="I45" s="1812"/>
      <c r="J45" s="1812"/>
      <c r="K45" s="1812"/>
      <c r="L45" s="1812"/>
      <c r="M45" s="1812"/>
      <c r="N45" s="1812"/>
      <c r="O45" s="1812"/>
      <c r="P45" s="1812"/>
      <c r="Q45" s="1812"/>
      <c r="R45" s="1812"/>
      <c r="S45" s="1812"/>
      <c r="T45" s="1812"/>
      <c r="U45" s="1812"/>
      <c r="V45" s="1812"/>
      <c r="W45" s="1812"/>
      <c r="X45" s="1812"/>
      <c r="Y45" s="1812"/>
      <c r="Z45" s="1812"/>
      <c r="AA45" s="1812"/>
      <c r="AB45" s="1812"/>
      <c r="AC45" s="1812"/>
      <c r="AD45" s="1777"/>
      <c r="AE45" s="1777"/>
      <c r="AF45" s="1777"/>
    </row>
    <row r="46" spans="1:32" ht="24" customHeight="1">
      <c r="A46" s="374"/>
      <c r="B46" s="1798"/>
      <c r="C46" s="419"/>
      <c r="D46" s="419"/>
      <c r="E46" s="419"/>
      <c r="F46" s="419"/>
      <c r="G46" s="419"/>
      <c r="H46" s="419"/>
      <c r="I46" s="419"/>
      <c r="J46" s="419"/>
      <c r="K46" s="419"/>
      <c r="L46" s="419"/>
      <c r="M46" s="419"/>
      <c r="N46" s="419"/>
      <c r="O46" s="419"/>
      <c r="P46" s="419"/>
      <c r="Q46" s="419"/>
      <c r="R46" s="419"/>
      <c r="S46" s="419"/>
      <c r="T46" s="419"/>
      <c r="U46" s="419"/>
      <c r="V46" s="419"/>
      <c r="W46" s="419"/>
      <c r="X46" s="419"/>
      <c r="Y46" s="419"/>
      <c r="Z46" s="419"/>
      <c r="AA46" s="419"/>
      <c r="AB46" s="419"/>
      <c r="AC46" s="419"/>
      <c r="AD46" s="1777"/>
      <c r="AE46" s="1777"/>
      <c r="AF46" s="1777"/>
    </row>
    <row r="47" spans="1:32" ht="24" customHeight="1">
      <c r="A47" s="374"/>
      <c r="B47" s="384"/>
      <c r="C47" s="1812"/>
      <c r="D47" s="1812"/>
      <c r="E47" s="1812"/>
      <c r="F47" s="1812"/>
      <c r="G47" s="1812"/>
      <c r="H47" s="1812"/>
      <c r="I47" s="1812"/>
      <c r="J47" s="1812"/>
      <c r="K47" s="1812"/>
      <c r="L47" s="1812"/>
      <c r="M47" s="1812"/>
      <c r="N47" s="1812"/>
      <c r="O47" s="1812"/>
      <c r="P47" s="1812"/>
      <c r="Q47" s="1812"/>
      <c r="R47" s="1812"/>
      <c r="S47" s="1812"/>
      <c r="T47" s="1812"/>
      <c r="U47" s="1812"/>
      <c r="V47" s="1812"/>
      <c r="W47" s="1812"/>
      <c r="X47" s="1812"/>
      <c r="Y47" s="1812"/>
      <c r="Z47" s="1812"/>
      <c r="AA47" s="1812"/>
      <c r="AB47" s="1812"/>
      <c r="AC47" s="1812"/>
      <c r="AD47" s="1777"/>
      <c r="AE47" s="1777"/>
      <c r="AF47" s="1777"/>
    </row>
    <row r="48" spans="1:32" ht="24" customHeight="1">
      <c r="A48" s="374"/>
      <c r="B48" s="384"/>
      <c r="C48" s="1812"/>
      <c r="D48" s="1812"/>
      <c r="E48" s="1812"/>
      <c r="F48" s="1812"/>
      <c r="G48" s="1812"/>
      <c r="H48" s="1812"/>
      <c r="I48" s="1812"/>
      <c r="J48" s="1812"/>
      <c r="K48" s="1812"/>
      <c r="L48" s="1812"/>
      <c r="M48" s="1812"/>
      <c r="N48" s="1812"/>
      <c r="O48" s="1812"/>
      <c r="P48" s="1812"/>
      <c r="Q48" s="1812"/>
      <c r="R48" s="1812"/>
      <c r="S48" s="1812"/>
      <c r="T48" s="1812"/>
      <c r="U48" s="1812"/>
      <c r="V48" s="1812"/>
      <c r="W48" s="1812"/>
      <c r="X48" s="1812"/>
      <c r="Y48" s="1812"/>
      <c r="Z48" s="1812"/>
      <c r="AA48" s="1812"/>
      <c r="AB48" s="1812"/>
      <c r="AC48" s="1812"/>
      <c r="AD48" s="1777"/>
      <c r="AE48" s="1777"/>
      <c r="AF48" s="1777"/>
    </row>
    <row r="49" spans="1:32" ht="24" customHeight="1">
      <c r="A49" s="374"/>
      <c r="B49" s="374"/>
      <c r="C49" s="1812"/>
      <c r="D49" s="1812"/>
      <c r="E49" s="1812"/>
      <c r="F49" s="1812"/>
      <c r="G49" s="1812"/>
      <c r="H49" s="1812"/>
      <c r="I49" s="1812"/>
      <c r="J49" s="1812"/>
      <c r="K49" s="1812"/>
      <c r="L49" s="1812"/>
      <c r="M49" s="1812"/>
      <c r="N49" s="1812"/>
      <c r="O49" s="1812"/>
      <c r="P49" s="1812"/>
      <c r="Q49" s="1812"/>
      <c r="R49" s="1812"/>
      <c r="S49" s="1812"/>
      <c r="T49" s="1812"/>
      <c r="U49" s="1812"/>
      <c r="V49" s="1812"/>
      <c r="W49" s="1812"/>
      <c r="X49" s="1812"/>
      <c r="Y49" s="1812"/>
      <c r="Z49" s="1812"/>
      <c r="AA49" s="1812"/>
      <c r="AB49" s="1812"/>
      <c r="AC49" s="1812"/>
      <c r="AD49" s="1777"/>
      <c r="AE49" s="1777"/>
      <c r="AF49" s="1777"/>
    </row>
    <row r="50" spans="1:32" ht="24" customHeight="1">
      <c r="A50" s="374"/>
      <c r="B50" s="1777"/>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c r="AB50" s="419"/>
      <c r="AC50" s="419"/>
      <c r="AD50" s="1777"/>
      <c r="AE50" s="1777"/>
      <c r="AF50" s="1777"/>
    </row>
    <row r="51" spans="1:32" ht="24" customHeight="1">
      <c r="A51" s="374"/>
      <c r="B51" s="1798"/>
      <c r="C51" s="419"/>
      <c r="D51" s="419"/>
      <c r="E51" s="419"/>
      <c r="F51" s="419"/>
      <c r="G51" s="419"/>
      <c r="H51" s="419"/>
      <c r="I51" s="419"/>
      <c r="J51" s="419"/>
      <c r="K51" s="419"/>
      <c r="L51" s="419"/>
      <c r="M51" s="419"/>
      <c r="N51" s="419"/>
      <c r="O51" s="419"/>
      <c r="P51" s="419"/>
      <c r="Q51" s="419"/>
      <c r="R51" s="419"/>
      <c r="S51" s="419"/>
      <c r="T51" s="419"/>
      <c r="U51" s="419"/>
      <c r="V51" s="419"/>
      <c r="W51" s="419"/>
      <c r="X51" s="419"/>
      <c r="Y51" s="419"/>
      <c r="Z51" s="419"/>
      <c r="AA51" s="419"/>
      <c r="AB51" s="419"/>
      <c r="AC51" s="419"/>
      <c r="AD51" s="1777"/>
      <c r="AE51" s="1777"/>
      <c r="AF51" s="1777"/>
    </row>
    <row r="52" spans="1:32" ht="24" customHeight="1">
      <c r="A52" s="374"/>
      <c r="B52" s="384"/>
      <c r="C52" s="1812"/>
      <c r="D52" s="1812"/>
      <c r="E52" s="1812"/>
      <c r="F52" s="1812"/>
      <c r="G52" s="1812"/>
      <c r="H52" s="1812"/>
      <c r="I52" s="1812"/>
      <c r="J52" s="1812"/>
      <c r="K52" s="1812"/>
      <c r="L52" s="1812"/>
      <c r="M52" s="1812"/>
      <c r="N52" s="1812"/>
      <c r="O52" s="1812"/>
      <c r="P52" s="1812"/>
      <c r="Q52" s="1812"/>
      <c r="R52" s="1812"/>
      <c r="S52" s="1812"/>
      <c r="T52" s="1812"/>
      <c r="U52" s="1812"/>
      <c r="V52" s="1812"/>
      <c r="W52" s="1812"/>
      <c r="X52" s="1812"/>
      <c r="Y52" s="1812"/>
      <c r="Z52" s="1812"/>
      <c r="AA52" s="1812"/>
      <c r="AB52" s="1812"/>
      <c r="AC52" s="1812"/>
      <c r="AD52" s="1777"/>
      <c r="AE52" s="1777"/>
      <c r="AF52" s="1777"/>
    </row>
    <row r="53" spans="1:32" ht="24" customHeight="1">
      <c r="A53" s="374"/>
      <c r="B53" s="384"/>
      <c r="C53" s="1812"/>
      <c r="D53" s="1812"/>
      <c r="E53" s="1812"/>
      <c r="F53" s="1812"/>
      <c r="G53" s="1812"/>
      <c r="H53" s="1812"/>
      <c r="I53" s="1812"/>
      <c r="J53" s="1812"/>
      <c r="K53" s="1812"/>
      <c r="L53" s="1812"/>
      <c r="M53" s="1812"/>
      <c r="N53" s="1812"/>
      <c r="O53" s="1812"/>
      <c r="P53" s="1812"/>
      <c r="Q53" s="1812"/>
      <c r="R53" s="1812"/>
      <c r="S53" s="1812"/>
      <c r="T53" s="1812"/>
      <c r="U53" s="1812"/>
      <c r="V53" s="1812"/>
      <c r="W53" s="1812"/>
      <c r="X53" s="1812"/>
      <c r="Y53" s="1812"/>
      <c r="Z53" s="1812"/>
      <c r="AA53" s="1812"/>
      <c r="AB53" s="1812"/>
      <c r="AC53" s="1812"/>
      <c r="AD53" s="1777"/>
      <c r="AE53" s="1777"/>
      <c r="AF53" s="1777"/>
    </row>
    <row r="54" spans="1:32" ht="24" customHeight="1">
      <c r="A54" s="374"/>
      <c r="B54" s="384"/>
      <c r="C54" s="1812"/>
      <c r="D54" s="1812"/>
      <c r="E54" s="1812"/>
      <c r="F54" s="1812"/>
      <c r="G54" s="1812"/>
      <c r="H54" s="1812"/>
      <c r="I54" s="1812"/>
      <c r="J54" s="1812"/>
      <c r="K54" s="1812"/>
      <c r="L54" s="1812"/>
      <c r="M54" s="1812"/>
      <c r="N54" s="1812"/>
      <c r="O54" s="1812"/>
      <c r="P54" s="1812"/>
      <c r="Q54" s="1812"/>
      <c r="R54" s="1812"/>
      <c r="S54" s="1812"/>
      <c r="T54" s="1812"/>
      <c r="U54" s="1812"/>
      <c r="V54" s="1812"/>
      <c r="W54" s="1812"/>
      <c r="X54" s="1812"/>
      <c r="Y54" s="1812"/>
      <c r="Z54" s="1812"/>
      <c r="AA54" s="1812"/>
      <c r="AB54" s="1812"/>
      <c r="AC54" s="1812"/>
      <c r="AD54" s="1777"/>
      <c r="AE54" s="1777"/>
      <c r="AF54" s="1777"/>
    </row>
    <row r="55" spans="1:32" ht="24" customHeight="1">
      <c r="A55" s="374"/>
      <c r="B55" s="384"/>
      <c r="C55" s="1812"/>
      <c r="D55" s="1812"/>
      <c r="E55" s="1812"/>
      <c r="F55" s="1812"/>
      <c r="G55" s="1812"/>
      <c r="H55" s="1812"/>
      <c r="I55" s="1812"/>
      <c r="J55" s="1812"/>
      <c r="K55" s="1812"/>
      <c r="L55" s="1812"/>
      <c r="M55" s="1812"/>
      <c r="N55" s="1812"/>
      <c r="O55" s="1812"/>
      <c r="P55" s="1812"/>
      <c r="Q55" s="1812"/>
      <c r="R55" s="1812"/>
      <c r="S55" s="1812"/>
      <c r="T55" s="1812"/>
      <c r="U55" s="1812"/>
      <c r="V55" s="1812"/>
      <c r="W55" s="1812"/>
      <c r="X55" s="1812"/>
      <c r="Y55" s="1812"/>
      <c r="Z55" s="1812"/>
      <c r="AA55" s="1812"/>
      <c r="AB55" s="1812"/>
      <c r="AC55" s="1812"/>
      <c r="AD55" s="1777"/>
      <c r="AE55" s="1777"/>
      <c r="AF55" s="1777"/>
    </row>
    <row r="56" spans="1:32" ht="24" customHeight="1">
      <c r="A56" s="374"/>
      <c r="B56" s="384"/>
      <c r="C56" s="1812"/>
      <c r="D56" s="1812"/>
      <c r="E56" s="1812"/>
      <c r="F56" s="1812"/>
      <c r="G56" s="1812"/>
      <c r="H56" s="1812"/>
      <c r="I56" s="1812"/>
      <c r="J56" s="1812"/>
      <c r="K56" s="1812"/>
      <c r="L56" s="1812"/>
      <c r="M56" s="1812"/>
      <c r="N56" s="1812"/>
      <c r="O56" s="1812"/>
      <c r="P56" s="1812"/>
      <c r="Q56" s="1812"/>
      <c r="R56" s="1812"/>
      <c r="S56" s="1812"/>
      <c r="T56" s="1812"/>
      <c r="U56" s="1812"/>
      <c r="V56" s="1812"/>
      <c r="W56" s="1812"/>
      <c r="X56" s="1812"/>
      <c r="Y56" s="1812"/>
      <c r="Z56" s="1812"/>
      <c r="AA56" s="1812"/>
      <c r="AB56" s="1812"/>
      <c r="AC56" s="1812"/>
      <c r="AD56" s="1777"/>
      <c r="AE56" s="1777"/>
      <c r="AF56" s="1777"/>
    </row>
    <row r="57" spans="1:32" ht="17.25" customHeight="1">
      <c r="A57" s="1777"/>
      <c r="B57" s="1777"/>
      <c r="C57" s="419"/>
      <c r="D57" s="419"/>
      <c r="E57" s="419"/>
      <c r="F57" s="419"/>
      <c r="G57" s="419"/>
      <c r="H57" s="419"/>
      <c r="I57" s="419"/>
      <c r="J57" s="419"/>
      <c r="K57" s="419"/>
      <c r="L57" s="419"/>
      <c r="M57" s="419"/>
      <c r="N57" s="419"/>
      <c r="O57" s="419"/>
      <c r="P57" s="419"/>
      <c r="Q57" s="419"/>
      <c r="R57" s="419"/>
      <c r="S57" s="419"/>
      <c r="T57" s="419"/>
      <c r="U57" s="419"/>
      <c r="V57" s="419"/>
      <c r="W57" s="419"/>
      <c r="X57" s="419"/>
      <c r="Y57" s="419"/>
      <c r="Z57" s="419"/>
      <c r="AA57" s="419"/>
      <c r="AB57" s="419"/>
      <c r="AC57" s="419"/>
      <c r="AD57" s="1777"/>
      <c r="AE57" s="1777"/>
      <c r="AF57" s="1777"/>
    </row>
    <row r="58" spans="1:32" ht="17.25" customHeight="1">
      <c r="A58" s="1777"/>
      <c r="B58" s="1777"/>
      <c r="C58" s="419"/>
      <c r="D58" s="419"/>
      <c r="E58" s="419"/>
      <c r="F58" s="419"/>
      <c r="G58" s="419"/>
      <c r="H58" s="419"/>
      <c r="I58" s="419"/>
      <c r="J58" s="419"/>
      <c r="K58" s="419"/>
      <c r="L58" s="419"/>
      <c r="M58" s="419"/>
      <c r="N58" s="419"/>
      <c r="O58" s="419"/>
      <c r="P58" s="419"/>
      <c r="Q58" s="419"/>
      <c r="R58" s="419"/>
      <c r="S58" s="419"/>
      <c r="T58" s="419"/>
      <c r="U58" s="419"/>
      <c r="V58" s="419"/>
      <c r="W58" s="419"/>
      <c r="X58" s="419"/>
      <c r="Y58" s="419"/>
      <c r="Z58" s="419"/>
      <c r="AA58" s="419"/>
      <c r="AB58" s="419"/>
      <c r="AC58" s="419"/>
      <c r="AD58" s="1777"/>
      <c r="AE58" s="1777"/>
      <c r="AF58" s="1777"/>
    </row>
    <row r="59" spans="1:32" ht="17.25" customHeight="1">
      <c r="A59" s="1777"/>
      <c r="B59" s="1777"/>
      <c r="C59" s="419"/>
      <c r="D59" s="419"/>
      <c r="E59" s="419"/>
      <c r="F59" s="419"/>
      <c r="G59" s="419"/>
      <c r="H59" s="419"/>
      <c r="I59" s="419"/>
      <c r="J59" s="419"/>
      <c r="K59" s="419"/>
      <c r="L59" s="419"/>
      <c r="M59" s="419"/>
      <c r="N59" s="419"/>
      <c r="O59" s="419"/>
      <c r="P59" s="419"/>
      <c r="Q59" s="419"/>
      <c r="R59" s="419"/>
      <c r="S59" s="419"/>
      <c r="T59" s="419"/>
      <c r="U59" s="419"/>
      <c r="V59" s="419"/>
      <c r="W59" s="419"/>
      <c r="X59" s="419"/>
      <c r="Y59" s="419"/>
      <c r="Z59" s="419"/>
      <c r="AA59" s="419"/>
      <c r="AB59" s="419"/>
      <c r="AC59" s="419"/>
      <c r="AD59" s="1777"/>
      <c r="AE59" s="1777"/>
      <c r="AF59" s="1777"/>
    </row>
    <row r="60" spans="1:32" ht="17.25" customHeight="1">
      <c r="A60" s="1777"/>
      <c r="B60" s="1777"/>
      <c r="C60" s="419"/>
      <c r="D60" s="419"/>
      <c r="E60" s="419"/>
      <c r="F60" s="419"/>
      <c r="G60" s="419"/>
      <c r="H60" s="419"/>
      <c r="I60" s="419"/>
      <c r="J60" s="419"/>
      <c r="K60" s="419"/>
      <c r="L60" s="419"/>
      <c r="M60" s="419"/>
      <c r="N60" s="419"/>
      <c r="O60" s="419"/>
      <c r="P60" s="419"/>
      <c r="Q60" s="419"/>
      <c r="R60" s="419"/>
      <c r="S60" s="419"/>
      <c r="T60" s="419"/>
      <c r="U60" s="419"/>
      <c r="V60" s="419"/>
      <c r="W60" s="419"/>
      <c r="X60" s="419"/>
      <c r="Y60" s="419"/>
      <c r="Z60" s="419"/>
      <c r="AA60" s="419"/>
      <c r="AB60" s="419"/>
      <c r="AC60" s="419"/>
      <c r="AD60" s="1777"/>
      <c r="AE60" s="1777"/>
      <c r="AF60" s="1777"/>
    </row>
    <row r="61" spans="1:32" ht="17.25" customHeight="1">
      <c r="A61" s="1777"/>
      <c r="B61" s="1777"/>
      <c r="C61" s="419"/>
      <c r="D61" s="419"/>
      <c r="E61" s="419"/>
      <c r="F61" s="419"/>
      <c r="G61" s="419"/>
      <c r="H61" s="419"/>
      <c r="I61" s="419"/>
      <c r="J61" s="419"/>
      <c r="K61" s="419"/>
      <c r="L61" s="419"/>
      <c r="M61" s="419"/>
      <c r="N61" s="419"/>
      <c r="O61" s="419"/>
      <c r="P61" s="419"/>
      <c r="Q61" s="419"/>
      <c r="R61" s="419"/>
      <c r="S61" s="419"/>
      <c r="T61" s="419"/>
      <c r="U61" s="419"/>
      <c r="V61" s="419"/>
      <c r="W61" s="419"/>
      <c r="X61" s="419"/>
      <c r="Y61" s="419"/>
      <c r="Z61" s="419"/>
      <c r="AA61" s="419"/>
      <c r="AB61" s="419"/>
      <c r="AC61" s="419"/>
      <c r="AD61" s="1777"/>
      <c r="AE61" s="1777"/>
      <c r="AF61" s="1777"/>
    </row>
    <row r="62" spans="1:32" ht="17.25" customHeight="1">
      <c r="A62" s="1777"/>
      <c r="B62" s="1777"/>
      <c r="C62" s="1777"/>
      <c r="D62" s="1777"/>
      <c r="E62" s="1777"/>
      <c r="F62" s="1777"/>
      <c r="G62" s="1777"/>
      <c r="H62" s="1777"/>
      <c r="I62" s="1777"/>
      <c r="J62" s="1777"/>
      <c r="K62" s="1777"/>
      <c r="L62" s="1777"/>
      <c r="M62" s="1777"/>
      <c r="N62" s="1777"/>
      <c r="O62" s="1777"/>
      <c r="P62" s="1777"/>
      <c r="Q62" s="1777"/>
      <c r="R62" s="1777"/>
      <c r="S62" s="1777"/>
      <c r="T62" s="1777"/>
      <c r="U62" s="1777"/>
      <c r="V62" s="1777"/>
      <c r="W62" s="1777"/>
      <c r="X62" s="1777"/>
      <c r="Y62" s="1777"/>
      <c r="Z62" s="1777"/>
      <c r="AA62" s="1777"/>
      <c r="AB62" s="1777"/>
      <c r="AC62" s="1777"/>
      <c r="AD62" s="1777"/>
      <c r="AE62" s="1777"/>
      <c r="AF62" s="1777"/>
    </row>
  </sheetData>
  <mergeCells count="40">
    <mergeCell ref="T2:AB2"/>
    <mergeCell ref="A4:AC4"/>
    <mergeCell ref="B8:F8"/>
    <mergeCell ref="G8:AB8"/>
    <mergeCell ref="B9:F9"/>
    <mergeCell ref="G9:AB9"/>
    <mergeCell ref="G12:T12"/>
    <mergeCell ref="B13:F13"/>
    <mergeCell ref="G13:AB13"/>
    <mergeCell ref="D14:P14"/>
    <mergeCell ref="Q14:AB14"/>
    <mergeCell ref="D15:P15"/>
    <mergeCell ref="Q15:AB15"/>
    <mergeCell ref="D16:P16"/>
    <mergeCell ref="D17:P17"/>
    <mergeCell ref="D18:P18"/>
    <mergeCell ref="D19:P19"/>
    <mergeCell ref="D20:P20"/>
    <mergeCell ref="D21:P21"/>
    <mergeCell ref="B22:AB22"/>
    <mergeCell ref="C30:AC30"/>
    <mergeCell ref="C31:AC31"/>
    <mergeCell ref="C33:AC33"/>
    <mergeCell ref="C34:AC34"/>
    <mergeCell ref="C36:AC36"/>
    <mergeCell ref="C37:AC37"/>
    <mergeCell ref="C39:AC39"/>
    <mergeCell ref="C40:AC40"/>
    <mergeCell ref="C44:AC44"/>
    <mergeCell ref="C45:AC45"/>
    <mergeCell ref="C47:AC47"/>
    <mergeCell ref="C48:AC48"/>
    <mergeCell ref="C52:AC52"/>
    <mergeCell ref="C53:AC53"/>
    <mergeCell ref="C54:AC54"/>
    <mergeCell ref="B10:F12"/>
    <mergeCell ref="G10:T11"/>
    <mergeCell ref="U10:AB11"/>
    <mergeCell ref="B23:AB28"/>
    <mergeCell ref="B14:B21"/>
  </mergeCells>
  <phoneticPr fontId="5"/>
  <dataValidations count="2">
    <dataValidation type="list" allowBlank="1" showDropDown="0" showInputMessage="1" showErrorMessage="1" sqref="C14:C21">
      <formula1>"○"</formula1>
    </dataValidation>
    <dataValidation type="list" allowBlank="1" showDropDown="0" showInputMessage="1" showErrorMessage="1" sqref="B52:B54 B47:B48 B44:B45 B39:B40 B36:B37 B33:B34 B30:B3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7" fitToWidth="1" fitToHeight="1" orientation="portrait" usePrinterDefaults="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dimension ref="A1:AF53"/>
  <sheetViews>
    <sheetView view="pageBreakPreview" zoomScaleSheetLayoutView="100" workbookViewId="0">
      <selection activeCell="AG20" sqref="AG20"/>
    </sheetView>
  </sheetViews>
  <sheetFormatPr defaultColWidth="4" defaultRowHeight="13.5"/>
  <cols>
    <col min="1" max="1" width="1.7265625" style="1862" customWidth="1"/>
    <col min="2" max="2" width="2.08984375" style="1862" customWidth="1"/>
    <col min="3" max="3" width="2.36328125" style="1862" customWidth="1"/>
    <col min="4" max="22" width="4" style="1862"/>
    <col min="23" max="23" width="2.6328125" style="1862" customWidth="1"/>
    <col min="24" max="24" width="5.453125" style="1862" customWidth="1"/>
    <col min="25" max="27" width="4" style="1862"/>
    <col min="28" max="28" width="5.08984375" style="1862" customWidth="1"/>
    <col min="29" max="29" width="7.08984375" style="1862" customWidth="1"/>
    <col min="30" max="30" width="1.7265625" style="1862" customWidth="1"/>
    <col min="31" max="258" width="4" style="1862"/>
    <col min="259" max="259" width="1.7265625" style="1862" customWidth="1"/>
    <col min="260" max="260" width="2.08984375" style="1862" customWidth="1"/>
    <col min="261" max="261" width="2.36328125" style="1862" customWidth="1"/>
    <col min="262" max="280" width="4" style="1862"/>
    <col min="281" max="284" width="2.36328125" style="1862" customWidth="1"/>
    <col min="285" max="285" width="2.08984375" style="1862" customWidth="1"/>
    <col min="286" max="514" width="4" style="1862"/>
    <col min="515" max="515" width="1.7265625" style="1862" customWidth="1"/>
    <col min="516" max="516" width="2.08984375" style="1862" customWidth="1"/>
    <col min="517" max="517" width="2.36328125" style="1862" customWidth="1"/>
    <col min="518" max="536" width="4" style="1862"/>
    <col min="537" max="540" width="2.36328125" style="1862" customWidth="1"/>
    <col min="541" max="541" width="2.08984375" style="1862" customWidth="1"/>
    <col min="542" max="770" width="4" style="1862"/>
    <col min="771" max="771" width="1.7265625" style="1862" customWidth="1"/>
    <col min="772" max="772" width="2.08984375" style="1862" customWidth="1"/>
    <col min="773" max="773" width="2.36328125" style="1862" customWidth="1"/>
    <col min="774" max="792" width="4" style="1862"/>
    <col min="793" max="796" width="2.36328125" style="1862" customWidth="1"/>
    <col min="797" max="797" width="2.08984375" style="1862" customWidth="1"/>
    <col min="798" max="1026" width="4" style="1862"/>
    <col min="1027" max="1027" width="1.7265625" style="1862" customWidth="1"/>
    <col min="1028" max="1028" width="2.08984375" style="1862" customWidth="1"/>
    <col min="1029" max="1029" width="2.36328125" style="1862" customWidth="1"/>
    <col min="1030" max="1048" width="4" style="1862"/>
    <col min="1049" max="1052" width="2.36328125" style="1862" customWidth="1"/>
    <col min="1053" max="1053" width="2.08984375" style="1862" customWidth="1"/>
    <col min="1054" max="1282" width="4" style="1862"/>
    <col min="1283" max="1283" width="1.7265625" style="1862" customWidth="1"/>
    <col min="1284" max="1284" width="2.08984375" style="1862" customWidth="1"/>
    <col min="1285" max="1285" width="2.36328125" style="1862" customWidth="1"/>
    <col min="1286" max="1304" width="4" style="1862"/>
    <col min="1305" max="1308" width="2.36328125" style="1862" customWidth="1"/>
    <col min="1309" max="1309" width="2.08984375" style="1862" customWidth="1"/>
    <col min="1310" max="1538" width="4" style="1862"/>
    <col min="1539" max="1539" width="1.7265625" style="1862" customWidth="1"/>
    <col min="1540" max="1540" width="2.08984375" style="1862" customWidth="1"/>
    <col min="1541" max="1541" width="2.36328125" style="1862" customWidth="1"/>
    <col min="1542" max="1560" width="4" style="1862"/>
    <col min="1561" max="1564" width="2.36328125" style="1862" customWidth="1"/>
    <col min="1565" max="1565" width="2.08984375" style="1862" customWidth="1"/>
    <col min="1566" max="1794" width="4" style="1862"/>
    <col min="1795" max="1795" width="1.7265625" style="1862" customWidth="1"/>
    <col min="1796" max="1796" width="2.08984375" style="1862" customWidth="1"/>
    <col min="1797" max="1797" width="2.36328125" style="1862" customWidth="1"/>
    <col min="1798" max="1816" width="4" style="1862"/>
    <col min="1817" max="1820" width="2.36328125" style="1862" customWidth="1"/>
    <col min="1821" max="1821" width="2.08984375" style="1862" customWidth="1"/>
    <col min="1822" max="2050" width="4" style="1862"/>
    <col min="2051" max="2051" width="1.7265625" style="1862" customWidth="1"/>
    <col min="2052" max="2052" width="2.08984375" style="1862" customWidth="1"/>
    <col min="2053" max="2053" width="2.36328125" style="1862" customWidth="1"/>
    <col min="2054" max="2072" width="4" style="1862"/>
    <col min="2073" max="2076" width="2.36328125" style="1862" customWidth="1"/>
    <col min="2077" max="2077" width="2.08984375" style="1862" customWidth="1"/>
    <col min="2078" max="2306" width="4" style="1862"/>
    <col min="2307" max="2307" width="1.7265625" style="1862" customWidth="1"/>
    <col min="2308" max="2308" width="2.08984375" style="1862" customWidth="1"/>
    <col min="2309" max="2309" width="2.36328125" style="1862" customWidth="1"/>
    <col min="2310" max="2328" width="4" style="1862"/>
    <col min="2329" max="2332" width="2.36328125" style="1862" customWidth="1"/>
    <col min="2333" max="2333" width="2.08984375" style="1862" customWidth="1"/>
    <col min="2334" max="2562" width="4" style="1862"/>
    <col min="2563" max="2563" width="1.7265625" style="1862" customWidth="1"/>
    <col min="2564" max="2564" width="2.08984375" style="1862" customWidth="1"/>
    <col min="2565" max="2565" width="2.36328125" style="1862" customWidth="1"/>
    <col min="2566" max="2584" width="4" style="1862"/>
    <col min="2585" max="2588" width="2.36328125" style="1862" customWidth="1"/>
    <col min="2589" max="2589" width="2.08984375" style="1862" customWidth="1"/>
    <col min="2590" max="2818" width="4" style="1862"/>
    <col min="2819" max="2819" width="1.7265625" style="1862" customWidth="1"/>
    <col min="2820" max="2820" width="2.08984375" style="1862" customWidth="1"/>
    <col min="2821" max="2821" width="2.36328125" style="1862" customWidth="1"/>
    <col min="2822" max="2840" width="4" style="1862"/>
    <col min="2841" max="2844" width="2.36328125" style="1862" customWidth="1"/>
    <col min="2845" max="2845" width="2.08984375" style="1862" customWidth="1"/>
    <col min="2846" max="3074" width="4" style="1862"/>
    <col min="3075" max="3075" width="1.7265625" style="1862" customWidth="1"/>
    <col min="3076" max="3076" width="2.08984375" style="1862" customWidth="1"/>
    <col min="3077" max="3077" width="2.36328125" style="1862" customWidth="1"/>
    <col min="3078" max="3096" width="4" style="1862"/>
    <col min="3097" max="3100" width="2.36328125" style="1862" customWidth="1"/>
    <col min="3101" max="3101" width="2.08984375" style="1862" customWidth="1"/>
    <col min="3102" max="3330" width="4" style="1862"/>
    <col min="3331" max="3331" width="1.7265625" style="1862" customWidth="1"/>
    <col min="3332" max="3332" width="2.08984375" style="1862" customWidth="1"/>
    <col min="3333" max="3333" width="2.36328125" style="1862" customWidth="1"/>
    <col min="3334" max="3352" width="4" style="1862"/>
    <col min="3353" max="3356" width="2.36328125" style="1862" customWidth="1"/>
    <col min="3357" max="3357" width="2.08984375" style="1862" customWidth="1"/>
    <col min="3358" max="3586" width="4" style="1862"/>
    <col min="3587" max="3587" width="1.7265625" style="1862" customWidth="1"/>
    <col min="3588" max="3588" width="2.08984375" style="1862" customWidth="1"/>
    <col min="3589" max="3589" width="2.36328125" style="1862" customWidth="1"/>
    <col min="3590" max="3608" width="4" style="1862"/>
    <col min="3609" max="3612" width="2.36328125" style="1862" customWidth="1"/>
    <col min="3613" max="3613" width="2.08984375" style="1862" customWidth="1"/>
    <col min="3614" max="3842" width="4" style="1862"/>
    <col min="3843" max="3843" width="1.7265625" style="1862" customWidth="1"/>
    <col min="3844" max="3844" width="2.08984375" style="1862" customWidth="1"/>
    <col min="3845" max="3845" width="2.36328125" style="1862" customWidth="1"/>
    <col min="3846" max="3864" width="4" style="1862"/>
    <col min="3865" max="3868" width="2.36328125" style="1862" customWidth="1"/>
    <col min="3869" max="3869" width="2.08984375" style="1862" customWidth="1"/>
    <col min="3870" max="4098" width="4" style="1862"/>
    <col min="4099" max="4099" width="1.7265625" style="1862" customWidth="1"/>
    <col min="4100" max="4100" width="2.08984375" style="1862" customWidth="1"/>
    <col min="4101" max="4101" width="2.36328125" style="1862" customWidth="1"/>
    <col min="4102" max="4120" width="4" style="1862"/>
    <col min="4121" max="4124" width="2.36328125" style="1862" customWidth="1"/>
    <col min="4125" max="4125" width="2.08984375" style="1862" customWidth="1"/>
    <col min="4126" max="4354" width="4" style="1862"/>
    <col min="4355" max="4355" width="1.7265625" style="1862" customWidth="1"/>
    <col min="4356" max="4356" width="2.08984375" style="1862" customWidth="1"/>
    <col min="4357" max="4357" width="2.36328125" style="1862" customWidth="1"/>
    <col min="4358" max="4376" width="4" style="1862"/>
    <col min="4377" max="4380" width="2.36328125" style="1862" customWidth="1"/>
    <col min="4381" max="4381" width="2.08984375" style="1862" customWidth="1"/>
    <col min="4382" max="4610" width="4" style="1862"/>
    <col min="4611" max="4611" width="1.7265625" style="1862" customWidth="1"/>
    <col min="4612" max="4612" width="2.08984375" style="1862" customWidth="1"/>
    <col min="4613" max="4613" width="2.36328125" style="1862" customWidth="1"/>
    <col min="4614" max="4632" width="4" style="1862"/>
    <col min="4633" max="4636" width="2.36328125" style="1862" customWidth="1"/>
    <col min="4637" max="4637" width="2.08984375" style="1862" customWidth="1"/>
    <col min="4638" max="4866" width="4" style="1862"/>
    <col min="4867" max="4867" width="1.7265625" style="1862" customWidth="1"/>
    <col min="4868" max="4868" width="2.08984375" style="1862" customWidth="1"/>
    <col min="4869" max="4869" width="2.36328125" style="1862" customWidth="1"/>
    <col min="4870" max="4888" width="4" style="1862"/>
    <col min="4889" max="4892" width="2.36328125" style="1862" customWidth="1"/>
    <col min="4893" max="4893" width="2.08984375" style="1862" customWidth="1"/>
    <col min="4894" max="5122" width="4" style="1862"/>
    <col min="5123" max="5123" width="1.7265625" style="1862" customWidth="1"/>
    <col min="5124" max="5124" width="2.08984375" style="1862" customWidth="1"/>
    <col min="5125" max="5125" width="2.36328125" style="1862" customWidth="1"/>
    <col min="5126" max="5144" width="4" style="1862"/>
    <col min="5145" max="5148" width="2.36328125" style="1862" customWidth="1"/>
    <col min="5149" max="5149" width="2.08984375" style="1862" customWidth="1"/>
    <col min="5150" max="5378" width="4" style="1862"/>
    <col min="5379" max="5379" width="1.7265625" style="1862" customWidth="1"/>
    <col min="5380" max="5380" width="2.08984375" style="1862" customWidth="1"/>
    <col min="5381" max="5381" width="2.36328125" style="1862" customWidth="1"/>
    <col min="5382" max="5400" width="4" style="1862"/>
    <col min="5401" max="5404" width="2.36328125" style="1862" customWidth="1"/>
    <col min="5405" max="5405" width="2.08984375" style="1862" customWidth="1"/>
    <col min="5406" max="5634" width="4" style="1862"/>
    <col min="5635" max="5635" width="1.7265625" style="1862" customWidth="1"/>
    <col min="5636" max="5636" width="2.08984375" style="1862" customWidth="1"/>
    <col min="5637" max="5637" width="2.36328125" style="1862" customWidth="1"/>
    <col min="5638" max="5656" width="4" style="1862"/>
    <col min="5657" max="5660" width="2.36328125" style="1862" customWidth="1"/>
    <col min="5661" max="5661" width="2.08984375" style="1862" customWidth="1"/>
    <col min="5662" max="5890" width="4" style="1862"/>
    <col min="5891" max="5891" width="1.7265625" style="1862" customWidth="1"/>
    <col min="5892" max="5892" width="2.08984375" style="1862" customWidth="1"/>
    <col min="5893" max="5893" width="2.36328125" style="1862" customWidth="1"/>
    <col min="5894" max="5912" width="4" style="1862"/>
    <col min="5913" max="5916" width="2.36328125" style="1862" customWidth="1"/>
    <col min="5917" max="5917" width="2.08984375" style="1862" customWidth="1"/>
    <col min="5918" max="6146" width="4" style="1862"/>
    <col min="6147" max="6147" width="1.7265625" style="1862" customWidth="1"/>
    <col min="6148" max="6148" width="2.08984375" style="1862" customWidth="1"/>
    <col min="6149" max="6149" width="2.36328125" style="1862" customWidth="1"/>
    <col min="6150" max="6168" width="4" style="1862"/>
    <col min="6169" max="6172" width="2.36328125" style="1862" customWidth="1"/>
    <col min="6173" max="6173" width="2.08984375" style="1862" customWidth="1"/>
    <col min="6174" max="6402" width="4" style="1862"/>
    <col min="6403" max="6403" width="1.7265625" style="1862" customWidth="1"/>
    <col min="6404" max="6404" width="2.08984375" style="1862" customWidth="1"/>
    <col min="6405" max="6405" width="2.36328125" style="1862" customWidth="1"/>
    <col min="6406" max="6424" width="4" style="1862"/>
    <col min="6425" max="6428" width="2.36328125" style="1862" customWidth="1"/>
    <col min="6429" max="6429" width="2.08984375" style="1862" customWidth="1"/>
    <col min="6430" max="6658" width="4" style="1862"/>
    <col min="6659" max="6659" width="1.7265625" style="1862" customWidth="1"/>
    <col min="6660" max="6660" width="2.08984375" style="1862" customWidth="1"/>
    <col min="6661" max="6661" width="2.36328125" style="1862" customWidth="1"/>
    <col min="6662" max="6680" width="4" style="1862"/>
    <col min="6681" max="6684" width="2.36328125" style="1862" customWidth="1"/>
    <col min="6685" max="6685" width="2.08984375" style="1862" customWidth="1"/>
    <col min="6686" max="6914" width="4" style="1862"/>
    <col min="6915" max="6915" width="1.7265625" style="1862" customWidth="1"/>
    <col min="6916" max="6916" width="2.08984375" style="1862" customWidth="1"/>
    <col min="6917" max="6917" width="2.36328125" style="1862" customWidth="1"/>
    <col min="6918" max="6936" width="4" style="1862"/>
    <col min="6937" max="6940" width="2.36328125" style="1862" customWidth="1"/>
    <col min="6941" max="6941" width="2.08984375" style="1862" customWidth="1"/>
    <col min="6942" max="7170" width="4" style="1862"/>
    <col min="7171" max="7171" width="1.7265625" style="1862" customWidth="1"/>
    <col min="7172" max="7172" width="2.08984375" style="1862" customWidth="1"/>
    <col min="7173" max="7173" width="2.36328125" style="1862" customWidth="1"/>
    <col min="7174" max="7192" width="4" style="1862"/>
    <col min="7193" max="7196" width="2.36328125" style="1862" customWidth="1"/>
    <col min="7197" max="7197" width="2.08984375" style="1862" customWidth="1"/>
    <col min="7198" max="7426" width="4" style="1862"/>
    <col min="7427" max="7427" width="1.7265625" style="1862" customWidth="1"/>
    <col min="7428" max="7428" width="2.08984375" style="1862" customWidth="1"/>
    <col min="7429" max="7429" width="2.36328125" style="1862" customWidth="1"/>
    <col min="7430" max="7448" width="4" style="1862"/>
    <col min="7449" max="7452" width="2.36328125" style="1862" customWidth="1"/>
    <col min="7453" max="7453" width="2.08984375" style="1862" customWidth="1"/>
    <col min="7454" max="7682" width="4" style="1862"/>
    <col min="7683" max="7683" width="1.7265625" style="1862" customWidth="1"/>
    <col min="7684" max="7684" width="2.08984375" style="1862" customWidth="1"/>
    <col min="7685" max="7685" width="2.36328125" style="1862" customWidth="1"/>
    <col min="7686" max="7704" width="4" style="1862"/>
    <col min="7705" max="7708" width="2.36328125" style="1862" customWidth="1"/>
    <col min="7709" max="7709" width="2.08984375" style="1862" customWidth="1"/>
    <col min="7710" max="7938" width="4" style="1862"/>
    <col min="7939" max="7939" width="1.7265625" style="1862" customWidth="1"/>
    <col min="7940" max="7940" width="2.08984375" style="1862" customWidth="1"/>
    <col min="7941" max="7941" width="2.36328125" style="1862" customWidth="1"/>
    <col min="7942" max="7960" width="4" style="1862"/>
    <col min="7961" max="7964" width="2.36328125" style="1862" customWidth="1"/>
    <col min="7965" max="7965" width="2.08984375" style="1862" customWidth="1"/>
    <col min="7966" max="8194" width="4" style="1862"/>
    <col min="8195" max="8195" width="1.7265625" style="1862" customWidth="1"/>
    <col min="8196" max="8196" width="2.08984375" style="1862" customWidth="1"/>
    <col min="8197" max="8197" width="2.36328125" style="1862" customWidth="1"/>
    <col min="8198" max="8216" width="4" style="1862"/>
    <col min="8217" max="8220" width="2.36328125" style="1862" customWidth="1"/>
    <col min="8221" max="8221" width="2.08984375" style="1862" customWidth="1"/>
    <col min="8222" max="8450" width="4" style="1862"/>
    <col min="8451" max="8451" width="1.7265625" style="1862" customWidth="1"/>
    <col min="8452" max="8452" width="2.08984375" style="1862" customWidth="1"/>
    <col min="8453" max="8453" width="2.36328125" style="1862" customWidth="1"/>
    <col min="8454" max="8472" width="4" style="1862"/>
    <col min="8473" max="8476" width="2.36328125" style="1862" customWidth="1"/>
    <col min="8477" max="8477" width="2.08984375" style="1862" customWidth="1"/>
    <col min="8478" max="8706" width="4" style="1862"/>
    <col min="8707" max="8707" width="1.7265625" style="1862" customWidth="1"/>
    <col min="8708" max="8708" width="2.08984375" style="1862" customWidth="1"/>
    <col min="8709" max="8709" width="2.36328125" style="1862" customWidth="1"/>
    <col min="8710" max="8728" width="4" style="1862"/>
    <col min="8729" max="8732" width="2.36328125" style="1862" customWidth="1"/>
    <col min="8733" max="8733" width="2.08984375" style="1862" customWidth="1"/>
    <col min="8734" max="8962" width="4" style="1862"/>
    <col min="8963" max="8963" width="1.7265625" style="1862" customWidth="1"/>
    <col min="8964" max="8964" width="2.08984375" style="1862" customWidth="1"/>
    <col min="8965" max="8965" width="2.36328125" style="1862" customWidth="1"/>
    <col min="8966" max="8984" width="4" style="1862"/>
    <col min="8985" max="8988" width="2.36328125" style="1862" customWidth="1"/>
    <col min="8989" max="8989" width="2.08984375" style="1862" customWidth="1"/>
    <col min="8990" max="9218" width="4" style="1862"/>
    <col min="9219" max="9219" width="1.7265625" style="1862" customWidth="1"/>
    <col min="9220" max="9220" width="2.08984375" style="1862" customWidth="1"/>
    <col min="9221" max="9221" width="2.36328125" style="1862" customWidth="1"/>
    <col min="9222" max="9240" width="4" style="1862"/>
    <col min="9241" max="9244" width="2.36328125" style="1862" customWidth="1"/>
    <col min="9245" max="9245" width="2.08984375" style="1862" customWidth="1"/>
    <col min="9246" max="9474" width="4" style="1862"/>
    <col min="9475" max="9475" width="1.7265625" style="1862" customWidth="1"/>
    <col min="9476" max="9476" width="2.08984375" style="1862" customWidth="1"/>
    <col min="9477" max="9477" width="2.36328125" style="1862" customWidth="1"/>
    <col min="9478" max="9496" width="4" style="1862"/>
    <col min="9497" max="9500" width="2.36328125" style="1862" customWidth="1"/>
    <col min="9501" max="9501" width="2.08984375" style="1862" customWidth="1"/>
    <col min="9502" max="9730" width="4" style="1862"/>
    <col min="9731" max="9731" width="1.7265625" style="1862" customWidth="1"/>
    <col min="9732" max="9732" width="2.08984375" style="1862" customWidth="1"/>
    <col min="9733" max="9733" width="2.36328125" style="1862" customWidth="1"/>
    <col min="9734" max="9752" width="4" style="1862"/>
    <col min="9753" max="9756" width="2.36328125" style="1862" customWidth="1"/>
    <col min="9757" max="9757" width="2.08984375" style="1862" customWidth="1"/>
    <col min="9758" max="9986" width="4" style="1862"/>
    <col min="9987" max="9987" width="1.7265625" style="1862" customWidth="1"/>
    <col min="9988" max="9988" width="2.08984375" style="1862" customWidth="1"/>
    <col min="9989" max="9989" width="2.36328125" style="1862" customWidth="1"/>
    <col min="9990" max="10008" width="4" style="1862"/>
    <col min="10009" max="10012" width="2.36328125" style="1862" customWidth="1"/>
    <col min="10013" max="10013" width="2.08984375" style="1862" customWidth="1"/>
    <col min="10014" max="10242" width="4" style="1862"/>
    <col min="10243" max="10243" width="1.7265625" style="1862" customWidth="1"/>
    <col min="10244" max="10244" width="2.08984375" style="1862" customWidth="1"/>
    <col min="10245" max="10245" width="2.36328125" style="1862" customWidth="1"/>
    <col min="10246" max="10264" width="4" style="1862"/>
    <col min="10265" max="10268" width="2.36328125" style="1862" customWidth="1"/>
    <col min="10269" max="10269" width="2.08984375" style="1862" customWidth="1"/>
    <col min="10270" max="10498" width="4" style="1862"/>
    <col min="10499" max="10499" width="1.7265625" style="1862" customWidth="1"/>
    <col min="10500" max="10500" width="2.08984375" style="1862" customWidth="1"/>
    <col min="10501" max="10501" width="2.36328125" style="1862" customWidth="1"/>
    <col min="10502" max="10520" width="4" style="1862"/>
    <col min="10521" max="10524" width="2.36328125" style="1862" customWidth="1"/>
    <col min="10525" max="10525" width="2.08984375" style="1862" customWidth="1"/>
    <col min="10526" max="10754" width="4" style="1862"/>
    <col min="10755" max="10755" width="1.7265625" style="1862" customWidth="1"/>
    <col min="10756" max="10756" width="2.08984375" style="1862" customWidth="1"/>
    <col min="10757" max="10757" width="2.36328125" style="1862" customWidth="1"/>
    <col min="10758" max="10776" width="4" style="1862"/>
    <col min="10777" max="10780" width="2.36328125" style="1862" customWidth="1"/>
    <col min="10781" max="10781" width="2.08984375" style="1862" customWidth="1"/>
    <col min="10782" max="11010" width="4" style="1862"/>
    <col min="11011" max="11011" width="1.7265625" style="1862" customWidth="1"/>
    <col min="11012" max="11012" width="2.08984375" style="1862" customWidth="1"/>
    <col min="11013" max="11013" width="2.36328125" style="1862" customWidth="1"/>
    <col min="11014" max="11032" width="4" style="1862"/>
    <col min="11033" max="11036" width="2.36328125" style="1862" customWidth="1"/>
    <col min="11037" max="11037" width="2.08984375" style="1862" customWidth="1"/>
    <col min="11038" max="11266" width="4" style="1862"/>
    <col min="11267" max="11267" width="1.7265625" style="1862" customWidth="1"/>
    <col min="11268" max="11268" width="2.08984375" style="1862" customWidth="1"/>
    <col min="11269" max="11269" width="2.36328125" style="1862" customWidth="1"/>
    <col min="11270" max="11288" width="4" style="1862"/>
    <col min="11289" max="11292" width="2.36328125" style="1862" customWidth="1"/>
    <col min="11293" max="11293" width="2.08984375" style="1862" customWidth="1"/>
    <col min="11294" max="11522" width="4" style="1862"/>
    <col min="11523" max="11523" width="1.7265625" style="1862" customWidth="1"/>
    <col min="11524" max="11524" width="2.08984375" style="1862" customWidth="1"/>
    <col min="11525" max="11525" width="2.36328125" style="1862" customWidth="1"/>
    <col min="11526" max="11544" width="4" style="1862"/>
    <col min="11545" max="11548" width="2.36328125" style="1862" customWidth="1"/>
    <col min="11549" max="11549" width="2.08984375" style="1862" customWidth="1"/>
    <col min="11550" max="11778" width="4" style="1862"/>
    <col min="11779" max="11779" width="1.7265625" style="1862" customWidth="1"/>
    <col min="11780" max="11780" width="2.08984375" style="1862" customWidth="1"/>
    <col min="11781" max="11781" width="2.36328125" style="1862" customWidth="1"/>
    <col min="11782" max="11800" width="4" style="1862"/>
    <col min="11801" max="11804" width="2.36328125" style="1862" customWidth="1"/>
    <col min="11805" max="11805" width="2.08984375" style="1862" customWidth="1"/>
    <col min="11806" max="12034" width="4" style="1862"/>
    <col min="12035" max="12035" width="1.7265625" style="1862" customWidth="1"/>
    <col min="12036" max="12036" width="2.08984375" style="1862" customWidth="1"/>
    <col min="12037" max="12037" width="2.36328125" style="1862" customWidth="1"/>
    <col min="12038" max="12056" width="4" style="1862"/>
    <col min="12057" max="12060" width="2.36328125" style="1862" customWidth="1"/>
    <col min="12061" max="12061" width="2.08984375" style="1862" customWidth="1"/>
    <col min="12062" max="12290" width="4" style="1862"/>
    <col min="12291" max="12291" width="1.7265625" style="1862" customWidth="1"/>
    <col min="12292" max="12292" width="2.08984375" style="1862" customWidth="1"/>
    <col min="12293" max="12293" width="2.36328125" style="1862" customWidth="1"/>
    <col min="12294" max="12312" width="4" style="1862"/>
    <col min="12313" max="12316" width="2.36328125" style="1862" customWidth="1"/>
    <col min="12317" max="12317" width="2.08984375" style="1862" customWidth="1"/>
    <col min="12318" max="12546" width="4" style="1862"/>
    <col min="12547" max="12547" width="1.7265625" style="1862" customWidth="1"/>
    <col min="12548" max="12548" width="2.08984375" style="1862" customWidth="1"/>
    <col min="12549" max="12549" width="2.36328125" style="1862" customWidth="1"/>
    <col min="12550" max="12568" width="4" style="1862"/>
    <col min="12569" max="12572" width="2.36328125" style="1862" customWidth="1"/>
    <col min="12573" max="12573" width="2.08984375" style="1862" customWidth="1"/>
    <col min="12574" max="12802" width="4" style="1862"/>
    <col min="12803" max="12803" width="1.7265625" style="1862" customWidth="1"/>
    <col min="12804" max="12804" width="2.08984375" style="1862" customWidth="1"/>
    <col min="12805" max="12805" width="2.36328125" style="1862" customWidth="1"/>
    <col min="12806" max="12824" width="4" style="1862"/>
    <col min="12825" max="12828" width="2.36328125" style="1862" customWidth="1"/>
    <col min="12829" max="12829" width="2.08984375" style="1862" customWidth="1"/>
    <col min="12830" max="13058" width="4" style="1862"/>
    <col min="13059" max="13059" width="1.7265625" style="1862" customWidth="1"/>
    <col min="13060" max="13060" width="2.08984375" style="1862" customWidth="1"/>
    <col min="13061" max="13061" width="2.36328125" style="1862" customWidth="1"/>
    <col min="13062" max="13080" width="4" style="1862"/>
    <col min="13081" max="13084" width="2.36328125" style="1862" customWidth="1"/>
    <col min="13085" max="13085" width="2.08984375" style="1862" customWidth="1"/>
    <col min="13086" max="13314" width="4" style="1862"/>
    <col min="13315" max="13315" width="1.7265625" style="1862" customWidth="1"/>
    <col min="13316" max="13316" width="2.08984375" style="1862" customWidth="1"/>
    <col min="13317" max="13317" width="2.36328125" style="1862" customWidth="1"/>
    <col min="13318" max="13336" width="4" style="1862"/>
    <col min="13337" max="13340" width="2.36328125" style="1862" customWidth="1"/>
    <col min="13341" max="13341" width="2.08984375" style="1862" customWidth="1"/>
    <col min="13342" max="13570" width="4" style="1862"/>
    <col min="13571" max="13571" width="1.7265625" style="1862" customWidth="1"/>
    <col min="13572" max="13572" width="2.08984375" style="1862" customWidth="1"/>
    <col min="13573" max="13573" width="2.36328125" style="1862" customWidth="1"/>
    <col min="13574" max="13592" width="4" style="1862"/>
    <col min="13593" max="13596" width="2.36328125" style="1862" customWidth="1"/>
    <col min="13597" max="13597" width="2.08984375" style="1862" customWidth="1"/>
    <col min="13598" max="13826" width="4" style="1862"/>
    <col min="13827" max="13827" width="1.7265625" style="1862" customWidth="1"/>
    <col min="13828" max="13828" width="2.08984375" style="1862" customWidth="1"/>
    <col min="13829" max="13829" width="2.36328125" style="1862" customWidth="1"/>
    <col min="13830" max="13848" width="4" style="1862"/>
    <col min="13849" max="13852" width="2.36328125" style="1862" customWidth="1"/>
    <col min="13853" max="13853" width="2.08984375" style="1862" customWidth="1"/>
    <col min="13854" max="14082" width="4" style="1862"/>
    <col min="14083" max="14083" width="1.7265625" style="1862" customWidth="1"/>
    <col min="14084" max="14084" width="2.08984375" style="1862" customWidth="1"/>
    <col min="14085" max="14085" width="2.36328125" style="1862" customWidth="1"/>
    <col min="14086" max="14104" width="4" style="1862"/>
    <col min="14105" max="14108" width="2.36328125" style="1862" customWidth="1"/>
    <col min="14109" max="14109" width="2.08984375" style="1862" customWidth="1"/>
    <col min="14110" max="14338" width="4" style="1862"/>
    <col min="14339" max="14339" width="1.7265625" style="1862" customWidth="1"/>
    <col min="14340" max="14340" width="2.08984375" style="1862" customWidth="1"/>
    <col min="14341" max="14341" width="2.36328125" style="1862" customWidth="1"/>
    <col min="14342" max="14360" width="4" style="1862"/>
    <col min="14361" max="14364" width="2.36328125" style="1862" customWidth="1"/>
    <col min="14365" max="14365" width="2.08984375" style="1862" customWidth="1"/>
    <col min="14366" max="14594" width="4" style="1862"/>
    <col min="14595" max="14595" width="1.7265625" style="1862" customWidth="1"/>
    <col min="14596" max="14596" width="2.08984375" style="1862" customWidth="1"/>
    <col min="14597" max="14597" width="2.36328125" style="1862" customWidth="1"/>
    <col min="14598" max="14616" width="4" style="1862"/>
    <col min="14617" max="14620" width="2.36328125" style="1862" customWidth="1"/>
    <col min="14621" max="14621" width="2.08984375" style="1862" customWidth="1"/>
    <col min="14622" max="14850" width="4" style="1862"/>
    <col min="14851" max="14851" width="1.7265625" style="1862" customWidth="1"/>
    <col min="14852" max="14852" width="2.08984375" style="1862" customWidth="1"/>
    <col min="14853" max="14853" width="2.36328125" style="1862" customWidth="1"/>
    <col min="14854" max="14872" width="4" style="1862"/>
    <col min="14873" max="14876" width="2.36328125" style="1862" customWidth="1"/>
    <col min="14877" max="14877" width="2.08984375" style="1862" customWidth="1"/>
    <col min="14878" max="15106" width="4" style="1862"/>
    <col min="15107" max="15107" width="1.7265625" style="1862" customWidth="1"/>
    <col min="15108" max="15108" width="2.08984375" style="1862" customWidth="1"/>
    <col min="15109" max="15109" width="2.36328125" style="1862" customWidth="1"/>
    <col min="15110" max="15128" width="4" style="1862"/>
    <col min="15129" max="15132" width="2.36328125" style="1862" customWidth="1"/>
    <col min="15133" max="15133" width="2.08984375" style="1862" customWidth="1"/>
    <col min="15134" max="15362" width="4" style="1862"/>
    <col min="15363" max="15363" width="1.7265625" style="1862" customWidth="1"/>
    <col min="15364" max="15364" width="2.08984375" style="1862" customWidth="1"/>
    <col min="15365" max="15365" width="2.36328125" style="1862" customWidth="1"/>
    <col min="15366" max="15384" width="4" style="1862"/>
    <col min="15385" max="15388" width="2.36328125" style="1862" customWidth="1"/>
    <col min="15389" max="15389" width="2.08984375" style="1862" customWidth="1"/>
    <col min="15390" max="15618" width="4" style="1862"/>
    <col min="15619" max="15619" width="1.7265625" style="1862" customWidth="1"/>
    <col min="15620" max="15620" width="2.08984375" style="1862" customWidth="1"/>
    <col min="15621" max="15621" width="2.36328125" style="1862" customWidth="1"/>
    <col min="15622" max="15640" width="4" style="1862"/>
    <col min="15641" max="15644" width="2.36328125" style="1862" customWidth="1"/>
    <col min="15645" max="15645" width="2.08984375" style="1862" customWidth="1"/>
    <col min="15646" max="15874" width="4" style="1862"/>
    <col min="15875" max="15875" width="1.7265625" style="1862" customWidth="1"/>
    <col min="15876" max="15876" width="2.08984375" style="1862" customWidth="1"/>
    <col min="15877" max="15877" width="2.36328125" style="1862" customWidth="1"/>
    <col min="15878" max="15896" width="4" style="1862"/>
    <col min="15897" max="15900" width="2.36328125" style="1862" customWidth="1"/>
    <col min="15901" max="15901" width="2.08984375" style="1862" customWidth="1"/>
    <col min="15902" max="16130" width="4" style="1862"/>
    <col min="16131" max="16131" width="1.7265625" style="1862" customWidth="1"/>
    <col min="16132" max="16132" width="2.08984375" style="1862" customWidth="1"/>
    <col min="16133" max="16133" width="2.36328125" style="1862" customWidth="1"/>
    <col min="16134" max="16152" width="4" style="1862"/>
    <col min="16153" max="16156" width="2.36328125" style="1862" customWidth="1"/>
    <col min="16157" max="16157" width="2.08984375" style="1862" customWidth="1"/>
    <col min="16158" max="16384" width="4" style="1862"/>
  </cols>
  <sheetData>
    <row r="1" spans="1:32">
      <c r="A1" s="1862"/>
      <c r="B1" s="1863"/>
      <c r="C1" s="1863"/>
      <c r="D1" s="1863"/>
      <c r="E1" s="1863"/>
      <c r="F1" s="1863"/>
      <c r="G1" s="1863"/>
      <c r="H1" s="1863"/>
      <c r="I1" s="1863"/>
      <c r="J1" s="1863"/>
      <c r="K1" s="1863"/>
      <c r="L1" s="1863"/>
      <c r="M1" s="1863"/>
      <c r="N1" s="1863"/>
      <c r="O1" s="1863"/>
      <c r="P1" s="1863"/>
      <c r="Q1" s="1863"/>
      <c r="R1" s="1863"/>
      <c r="S1" s="1863"/>
      <c r="T1" s="1863"/>
      <c r="U1" s="1863"/>
      <c r="V1" s="1863"/>
      <c r="W1" s="1945"/>
      <c r="X1" s="1945"/>
      <c r="Y1" s="1863"/>
      <c r="Z1" s="1863"/>
      <c r="AA1" s="1863"/>
      <c r="AB1" s="1863"/>
      <c r="AC1" s="1863"/>
      <c r="AD1" s="1862"/>
    </row>
    <row r="2" spans="1:32">
      <c r="B2" s="1864"/>
      <c r="C2" s="1864"/>
      <c r="D2" s="1864"/>
      <c r="E2" s="1864"/>
      <c r="F2" s="1864"/>
      <c r="G2" s="1864"/>
      <c r="H2" s="1864"/>
      <c r="I2" s="1864"/>
      <c r="J2" s="1864"/>
      <c r="K2" s="1864"/>
      <c r="L2" s="1864"/>
      <c r="M2" s="1864"/>
      <c r="N2" s="1864"/>
      <c r="O2" s="1864"/>
      <c r="P2" s="1864"/>
      <c r="Q2" s="1864"/>
      <c r="R2" s="1864"/>
      <c r="S2" s="1864"/>
      <c r="T2" s="1864"/>
      <c r="U2" s="1864"/>
      <c r="V2" s="1864"/>
      <c r="W2" s="1864"/>
      <c r="X2" s="1864"/>
      <c r="Y2" s="1864"/>
      <c r="Z2" s="1864"/>
      <c r="AA2" s="1864"/>
      <c r="AB2" s="1864"/>
      <c r="AC2" s="1864"/>
    </row>
    <row r="3" spans="1:32">
      <c r="B3" s="1864"/>
      <c r="C3" s="1864"/>
      <c r="D3" s="1864"/>
      <c r="E3" s="1864"/>
      <c r="F3" s="1864"/>
      <c r="G3" s="1864"/>
      <c r="H3" s="1864"/>
      <c r="I3" s="1864"/>
      <c r="J3" s="1864"/>
      <c r="K3" s="1864"/>
      <c r="L3" s="1864"/>
      <c r="M3" s="1864"/>
      <c r="N3" s="1864"/>
      <c r="O3" s="1864"/>
      <c r="P3" s="1864"/>
      <c r="Q3" s="1864"/>
      <c r="R3" s="1864"/>
      <c r="S3" s="1864"/>
      <c r="T3" s="1864"/>
      <c r="U3" s="1939" t="s">
        <v>1028</v>
      </c>
      <c r="V3" s="1939"/>
      <c r="W3" s="1939"/>
      <c r="X3" s="1939"/>
      <c r="Y3" s="1939"/>
      <c r="Z3" s="1939"/>
      <c r="AA3" s="1939"/>
      <c r="AB3" s="1939"/>
      <c r="AC3" s="1864"/>
    </row>
    <row r="4" spans="1:32">
      <c r="B4" s="1864"/>
      <c r="C4" s="1864"/>
      <c r="D4" s="1864"/>
      <c r="E4" s="1864"/>
      <c r="F4" s="1864"/>
      <c r="G4" s="1864"/>
      <c r="H4" s="1864"/>
      <c r="I4" s="1864"/>
      <c r="J4" s="1864"/>
      <c r="K4" s="1864"/>
      <c r="L4" s="1864"/>
      <c r="M4" s="1864"/>
      <c r="N4" s="1864"/>
      <c r="O4" s="1864"/>
      <c r="P4" s="1864"/>
      <c r="Q4" s="1864"/>
      <c r="R4" s="1864"/>
      <c r="S4" s="1864"/>
      <c r="T4" s="1864"/>
      <c r="U4" s="1864"/>
      <c r="V4" s="1864"/>
      <c r="W4" s="1864"/>
      <c r="X4" s="1864"/>
      <c r="Y4" s="1864"/>
      <c r="Z4" s="1864"/>
      <c r="AA4" s="1864"/>
      <c r="AB4" s="1864"/>
      <c r="AC4" s="1864"/>
    </row>
    <row r="5" spans="1:32">
      <c r="B5" s="1866"/>
      <c r="C5" s="1870"/>
      <c r="D5" s="1870"/>
      <c r="E5" s="1870"/>
      <c r="F5" s="1870"/>
      <c r="G5" s="1870"/>
      <c r="H5" s="1870"/>
      <c r="I5" s="1870"/>
      <c r="J5" s="1870"/>
      <c r="K5" s="1870"/>
      <c r="L5" s="1870"/>
      <c r="M5" s="1870"/>
      <c r="N5" s="1870"/>
      <c r="O5" s="1870"/>
      <c r="P5" s="1870"/>
      <c r="Q5" s="1870"/>
      <c r="R5" s="1870"/>
      <c r="S5" s="1870"/>
      <c r="T5" s="1870"/>
      <c r="U5" s="1870"/>
      <c r="V5" s="1870"/>
      <c r="W5" s="1870"/>
      <c r="X5" s="1870"/>
      <c r="Y5" s="1870"/>
      <c r="Z5" s="1870"/>
      <c r="AA5" s="1870"/>
      <c r="AB5" s="1870"/>
      <c r="AC5" s="1866"/>
    </row>
    <row r="6" spans="1:32" ht="17.25">
      <c r="B6" s="1866"/>
      <c r="C6" s="1871" t="s">
        <v>405</v>
      </c>
      <c r="D6" s="1871"/>
      <c r="E6" s="1871"/>
      <c r="F6" s="1871"/>
      <c r="G6" s="1871"/>
      <c r="H6" s="1871"/>
      <c r="I6" s="1871"/>
      <c r="J6" s="1871"/>
      <c r="K6" s="1871"/>
      <c r="L6" s="1871"/>
      <c r="M6" s="1871"/>
      <c r="N6" s="1871"/>
      <c r="O6" s="1871"/>
      <c r="P6" s="1871"/>
      <c r="Q6" s="1871"/>
      <c r="R6" s="1871"/>
      <c r="S6" s="1871"/>
      <c r="T6" s="1871"/>
      <c r="U6" s="1871"/>
      <c r="V6" s="1871"/>
      <c r="W6" s="1871"/>
      <c r="X6" s="1871"/>
      <c r="Y6" s="1871"/>
      <c r="Z6" s="1871"/>
      <c r="AA6" s="1871"/>
      <c r="AB6" s="1871"/>
      <c r="AC6" s="1866"/>
    </row>
    <row r="7" spans="1:32">
      <c r="B7" s="1866"/>
      <c r="C7" s="1866"/>
      <c r="D7" s="1866"/>
      <c r="E7" s="1866"/>
      <c r="F7" s="1866"/>
      <c r="G7" s="1866"/>
      <c r="H7" s="1866"/>
      <c r="I7" s="1866"/>
      <c r="J7" s="1866"/>
      <c r="K7" s="1866"/>
      <c r="L7" s="1866"/>
      <c r="M7" s="1866"/>
      <c r="N7" s="1866"/>
      <c r="O7" s="1866"/>
      <c r="P7" s="1866"/>
      <c r="Q7" s="1866"/>
      <c r="R7" s="1866"/>
      <c r="S7" s="1866"/>
      <c r="T7" s="1866"/>
      <c r="U7" s="1866"/>
      <c r="V7" s="1866"/>
      <c r="W7" s="1866"/>
      <c r="X7" s="1866"/>
      <c r="Y7" s="1866"/>
      <c r="Z7" s="1866"/>
      <c r="AA7" s="1866"/>
      <c r="AB7" s="1866"/>
      <c r="AC7" s="1866"/>
    </row>
    <row r="8" spans="1:32" ht="23.25" customHeight="1">
      <c r="B8" s="1866"/>
      <c r="C8" s="1872" t="s">
        <v>929</v>
      </c>
      <c r="D8" s="1882"/>
      <c r="E8" s="1882"/>
      <c r="F8" s="1882"/>
      <c r="G8" s="1906"/>
      <c r="H8" s="1908"/>
      <c r="I8" s="1908"/>
      <c r="J8" s="1908"/>
      <c r="K8" s="1908"/>
      <c r="L8" s="1908"/>
      <c r="M8" s="1908"/>
      <c r="N8" s="1908"/>
      <c r="O8" s="1908"/>
      <c r="P8" s="1908"/>
      <c r="Q8" s="1908"/>
      <c r="R8" s="1908"/>
      <c r="S8" s="1908"/>
      <c r="T8" s="1908"/>
      <c r="U8" s="1908"/>
      <c r="V8" s="1908"/>
      <c r="W8" s="1908"/>
      <c r="X8" s="1908"/>
      <c r="Y8" s="1908"/>
      <c r="Z8" s="1908"/>
      <c r="AA8" s="1908"/>
      <c r="AB8" s="1981"/>
      <c r="AC8" s="1866"/>
    </row>
    <row r="9" spans="1:32" ht="23.25" customHeight="1">
      <c r="B9" s="1866"/>
      <c r="C9" s="1872" t="s">
        <v>693</v>
      </c>
      <c r="D9" s="1882"/>
      <c r="E9" s="1882"/>
      <c r="F9" s="1882"/>
      <c r="G9" s="1906"/>
      <c r="H9" s="1882" t="s">
        <v>57</v>
      </c>
      <c r="I9" s="1882"/>
      <c r="J9" s="1882"/>
      <c r="K9" s="1882"/>
      <c r="L9" s="1882"/>
      <c r="M9" s="1882"/>
      <c r="N9" s="1882"/>
      <c r="O9" s="1882"/>
      <c r="P9" s="1882"/>
      <c r="Q9" s="1882"/>
      <c r="R9" s="1882"/>
      <c r="S9" s="1882"/>
      <c r="T9" s="1882"/>
      <c r="U9" s="1882"/>
      <c r="V9" s="1882"/>
      <c r="W9" s="1882"/>
      <c r="X9" s="1882"/>
      <c r="Y9" s="1882"/>
      <c r="Z9" s="1882"/>
      <c r="AA9" s="1882"/>
      <c r="AB9" s="1906"/>
      <c r="AC9" s="1866"/>
    </row>
    <row r="10" spans="1:32" ht="3" customHeight="1">
      <c r="B10" s="1866"/>
      <c r="C10" s="1873"/>
      <c r="D10" s="1873"/>
      <c r="E10" s="1873"/>
      <c r="F10" s="1873"/>
      <c r="G10" s="1873"/>
      <c r="H10" s="1909"/>
      <c r="I10" s="1909"/>
      <c r="J10" s="1909"/>
      <c r="K10" s="1909"/>
      <c r="L10" s="1909"/>
      <c r="M10" s="1909"/>
      <c r="N10" s="1909"/>
      <c r="O10" s="1909"/>
      <c r="P10" s="1909"/>
      <c r="Q10" s="1909"/>
      <c r="R10" s="1909"/>
      <c r="S10" s="1909"/>
      <c r="T10" s="1909"/>
      <c r="U10" s="1909"/>
      <c r="V10" s="1909"/>
      <c r="W10" s="1909"/>
      <c r="X10" s="1909"/>
      <c r="Y10" s="1909"/>
      <c r="Z10" s="1909"/>
      <c r="AA10" s="1909"/>
      <c r="AB10" s="1909"/>
      <c r="AC10" s="1866"/>
      <c r="AF10" s="1986"/>
    </row>
    <row r="11" spans="1:32" ht="13.5" customHeight="1">
      <c r="B11" s="1866"/>
      <c r="C11" s="1866"/>
      <c r="D11" s="1866"/>
      <c r="E11" s="1866"/>
      <c r="F11" s="1866"/>
      <c r="G11" s="1866"/>
      <c r="H11" s="1866"/>
      <c r="I11" s="1866"/>
      <c r="J11" s="1866"/>
      <c r="K11" s="1866"/>
      <c r="L11" s="1866"/>
      <c r="M11" s="1866"/>
      <c r="N11" s="1866"/>
      <c r="O11" s="1866"/>
      <c r="P11" s="1866"/>
      <c r="Q11" s="1866"/>
      <c r="R11" s="1866"/>
      <c r="S11" s="1866"/>
      <c r="T11" s="1866"/>
      <c r="U11" s="1866"/>
      <c r="V11" s="1866"/>
      <c r="W11" s="1866"/>
      <c r="X11" s="1866"/>
      <c r="Y11" s="1866"/>
      <c r="Z11" s="1866"/>
      <c r="AA11" s="1866"/>
      <c r="AB11" s="1866"/>
      <c r="AC11" s="1866"/>
      <c r="AF11" s="1986"/>
    </row>
    <row r="12" spans="1:32" ht="6" customHeight="1">
      <c r="B12" s="1865"/>
      <c r="C12" s="1865"/>
      <c r="D12" s="1865"/>
      <c r="E12" s="1865"/>
      <c r="F12" s="1865"/>
      <c r="G12" s="1865"/>
      <c r="H12" s="1865"/>
      <c r="I12" s="1865"/>
      <c r="J12" s="1865"/>
      <c r="K12" s="1865"/>
      <c r="L12" s="1865"/>
      <c r="M12" s="1865"/>
      <c r="N12" s="1865"/>
      <c r="O12" s="1865"/>
      <c r="P12" s="1865"/>
      <c r="Q12" s="1865"/>
      <c r="R12" s="1865"/>
      <c r="S12" s="1865"/>
      <c r="T12" s="1865"/>
      <c r="U12" s="1865"/>
      <c r="V12" s="1865"/>
      <c r="W12" s="1865"/>
      <c r="X12" s="1865"/>
      <c r="Y12" s="1865"/>
      <c r="Z12" s="1865"/>
      <c r="AA12" s="1865"/>
      <c r="AB12" s="1865"/>
      <c r="AC12" s="1865"/>
    </row>
    <row r="13" spans="1:32" ht="17.25" customHeight="1">
      <c r="B13" s="1867"/>
      <c r="C13" s="1874"/>
      <c r="D13" s="1874"/>
      <c r="E13" s="1874"/>
      <c r="F13" s="1874"/>
      <c r="G13" s="1874"/>
      <c r="H13" s="1874"/>
      <c r="I13" s="1874"/>
      <c r="J13" s="1874"/>
      <c r="K13" s="1874"/>
      <c r="L13" s="1874"/>
      <c r="M13" s="1874"/>
      <c r="N13" s="1874"/>
      <c r="O13" s="1874"/>
      <c r="P13" s="1874"/>
      <c r="Q13" s="1874"/>
      <c r="R13" s="1874"/>
      <c r="S13" s="1874"/>
      <c r="T13" s="1874"/>
      <c r="U13" s="1874"/>
      <c r="V13" s="1874"/>
      <c r="W13" s="1874"/>
      <c r="X13" s="1874"/>
      <c r="Y13" s="1874"/>
      <c r="Z13" s="1874"/>
      <c r="AA13" s="1874"/>
      <c r="AB13" s="1874"/>
      <c r="AC13" s="1982"/>
    </row>
    <row r="14" spans="1:32" ht="17.25" customHeight="1">
      <c r="B14" s="1868"/>
      <c r="C14" s="1866"/>
      <c r="D14" s="1883" t="s">
        <v>1029</v>
      </c>
      <c r="E14" s="1893"/>
      <c r="F14" s="1893"/>
      <c r="G14" s="1893"/>
      <c r="H14" s="1893"/>
      <c r="I14" s="1893"/>
      <c r="J14" s="1911"/>
      <c r="K14" s="1911"/>
      <c r="L14" s="1911"/>
      <c r="M14" s="1911"/>
      <c r="N14" s="1911"/>
      <c r="O14" s="1911"/>
      <c r="P14" s="1911"/>
      <c r="Q14" s="1911"/>
      <c r="R14" s="1911"/>
      <c r="S14" s="1911"/>
      <c r="T14" s="1911"/>
      <c r="U14" s="1911"/>
      <c r="V14" s="1911"/>
      <c r="W14" s="1911"/>
      <c r="X14" s="1911"/>
      <c r="Y14" s="1884"/>
      <c r="Z14" s="1884"/>
      <c r="AA14" s="1884"/>
      <c r="AB14" s="1884"/>
      <c r="AC14" s="1983"/>
    </row>
    <row r="15" spans="1:32" ht="14.25">
      <c r="B15" s="1868"/>
      <c r="C15" s="1866"/>
      <c r="D15" s="1883"/>
      <c r="E15" s="1893"/>
      <c r="F15" s="1893"/>
      <c r="G15" s="1893"/>
      <c r="H15" s="1893"/>
      <c r="I15" s="1893"/>
      <c r="J15" s="1911"/>
      <c r="K15" s="1911"/>
      <c r="L15" s="1911"/>
      <c r="M15" s="1911"/>
      <c r="N15" s="1911"/>
      <c r="O15" s="1911"/>
      <c r="P15" s="1911"/>
      <c r="Q15" s="1911"/>
      <c r="R15" s="1911"/>
      <c r="S15" s="1911"/>
      <c r="T15" s="1911"/>
      <c r="U15" s="1911"/>
      <c r="V15" s="1911"/>
      <c r="W15" s="1911"/>
      <c r="X15" s="1911"/>
      <c r="Y15" s="1884"/>
      <c r="Z15" s="1884"/>
      <c r="AA15" s="1884"/>
      <c r="AB15" s="1884"/>
      <c r="AC15" s="1983"/>
    </row>
    <row r="16" spans="1:32" ht="14.25">
      <c r="B16" s="1868"/>
      <c r="C16" s="1866"/>
      <c r="D16" s="1884"/>
      <c r="E16" s="1893"/>
      <c r="F16" s="1893"/>
      <c r="G16" s="1893"/>
      <c r="H16" s="1893"/>
      <c r="I16" s="1893"/>
      <c r="J16" s="1911"/>
      <c r="K16" s="1911"/>
      <c r="L16" s="1911"/>
      <c r="M16" s="1911"/>
      <c r="N16" s="1911"/>
      <c r="O16" s="1911"/>
      <c r="P16" s="1911"/>
      <c r="Q16" s="1911"/>
      <c r="R16" s="1911"/>
      <c r="S16" s="1911"/>
      <c r="T16" s="1911"/>
      <c r="U16" s="1940"/>
      <c r="V16" s="1944" t="s">
        <v>712</v>
      </c>
      <c r="W16" s="1911"/>
      <c r="X16" s="1911"/>
      <c r="Y16" s="1954" t="s">
        <v>1030</v>
      </c>
      <c r="Z16" s="1965"/>
      <c r="AA16" s="1966"/>
      <c r="AB16" s="1866"/>
      <c r="AC16" s="1977"/>
    </row>
    <row r="17" spans="2:29" ht="17.25" customHeight="1">
      <c r="B17" s="1868"/>
      <c r="C17" s="1866"/>
      <c r="D17" s="1884"/>
      <c r="E17" s="1893"/>
      <c r="F17" s="1893"/>
      <c r="G17" s="1893"/>
      <c r="H17" s="1893"/>
      <c r="I17" s="1893"/>
      <c r="J17" s="1911"/>
      <c r="K17" s="1911"/>
      <c r="L17" s="1911"/>
      <c r="M17" s="1911"/>
      <c r="N17" s="1911"/>
      <c r="O17" s="1911"/>
      <c r="P17" s="1911"/>
      <c r="Q17" s="1911"/>
      <c r="R17" s="1911"/>
      <c r="S17" s="1911"/>
      <c r="T17" s="1911"/>
      <c r="U17" s="1911"/>
      <c r="V17" s="1911"/>
      <c r="W17" s="1911"/>
      <c r="X17" s="1911"/>
      <c r="Y17" s="1870"/>
      <c r="Z17" s="1870"/>
      <c r="AA17" s="1870"/>
      <c r="AB17" s="1866"/>
      <c r="AC17" s="1977"/>
    </row>
    <row r="18" spans="2:29" ht="18.75" customHeight="1">
      <c r="B18" s="1868"/>
      <c r="C18" s="1866"/>
      <c r="D18" s="1883" t="s">
        <v>1031</v>
      </c>
      <c r="E18" s="1866"/>
      <c r="F18" s="1866"/>
      <c r="G18" s="1866"/>
      <c r="H18" s="1866"/>
      <c r="I18" s="1866"/>
      <c r="J18" s="1866"/>
      <c r="K18" s="1866"/>
      <c r="L18" s="1866"/>
      <c r="M18" s="1866"/>
      <c r="N18" s="1866"/>
      <c r="O18" s="1866"/>
      <c r="P18" s="1866"/>
      <c r="Q18" s="1866"/>
      <c r="R18" s="1866"/>
      <c r="S18" s="1866"/>
      <c r="T18" s="1866"/>
      <c r="U18" s="1866"/>
      <c r="V18" s="1866"/>
      <c r="W18" s="1866"/>
      <c r="X18" s="1866"/>
      <c r="Y18" s="1866"/>
      <c r="Z18" s="1866"/>
      <c r="AA18" s="1866"/>
      <c r="AB18" s="1866"/>
      <c r="AC18" s="1977"/>
    </row>
    <row r="19" spans="2:29" ht="20.25" customHeight="1">
      <c r="B19" s="1868"/>
      <c r="C19" s="1866"/>
      <c r="D19" s="1884"/>
      <c r="E19" s="1884" t="s">
        <v>370</v>
      </c>
      <c r="F19" s="1866"/>
      <c r="G19" s="1866"/>
      <c r="H19" s="1866"/>
      <c r="I19" s="1866"/>
      <c r="J19" s="1866"/>
      <c r="K19" s="1866"/>
      <c r="L19" s="1866"/>
      <c r="M19" s="1866"/>
      <c r="N19" s="1866"/>
      <c r="O19" s="1866"/>
      <c r="P19" s="1866"/>
      <c r="Q19" s="1866"/>
      <c r="R19" s="1866"/>
      <c r="S19" s="1866"/>
      <c r="T19" s="1866"/>
      <c r="U19" s="1866"/>
      <c r="V19" s="1866"/>
      <c r="W19" s="1866"/>
      <c r="X19" s="1866"/>
      <c r="Y19" s="1866"/>
      <c r="Z19" s="1866"/>
      <c r="AA19" s="1976"/>
      <c r="AB19" s="1866"/>
      <c r="AC19" s="1977"/>
    </row>
    <row r="20" spans="2:29" ht="18.75" customHeight="1">
      <c r="B20" s="1868"/>
      <c r="C20" s="1866"/>
      <c r="D20" s="1866"/>
      <c r="E20" s="1894" t="s">
        <v>1032</v>
      </c>
      <c r="F20" s="1894"/>
      <c r="G20" s="1907"/>
      <c r="H20" s="1907"/>
      <c r="I20" s="1907"/>
      <c r="J20" s="1912"/>
      <c r="K20" s="1912"/>
      <c r="L20" s="1912"/>
      <c r="M20" s="1912"/>
      <c r="N20" s="1912"/>
      <c r="O20" s="1912"/>
      <c r="P20" s="1912"/>
      <c r="Q20" s="1912"/>
      <c r="R20" s="1912"/>
      <c r="S20" s="1912"/>
      <c r="T20" s="1912"/>
      <c r="U20" s="1912"/>
      <c r="V20" s="1866"/>
      <c r="W20" s="1866"/>
      <c r="X20" s="1866"/>
      <c r="Y20" s="1866"/>
      <c r="Z20" s="1866"/>
      <c r="AA20" s="1976"/>
      <c r="AB20" s="1866"/>
      <c r="AC20" s="1977"/>
    </row>
    <row r="21" spans="2:29" ht="18.75" customHeight="1">
      <c r="B21" s="1868"/>
      <c r="C21" s="1866"/>
      <c r="D21" s="1866"/>
      <c r="E21" s="1884"/>
      <c r="F21" s="1866"/>
      <c r="G21" s="1884"/>
      <c r="H21" s="1910" t="s">
        <v>643</v>
      </c>
      <c r="I21" s="1910"/>
      <c r="J21" s="1913"/>
      <c r="K21" s="1913"/>
      <c r="L21" s="1913"/>
      <c r="M21" s="1913"/>
      <c r="N21" s="1913"/>
      <c r="O21" s="1916"/>
      <c r="P21" s="1916"/>
      <c r="Q21" s="1916"/>
      <c r="R21" s="1916"/>
      <c r="S21" s="1916"/>
      <c r="T21" s="1916"/>
      <c r="U21" s="1916"/>
      <c r="V21" s="1866"/>
      <c r="W21" s="1866"/>
      <c r="X21" s="1866"/>
      <c r="Y21" s="1866"/>
      <c r="Z21" s="1866"/>
      <c r="AA21" s="1976"/>
      <c r="AB21" s="1866"/>
      <c r="AC21" s="1977"/>
    </row>
    <row r="22" spans="2:29" ht="8.25" customHeight="1">
      <c r="B22" s="1868"/>
      <c r="C22" s="1866"/>
      <c r="D22" s="1866"/>
      <c r="E22" s="1866"/>
      <c r="F22" s="1866"/>
      <c r="G22" s="1866"/>
      <c r="H22" s="1866"/>
      <c r="I22" s="1866"/>
      <c r="J22" s="1866"/>
      <c r="K22" s="1866"/>
      <c r="L22" s="1866"/>
      <c r="M22" s="1866"/>
      <c r="N22" s="1866"/>
      <c r="O22" s="1866"/>
      <c r="P22" s="1866"/>
      <c r="Q22" s="1866"/>
      <c r="R22" s="1866"/>
      <c r="S22" s="1866"/>
      <c r="T22" s="1866"/>
      <c r="U22" s="1866"/>
      <c r="V22" s="1866"/>
      <c r="W22" s="1866"/>
      <c r="X22" s="1866"/>
      <c r="Y22" s="1866"/>
      <c r="Z22" s="1866"/>
      <c r="AA22" s="1976"/>
      <c r="AB22" s="1866"/>
      <c r="AC22" s="1977"/>
    </row>
    <row r="23" spans="2:29" ht="18.75" customHeight="1">
      <c r="B23" s="1868"/>
      <c r="C23" s="1866"/>
      <c r="D23" s="1866"/>
      <c r="E23" s="1894" t="s">
        <v>1033</v>
      </c>
      <c r="F23" s="1894"/>
      <c r="G23" s="1907"/>
      <c r="H23" s="1907"/>
      <c r="I23" s="1907"/>
      <c r="J23" s="1912"/>
      <c r="K23" s="1912"/>
      <c r="L23" s="1912"/>
      <c r="M23" s="1912"/>
      <c r="N23" s="1912"/>
      <c r="O23" s="1917"/>
      <c r="P23" s="1917"/>
      <c r="Q23" s="1917"/>
      <c r="R23" s="1917"/>
      <c r="S23" s="1917"/>
      <c r="T23" s="1917"/>
      <c r="U23" s="1917"/>
      <c r="V23" s="1866"/>
      <c r="W23" s="1866"/>
      <c r="X23" s="1866"/>
      <c r="Y23" s="1866"/>
      <c r="Z23" s="1866"/>
      <c r="AA23" s="1976"/>
      <c r="AB23" s="1866"/>
      <c r="AC23" s="1977"/>
    </row>
    <row r="24" spans="2:29" ht="18.75" customHeight="1">
      <c r="B24" s="1868"/>
      <c r="C24" s="1866"/>
      <c r="D24" s="1866"/>
      <c r="E24" s="1866"/>
      <c r="F24" s="1866"/>
      <c r="G24" s="1884"/>
      <c r="H24" s="1910" t="s">
        <v>643</v>
      </c>
      <c r="I24" s="1910"/>
      <c r="J24" s="1913"/>
      <c r="K24" s="1913"/>
      <c r="L24" s="1913"/>
      <c r="M24" s="1913"/>
      <c r="N24" s="1913"/>
      <c r="O24" s="1916"/>
      <c r="P24" s="1916"/>
      <c r="Q24" s="1916"/>
      <c r="R24" s="1916"/>
      <c r="S24" s="1916"/>
      <c r="T24" s="1916"/>
      <c r="U24" s="1916"/>
      <c r="V24" s="1866"/>
      <c r="W24" s="1866"/>
      <c r="X24" s="1866"/>
      <c r="Y24" s="1866"/>
      <c r="Z24" s="1866"/>
      <c r="AA24" s="1976"/>
      <c r="AB24" s="1866"/>
      <c r="AC24" s="1977"/>
    </row>
    <row r="25" spans="2:29" ht="14.25">
      <c r="B25" s="1868"/>
      <c r="C25" s="1866"/>
      <c r="D25" s="1866"/>
      <c r="E25" s="1866"/>
      <c r="F25" s="1866"/>
      <c r="G25" s="1866"/>
      <c r="H25" s="1866"/>
      <c r="I25" s="1866"/>
      <c r="J25" s="1866"/>
      <c r="K25" s="1866"/>
      <c r="L25" s="1866"/>
      <c r="M25" s="1866"/>
      <c r="N25" s="1866"/>
      <c r="O25" s="1866"/>
      <c r="P25" s="1866"/>
      <c r="Q25" s="1866"/>
      <c r="R25" s="1866"/>
      <c r="S25" s="1866"/>
      <c r="T25" s="1866"/>
      <c r="U25" s="1866"/>
      <c r="V25" s="1866"/>
      <c r="W25" s="1866"/>
      <c r="X25" s="1866"/>
      <c r="Y25" s="1866"/>
      <c r="Z25" s="1866"/>
      <c r="AA25" s="1976"/>
      <c r="AB25" s="1866"/>
      <c r="AC25" s="1977"/>
    </row>
    <row r="26" spans="2:29" ht="14.25">
      <c r="B26" s="1868"/>
      <c r="C26" s="1866"/>
      <c r="D26" s="1866"/>
      <c r="E26" s="1866"/>
      <c r="F26" s="1866"/>
      <c r="G26" s="1866"/>
      <c r="H26" s="1866"/>
      <c r="I26" s="1866"/>
      <c r="J26" s="1901" t="s">
        <v>1034</v>
      </c>
      <c r="K26" s="1901"/>
      <c r="L26" s="1866"/>
      <c r="M26" s="1866"/>
      <c r="N26" s="1866"/>
      <c r="O26" s="1866"/>
      <c r="P26" s="1866"/>
      <c r="Q26" s="1866"/>
      <c r="R26" s="1866"/>
      <c r="S26" s="1866"/>
      <c r="T26" s="1866"/>
      <c r="U26" s="1866"/>
      <c r="V26" s="1866"/>
      <c r="W26" s="1866" t="s">
        <v>974</v>
      </c>
      <c r="X26" s="1946" t="s">
        <v>1007</v>
      </c>
      <c r="Y26" s="1954">
        <v>1</v>
      </c>
      <c r="Z26" s="1966"/>
      <c r="AA26" s="1887" t="s">
        <v>866</v>
      </c>
      <c r="AB26" s="1866"/>
      <c r="AC26" s="1977"/>
    </row>
    <row r="27" spans="2:29" ht="14.25">
      <c r="B27" s="1868"/>
      <c r="C27" s="1866"/>
      <c r="D27" s="1866"/>
      <c r="E27" s="1866"/>
      <c r="F27" s="1866"/>
      <c r="G27" s="1866"/>
      <c r="H27" s="1866"/>
      <c r="I27" s="1866"/>
      <c r="J27" s="1866"/>
      <c r="K27" s="1884"/>
      <c r="L27" s="1866"/>
      <c r="M27" s="1866"/>
      <c r="N27" s="1866"/>
      <c r="O27" s="1866"/>
      <c r="P27" s="1866"/>
      <c r="Q27" s="1866"/>
      <c r="R27" s="1866"/>
      <c r="S27" s="1866"/>
      <c r="T27" s="1866"/>
      <c r="U27" s="1866"/>
      <c r="V27" s="1866"/>
      <c r="W27" s="1866"/>
      <c r="X27" s="1866"/>
      <c r="Y27" s="1870"/>
      <c r="Z27" s="1870"/>
      <c r="AA27" s="1866"/>
      <c r="AB27" s="1866"/>
      <c r="AC27" s="1977"/>
    </row>
    <row r="28" spans="2:29" ht="14.25">
      <c r="B28" s="1868"/>
      <c r="C28" s="1866"/>
      <c r="D28" s="1884"/>
      <c r="E28" s="1893"/>
      <c r="F28" s="1901"/>
      <c r="G28" s="1901" t="s">
        <v>181</v>
      </c>
      <c r="H28" s="1893"/>
      <c r="I28" s="1893"/>
      <c r="J28" s="1911"/>
      <c r="K28" s="1911"/>
      <c r="L28" s="1911"/>
      <c r="M28" s="1911"/>
      <c r="N28" s="1911"/>
      <c r="O28" s="1911"/>
      <c r="P28" s="1911"/>
      <c r="Q28" s="1911"/>
      <c r="R28" s="1911"/>
      <c r="S28" s="1911"/>
      <c r="T28" s="1911"/>
      <c r="U28" s="1941"/>
      <c r="V28" s="1911"/>
      <c r="W28" s="1866" t="s">
        <v>974</v>
      </c>
      <c r="X28" s="1946" t="s">
        <v>1035</v>
      </c>
      <c r="Y28" s="1954">
        <f>Y26*100</f>
        <v>100</v>
      </c>
      <c r="Z28" s="1966"/>
      <c r="AA28" s="1887" t="s">
        <v>1036</v>
      </c>
      <c r="AB28" s="1866"/>
      <c r="AC28" s="1984"/>
    </row>
    <row r="29" spans="2:29" ht="19.5" customHeight="1">
      <c r="B29" s="1868"/>
      <c r="C29" s="1866"/>
      <c r="D29" s="1884"/>
      <c r="E29" s="1893"/>
      <c r="F29" s="1893"/>
      <c r="G29" s="1884"/>
      <c r="H29" s="1893"/>
      <c r="I29" s="1893"/>
      <c r="J29" s="1911"/>
      <c r="K29" s="1911"/>
      <c r="L29" s="1911"/>
      <c r="M29" s="1911"/>
      <c r="N29" s="1911"/>
      <c r="O29" s="1911"/>
      <c r="P29" s="1911"/>
      <c r="Q29" s="1911"/>
      <c r="R29" s="1911"/>
      <c r="S29" s="1911"/>
      <c r="T29" s="1911"/>
      <c r="U29" s="1911"/>
      <c r="V29" s="1870"/>
      <c r="W29" s="1866" t="s">
        <v>550</v>
      </c>
      <c r="X29" s="1866"/>
      <c r="Y29" s="1866"/>
      <c r="Z29" s="1870"/>
      <c r="AA29" s="1870"/>
      <c r="AB29" s="1866"/>
      <c r="AC29" s="1984"/>
    </row>
    <row r="30" spans="2:29" ht="19.5" customHeight="1">
      <c r="B30" s="1868"/>
      <c r="C30" s="1866"/>
      <c r="D30" s="1884"/>
      <c r="E30" s="1893"/>
      <c r="F30" s="1893"/>
      <c r="G30" s="1884"/>
      <c r="H30" s="1893"/>
      <c r="I30" s="1893"/>
      <c r="J30" s="1911"/>
      <c r="K30" s="1911"/>
      <c r="L30" s="1911"/>
      <c r="M30" s="1911"/>
      <c r="N30" s="1911"/>
      <c r="O30" s="1911"/>
      <c r="P30" s="1911"/>
      <c r="Q30" s="1911"/>
      <c r="R30" s="1911"/>
      <c r="S30" s="1866"/>
      <c r="T30" s="1911"/>
      <c r="U30" s="1911"/>
      <c r="V30" s="1911"/>
      <c r="W30" s="1911"/>
      <c r="X30" s="1911"/>
      <c r="Y30" s="1870"/>
      <c r="Z30" s="1870"/>
      <c r="AA30" s="1870"/>
      <c r="AB30" s="1866"/>
      <c r="AC30" s="1984"/>
    </row>
    <row r="31" spans="2:29" ht="18.75" customHeight="1">
      <c r="B31" s="1868"/>
      <c r="C31" s="1866"/>
      <c r="D31" s="1883" t="s">
        <v>1037</v>
      </c>
      <c r="E31" s="1893"/>
      <c r="F31" s="1893"/>
      <c r="G31" s="1893"/>
      <c r="H31" s="1893"/>
      <c r="I31" s="1893"/>
      <c r="J31" s="1911"/>
      <c r="K31" s="1911"/>
      <c r="L31" s="1911"/>
      <c r="M31" s="1911"/>
      <c r="N31" s="1911"/>
      <c r="O31" s="1911"/>
      <c r="P31" s="1911"/>
      <c r="Q31" s="1911"/>
      <c r="R31" s="1911"/>
      <c r="S31" s="1911"/>
      <c r="T31" s="1911"/>
      <c r="U31" s="1911"/>
      <c r="V31" s="1911"/>
      <c r="W31" s="1911"/>
      <c r="X31" s="1911"/>
      <c r="Y31" s="1870"/>
      <c r="Z31" s="1870"/>
      <c r="AA31" s="1870"/>
      <c r="AB31" s="1866"/>
      <c r="AC31" s="1977"/>
    </row>
    <row r="32" spans="2:29" ht="14.25">
      <c r="B32" s="1868"/>
      <c r="C32" s="1866"/>
      <c r="D32" s="1883"/>
      <c r="E32" s="1883" t="s">
        <v>1038</v>
      </c>
      <c r="F32" s="1902"/>
      <c r="G32" s="1902"/>
      <c r="H32" s="1902"/>
      <c r="I32" s="1902"/>
      <c r="J32" s="1914"/>
      <c r="K32" s="1914"/>
      <c r="L32" s="1914"/>
      <c r="M32" s="1914"/>
      <c r="N32" s="1914"/>
      <c r="O32" s="1915"/>
      <c r="P32" s="1915"/>
      <c r="Q32" s="1914"/>
      <c r="R32" s="1914"/>
      <c r="S32" s="1911"/>
      <c r="T32" s="1911"/>
      <c r="U32" s="1911"/>
      <c r="V32" s="1911"/>
      <c r="W32" s="1911"/>
      <c r="X32" s="1911"/>
      <c r="Y32" s="1870"/>
      <c r="Z32" s="1870"/>
      <c r="AA32" s="1870"/>
      <c r="AB32" s="1866"/>
      <c r="AC32" s="1977"/>
    </row>
    <row r="33" spans="2:29" ht="14.25">
      <c r="B33" s="1868"/>
      <c r="C33" s="1866"/>
      <c r="D33" s="1883"/>
      <c r="E33" s="1893"/>
      <c r="F33" s="1893"/>
      <c r="G33" s="1893"/>
      <c r="H33" s="1893"/>
      <c r="I33" s="1893"/>
      <c r="J33" s="1911"/>
      <c r="K33" s="1911"/>
      <c r="L33" s="1915" t="s">
        <v>712</v>
      </c>
      <c r="M33" s="1911"/>
      <c r="N33" s="1911"/>
      <c r="O33" s="1918" t="s">
        <v>1039</v>
      </c>
      <c r="P33" s="1924"/>
      <c r="Q33" s="1924"/>
      <c r="R33" s="1924"/>
      <c r="S33" s="1924"/>
      <c r="T33" s="1924"/>
      <c r="U33" s="1924"/>
      <c r="V33" s="1924"/>
      <c r="W33" s="1924"/>
      <c r="X33" s="1924"/>
      <c r="Y33" s="1924"/>
      <c r="Z33" s="1967"/>
      <c r="AA33" s="1977"/>
      <c r="AB33" s="1866"/>
      <c r="AC33" s="1977"/>
    </row>
    <row r="34" spans="2:29" ht="12.75" customHeight="1">
      <c r="B34" s="1868"/>
      <c r="C34" s="1866"/>
      <c r="D34" s="1883"/>
      <c r="E34" s="1893"/>
      <c r="F34" s="1893"/>
      <c r="G34" s="1893"/>
      <c r="H34" s="1893"/>
      <c r="I34" s="1893"/>
      <c r="J34" s="1911"/>
      <c r="K34" s="1911"/>
      <c r="L34" s="1915"/>
      <c r="M34" s="1911"/>
      <c r="N34" s="1911"/>
      <c r="O34" s="1911"/>
      <c r="P34" s="1911"/>
      <c r="Q34" s="1911"/>
      <c r="R34" s="1911"/>
      <c r="S34" s="1911"/>
      <c r="T34" s="1911"/>
      <c r="U34" s="1870"/>
      <c r="V34" s="1870"/>
      <c r="W34" s="1870"/>
      <c r="X34" s="1866"/>
      <c r="Y34" s="1911"/>
      <c r="Z34" s="1870"/>
      <c r="AA34" s="1866"/>
      <c r="AB34" s="1866"/>
      <c r="AC34" s="1977"/>
    </row>
    <row r="35" spans="2:29">
      <c r="B35" s="1868"/>
      <c r="C35" s="1870"/>
      <c r="D35" s="1866"/>
      <c r="E35" s="1866" t="s">
        <v>1040</v>
      </c>
      <c r="F35" s="1903"/>
      <c r="G35" s="1903"/>
      <c r="H35" s="1903"/>
      <c r="I35" s="1903"/>
      <c r="J35" s="1870"/>
      <c r="K35" s="1870"/>
      <c r="L35" s="1870"/>
      <c r="M35" s="1870"/>
      <c r="N35" s="1870"/>
      <c r="O35" s="1870"/>
      <c r="P35" s="1870"/>
      <c r="Q35" s="1870"/>
      <c r="R35" s="1870"/>
      <c r="S35" s="1870"/>
      <c r="T35" s="1870"/>
      <c r="U35" s="1870"/>
      <c r="V35" s="1870"/>
      <c r="W35" s="1870"/>
      <c r="X35" s="1870"/>
      <c r="Y35" s="1870"/>
      <c r="Z35" s="1870"/>
      <c r="AA35" s="1870"/>
      <c r="AB35" s="1866"/>
      <c r="AC35" s="1977"/>
    </row>
    <row r="36" spans="2:29" ht="18.75" customHeight="1">
      <c r="B36" s="1868"/>
      <c r="C36" s="1875" t="s">
        <v>160</v>
      </c>
      <c r="D36" s="1885"/>
      <c r="E36" s="1895" t="s">
        <v>1041</v>
      </c>
      <c r="F36" s="1904"/>
      <c r="G36" s="1904"/>
      <c r="H36" s="1904"/>
      <c r="I36" s="1904"/>
      <c r="J36" s="1904"/>
      <c r="K36" s="1904"/>
      <c r="L36" s="1904"/>
      <c r="M36" s="1904"/>
      <c r="N36" s="1904"/>
      <c r="O36" s="1919"/>
      <c r="P36" s="1925" t="s">
        <v>895</v>
      </c>
      <c r="Q36" s="1930"/>
      <c r="R36" s="1930"/>
      <c r="S36" s="1930"/>
      <c r="T36" s="1930"/>
      <c r="U36" s="1930"/>
      <c r="V36" s="1930"/>
      <c r="W36" s="1930"/>
      <c r="X36" s="1947"/>
      <c r="Y36" s="1955" t="s">
        <v>1042</v>
      </c>
      <c r="Z36" s="1930"/>
      <c r="AA36" s="1947"/>
      <c r="AB36" s="1866"/>
      <c r="AC36" s="1977"/>
    </row>
    <row r="37" spans="2:29" ht="14.25">
      <c r="B37" s="1868"/>
      <c r="C37" s="1876"/>
      <c r="D37" s="1886"/>
      <c r="E37" s="1896"/>
      <c r="F37" s="1905"/>
      <c r="G37" s="1905"/>
      <c r="H37" s="1905"/>
      <c r="I37" s="1905"/>
      <c r="J37" s="1905"/>
      <c r="K37" s="1905"/>
      <c r="L37" s="1905"/>
      <c r="M37" s="1905"/>
      <c r="N37" s="1905"/>
      <c r="O37" s="1920"/>
      <c r="P37" s="1926"/>
      <c r="Q37" s="1931"/>
      <c r="R37" s="1931"/>
      <c r="S37" s="1931"/>
      <c r="T37" s="1931"/>
      <c r="U37" s="1931"/>
      <c r="V37" s="1931"/>
      <c r="W37" s="1931"/>
      <c r="X37" s="1948"/>
      <c r="Y37" s="1956"/>
      <c r="Z37" s="1931"/>
      <c r="AA37" s="1948"/>
      <c r="AB37" s="1866"/>
      <c r="AC37" s="1977"/>
    </row>
    <row r="38" spans="2:29" ht="14.25">
      <c r="B38" s="1868"/>
      <c r="C38" s="1877"/>
      <c r="D38" s="1887"/>
      <c r="E38" s="1897"/>
      <c r="F38" s="1897"/>
      <c r="G38" s="1897"/>
      <c r="H38" s="1897"/>
      <c r="I38" s="1897"/>
      <c r="J38" s="1897"/>
      <c r="K38" s="1897"/>
      <c r="L38" s="1897"/>
      <c r="M38" s="1897"/>
      <c r="N38" s="1897"/>
      <c r="O38" s="1921"/>
      <c r="P38" s="1927" t="s">
        <v>1043</v>
      </c>
      <c r="Q38" s="1932"/>
      <c r="R38" s="1932"/>
      <c r="S38" s="1932"/>
      <c r="T38" s="1932"/>
      <c r="U38" s="1932"/>
      <c r="V38" s="1932"/>
      <c r="W38" s="1932"/>
      <c r="X38" s="1949"/>
      <c r="Y38" s="1957">
        <v>100</v>
      </c>
      <c r="Z38" s="1968"/>
      <c r="AA38" s="1978" t="s">
        <v>1036</v>
      </c>
      <c r="AB38" s="1866"/>
      <c r="AC38" s="1977"/>
    </row>
    <row r="39" spans="2:29" ht="14.25">
      <c r="B39" s="1868"/>
      <c r="C39" s="1877"/>
      <c r="D39" s="1887"/>
      <c r="E39" s="1898"/>
      <c r="F39" s="1898"/>
      <c r="G39" s="1898"/>
      <c r="H39" s="1898"/>
      <c r="I39" s="1898"/>
      <c r="J39" s="1898"/>
      <c r="K39" s="1898"/>
      <c r="L39" s="1898"/>
      <c r="M39" s="1898"/>
      <c r="N39" s="1898"/>
      <c r="O39" s="1922"/>
      <c r="P39" s="1928" t="s">
        <v>637</v>
      </c>
      <c r="Q39" s="1933"/>
      <c r="R39" s="1933"/>
      <c r="S39" s="1933"/>
      <c r="T39" s="1933"/>
      <c r="U39" s="1933"/>
      <c r="V39" s="1933"/>
      <c r="W39" s="1933"/>
      <c r="X39" s="1950"/>
      <c r="Y39" s="1958"/>
      <c r="Z39" s="1969"/>
      <c r="AA39" s="1978"/>
      <c r="AB39" s="1866"/>
      <c r="AC39" s="1977"/>
    </row>
    <row r="40" spans="2:29" ht="14.25">
      <c r="B40" s="1868"/>
      <c r="C40" s="1877"/>
      <c r="D40" s="1887"/>
      <c r="E40" s="1898"/>
      <c r="F40" s="1898"/>
      <c r="G40" s="1898"/>
      <c r="H40" s="1898"/>
      <c r="I40" s="1898"/>
      <c r="J40" s="1898"/>
      <c r="K40" s="1898"/>
      <c r="L40" s="1898"/>
      <c r="M40" s="1898"/>
      <c r="N40" s="1898"/>
      <c r="O40" s="1922"/>
      <c r="P40" s="1928" t="s">
        <v>1044</v>
      </c>
      <c r="Q40" s="1933"/>
      <c r="R40" s="1933"/>
      <c r="S40" s="1933"/>
      <c r="T40" s="1933"/>
      <c r="U40" s="1933"/>
      <c r="V40" s="1933"/>
      <c r="W40" s="1933"/>
      <c r="X40" s="1950"/>
      <c r="Y40" s="1958"/>
      <c r="Z40" s="1969"/>
      <c r="AA40" s="1978"/>
      <c r="AB40" s="1866"/>
      <c r="AC40" s="1977"/>
    </row>
    <row r="41" spans="2:29" ht="14.25">
      <c r="B41" s="1868"/>
      <c r="C41" s="1877"/>
      <c r="D41" s="1887"/>
      <c r="E41" s="1898"/>
      <c r="F41" s="1898"/>
      <c r="G41" s="1898"/>
      <c r="H41" s="1898"/>
      <c r="I41" s="1898"/>
      <c r="J41" s="1898"/>
      <c r="K41" s="1898"/>
      <c r="L41" s="1898"/>
      <c r="M41" s="1898"/>
      <c r="N41" s="1898"/>
      <c r="O41" s="1922"/>
      <c r="P41" s="1928" t="s">
        <v>988</v>
      </c>
      <c r="Q41" s="1933"/>
      <c r="R41" s="1933"/>
      <c r="S41" s="1933"/>
      <c r="T41" s="1933"/>
      <c r="U41" s="1933"/>
      <c r="V41" s="1933"/>
      <c r="W41" s="1933"/>
      <c r="X41" s="1950"/>
      <c r="Y41" s="1958"/>
      <c r="Z41" s="1969"/>
      <c r="AA41" s="1978"/>
      <c r="AB41" s="1866"/>
      <c r="AC41" s="1977"/>
    </row>
    <row r="42" spans="2:29" ht="14.25">
      <c r="B42" s="1868"/>
      <c r="C42" s="1877"/>
      <c r="D42" s="1887"/>
      <c r="E42" s="1899"/>
      <c r="F42" s="1899"/>
      <c r="G42" s="1899"/>
      <c r="H42" s="1899"/>
      <c r="I42" s="1899"/>
      <c r="J42" s="1899"/>
      <c r="K42" s="1899"/>
      <c r="L42" s="1899"/>
      <c r="M42" s="1899"/>
      <c r="N42" s="1899"/>
      <c r="O42" s="1923"/>
      <c r="P42" s="1929"/>
      <c r="Q42" s="1934"/>
      <c r="R42" s="1934"/>
      <c r="S42" s="1934"/>
      <c r="T42" s="1934"/>
      <c r="U42" s="1934"/>
      <c r="V42" s="1934"/>
      <c r="W42" s="1934"/>
      <c r="X42" s="1951"/>
      <c r="Y42" s="1959"/>
      <c r="Z42" s="1970"/>
      <c r="AA42" s="1978"/>
      <c r="AB42" s="1866"/>
      <c r="AC42" s="1977"/>
    </row>
    <row r="43" spans="2:29" ht="14.25">
      <c r="B43" s="1868"/>
      <c r="C43" s="1877" t="s">
        <v>484</v>
      </c>
      <c r="D43" s="1888"/>
      <c r="E43" s="1888"/>
      <c r="F43" s="1888"/>
      <c r="G43" s="1888"/>
      <c r="H43" s="1888"/>
      <c r="I43" s="1888"/>
      <c r="J43" s="1888"/>
      <c r="K43" s="1888"/>
      <c r="L43" s="1888"/>
      <c r="M43" s="1888"/>
      <c r="N43" s="1888"/>
      <c r="O43" s="1888"/>
      <c r="P43" s="1888"/>
      <c r="Q43" s="1888"/>
      <c r="R43" s="1888"/>
      <c r="S43" s="1888"/>
      <c r="T43" s="1888"/>
      <c r="U43" s="1888"/>
      <c r="V43" s="1888"/>
      <c r="W43" s="1887"/>
      <c r="X43" s="1930" t="s">
        <v>839</v>
      </c>
      <c r="Y43" s="1960">
        <f>SUM(Y38:Z42)</f>
        <v>100</v>
      </c>
      <c r="Z43" s="1971"/>
      <c r="AA43" s="1948"/>
      <c r="AB43" s="1866"/>
      <c r="AC43" s="1977"/>
    </row>
    <row r="44" spans="2:29" ht="14.25">
      <c r="B44" s="1868"/>
      <c r="C44" s="1878" t="s">
        <v>675</v>
      </c>
      <c r="D44" s="1889"/>
      <c r="E44" s="1889"/>
      <c r="F44" s="1889"/>
      <c r="G44" s="1889"/>
      <c r="H44" s="1889"/>
      <c r="I44" s="1889"/>
      <c r="J44" s="1889"/>
      <c r="K44" s="1889"/>
      <c r="L44" s="1889"/>
      <c r="M44" s="1889"/>
      <c r="N44" s="1889"/>
      <c r="O44" s="1889"/>
      <c r="P44" s="1889"/>
      <c r="Q44" s="1889"/>
      <c r="R44" s="1889"/>
      <c r="S44" s="1935"/>
      <c r="T44" s="1937" t="s">
        <v>249</v>
      </c>
      <c r="U44" s="1942"/>
      <c r="V44" s="1942"/>
      <c r="W44" s="1942"/>
      <c r="X44" s="1952" t="s">
        <v>951</v>
      </c>
      <c r="Y44" s="1961" t="s">
        <v>1045</v>
      </c>
      <c r="Z44" s="1972"/>
      <c r="AA44" s="1866"/>
      <c r="AB44" s="1866"/>
      <c r="AC44" s="1977"/>
    </row>
    <row r="45" spans="2:29" ht="14.25">
      <c r="B45" s="1868"/>
      <c r="C45" s="1879" t="s">
        <v>698</v>
      </c>
      <c r="D45" s="1890"/>
      <c r="E45" s="1890"/>
      <c r="F45" s="1890"/>
      <c r="G45" s="1890"/>
      <c r="H45" s="1890"/>
      <c r="I45" s="1890"/>
      <c r="J45" s="1890"/>
      <c r="K45" s="1890"/>
      <c r="L45" s="1890"/>
      <c r="M45" s="1890"/>
      <c r="N45" s="1890"/>
      <c r="O45" s="1890"/>
      <c r="P45" s="1890"/>
      <c r="Q45" s="1890"/>
      <c r="R45" s="1890"/>
      <c r="S45" s="1936"/>
      <c r="T45" s="1938"/>
      <c r="U45" s="1943"/>
      <c r="V45" s="1943"/>
      <c r="W45" s="1943"/>
      <c r="X45" s="1953"/>
      <c r="Y45" s="1962" t="str">
        <f>IF(Y43&lt;=Y28,"OK","上限超え")</f>
        <v>OK</v>
      </c>
      <c r="Z45" s="1973"/>
      <c r="AA45" s="1866"/>
      <c r="AB45" s="1866"/>
      <c r="AC45" s="1977"/>
    </row>
    <row r="46" spans="2:29" ht="18.75" customHeight="1">
      <c r="B46" s="1868"/>
      <c r="C46" s="1866"/>
      <c r="D46" s="1866" t="s">
        <v>460</v>
      </c>
      <c r="E46" s="1866"/>
      <c r="F46" s="1866"/>
      <c r="G46" s="1866"/>
      <c r="H46" s="1866"/>
      <c r="I46" s="1866"/>
      <c r="J46" s="1866"/>
      <c r="K46" s="1866"/>
      <c r="L46" s="1866"/>
      <c r="M46" s="1866"/>
      <c r="N46" s="1866"/>
      <c r="O46" s="1866"/>
      <c r="P46" s="1866"/>
      <c r="Q46" s="1866"/>
      <c r="R46" s="1903"/>
      <c r="S46" s="1903"/>
      <c r="T46" s="1866"/>
      <c r="U46" s="1903"/>
      <c r="V46" s="1903"/>
      <c r="W46" s="1903"/>
      <c r="X46" s="1903"/>
      <c r="Y46" s="1866"/>
      <c r="Z46" s="1903"/>
      <c r="AA46" s="1870"/>
      <c r="AB46" s="1866"/>
      <c r="AC46" s="1977"/>
    </row>
    <row r="47" spans="2:29" ht="18.75" customHeight="1">
      <c r="B47" s="1868"/>
      <c r="C47" s="1866"/>
      <c r="D47" s="1866" t="s">
        <v>1046</v>
      </c>
      <c r="E47" s="1900"/>
      <c r="F47" s="1900"/>
      <c r="G47" s="1866"/>
      <c r="H47" s="1900"/>
      <c r="I47" s="1900"/>
      <c r="J47" s="1866"/>
      <c r="K47" s="1900"/>
      <c r="L47" s="1900"/>
      <c r="M47" s="1866"/>
      <c r="N47" s="1866"/>
      <c r="O47" s="1900"/>
      <c r="P47" s="1900"/>
      <c r="Q47" s="1866"/>
      <c r="R47" s="1900"/>
      <c r="S47" s="1900"/>
      <c r="T47" s="1866"/>
      <c r="U47" s="1900"/>
      <c r="V47" s="1900"/>
      <c r="W47" s="1900"/>
      <c r="X47" s="1900"/>
      <c r="Y47" s="1866"/>
      <c r="Z47" s="1900"/>
      <c r="AA47" s="1866"/>
      <c r="AB47" s="1866"/>
      <c r="AC47" s="1977"/>
    </row>
    <row r="48" spans="2:29" ht="14.25">
      <c r="B48" s="1868"/>
      <c r="C48" s="1866"/>
      <c r="D48" s="1866"/>
      <c r="E48" s="1866"/>
      <c r="F48" s="1866"/>
      <c r="G48" s="1866"/>
      <c r="H48" s="1866"/>
      <c r="I48" s="1866"/>
      <c r="J48" s="1866"/>
      <c r="K48" s="1866"/>
      <c r="L48" s="1866"/>
      <c r="M48" s="1866"/>
      <c r="N48" s="1866"/>
      <c r="O48" s="1866"/>
      <c r="P48" s="1866"/>
      <c r="Q48" s="1866"/>
      <c r="R48" s="1866"/>
      <c r="S48" s="1866"/>
      <c r="T48" s="1866"/>
      <c r="U48" s="1866"/>
      <c r="V48" s="1866"/>
      <c r="W48" s="1866"/>
      <c r="X48" s="1866"/>
      <c r="Y48" s="1870"/>
      <c r="Z48" s="1870"/>
      <c r="AA48" s="1870"/>
      <c r="AB48" s="1866"/>
      <c r="AC48" s="1977"/>
    </row>
    <row r="49" spans="2:29">
      <c r="B49" s="1868"/>
      <c r="C49" s="1880" t="s">
        <v>1047</v>
      </c>
      <c r="D49" s="1891"/>
      <c r="E49" s="1891"/>
      <c r="F49" s="1891"/>
      <c r="G49" s="1891"/>
      <c r="H49" s="1891"/>
      <c r="I49" s="1891"/>
      <c r="J49" s="1891"/>
      <c r="K49" s="1891"/>
      <c r="L49" s="1891"/>
      <c r="M49" s="1891"/>
      <c r="N49" s="1891"/>
      <c r="O49" s="1891"/>
      <c r="P49" s="1891"/>
      <c r="Q49" s="1891"/>
      <c r="R49" s="1891"/>
      <c r="S49" s="1891"/>
      <c r="T49" s="1891"/>
      <c r="U49" s="1891"/>
      <c r="V49" s="1891"/>
      <c r="W49" s="1891"/>
      <c r="X49" s="1891"/>
      <c r="Y49" s="1963" t="s">
        <v>1030</v>
      </c>
      <c r="Z49" s="1974"/>
      <c r="AA49" s="1979"/>
      <c r="AB49" s="1866"/>
      <c r="AC49" s="1977"/>
    </row>
    <row r="50" spans="2:29" ht="14.25">
      <c r="B50" s="1868"/>
      <c r="C50" s="1881"/>
      <c r="D50" s="1892"/>
      <c r="E50" s="1892"/>
      <c r="F50" s="1892"/>
      <c r="G50" s="1892"/>
      <c r="H50" s="1892"/>
      <c r="I50" s="1892"/>
      <c r="J50" s="1892"/>
      <c r="K50" s="1892"/>
      <c r="L50" s="1892"/>
      <c r="M50" s="1892"/>
      <c r="N50" s="1892"/>
      <c r="O50" s="1892"/>
      <c r="P50" s="1892"/>
      <c r="Q50" s="1892"/>
      <c r="R50" s="1892"/>
      <c r="S50" s="1892"/>
      <c r="T50" s="1892"/>
      <c r="U50" s="1892"/>
      <c r="V50" s="1892"/>
      <c r="W50" s="1892"/>
      <c r="X50" s="1892"/>
      <c r="Y50" s="1964"/>
      <c r="Z50" s="1975"/>
      <c r="AA50" s="1980"/>
      <c r="AB50" s="1866"/>
      <c r="AC50" s="1977"/>
    </row>
    <row r="51" spans="2:29" ht="9" customHeight="1">
      <c r="B51" s="1869"/>
      <c r="C51" s="1865"/>
      <c r="D51" s="1865"/>
      <c r="E51" s="1865"/>
      <c r="F51" s="1865"/>
      <c r="G51" s="1865"/>
      <c r="H51" s="1865"/>
      <c r="I51" s="1865"/>
      <c r="J51" s="1865"/>
      <c r="K51" s="1865"/>
      <c r="L51" s="1865"/>
      <c r="M51" s="1865"/>
      <c r="N51" s="1865"/>
      <c r="O51" s="1865"/>
      <c r="P51" s="1865"/>
      <c r="Q51" s="1865"/>
      <c r="R51" s="1865"/>
      <c r="S51" s="1865"/>
      <c r="T51" s="1865"/>
      <c r="U51" s="1865"/>
      <c r="V51" s="1865"/>
      <c r="W51" s="1865"/>
      <c r="X51" s="1865"/>
      <c r="Y51" s="1865"/>
      <c r="Z51" s="1865"/>
      <c r="AA51" s="1865"/>
      <c r="AB51" s="1865"/>
      <c r="AC51" s="1985"/>
    </row>
    <row r="52" spans="2:29">
      <c r="B52" s="1866"/>
      <c r="C52" s="1866"/>
      <c r="D52" s="1866"/>
      <c r="E52" s="1866"/>
      <c r="F52" s="1866"/>
      <c r="G52" s="1866"/>
      <c r="H52" s="1866"/>
      <c r="I52" s="1866"/>
      <c r="J52" s="1866"/>
      <c r="K52" s="1866"/>
      <c r="L52" s="1866"/>
      <c r="M52" s="1866"/>
      <c r="N52" s="1866"/>
      <c r="O52" s="1866"/>
      <c r="P52" s="1866"/>
      <c r="Q52" s="1866"/>
      <c r="R52" s="1866"/>
      <c r="S52" s="1866"/>
      <c r="T52" s="1866"/>
      <c r="U52" s="1866"/>
      <c r="V52" s="1866"/>
      <c r="W52" s="1866"/>
      <c r="X52" s="1866"/>
      <c r="Y52" s="1866"/>
      <c r="Z52" s="1866"/>
      <c r="AA52" s="1866"/>
      <c r="AB52" s="1866"/>
      <c r="AC52" s="1866"/>
    </row>
    <row r="53" spans="2:29">
      <c r="B53" s="1864"/>
      <c r="C53" s="1864"/>
      <c r="D53" s="1864"/>
      <c r="E53" s="1864"/>
      <c r="F53" s="1864"/>
      <c r="G53" s="1864"/>
      <c r="H53" s="1864"/>
      <c r="I53" s="1864"/>
      <c r="J53" s="1864"/>
      <c r="K53" s="1864"/>
      <c r="L53" s="1864"/>
      <c r="M53" s="1864"/>
      <c r="N53" s="1864"/>
      <c r="O53" s="1864"/>
      <c r="P53" s="1864"/>
      <c r="Q53" s="1864"/>
      <c r="R53" s="1864"/>
      <c r="S53" s="1864"/>
      <c r="T53" s="1864"/>
      <c r="U53" s="1864"/>
      <c r="V53" s="1864"/>
      <c r="W53" s="1864"/>
      <c r="X53" s="1864"/>
      <c r="Y53" s="1864"/>
      <c r="Z53" s="1864"/>
      <c r="AA53" s="1864"/>
      <c r="AB53" s="1864"/>
      <c r="AC53" s="1864"/>
    </row>
  </sheetData>
  <mergeCells count="47">
    <mergeCell ref="U3:AB3"/>
    <mergeCell ref="C5:AB5"/>
    <mergeCell ref="C6:AB6"/>
    <mergeCell ref="C8:G8"/>
    <mergeCell ref="H8:AB8"/>
    <mergeCell ref="C9:G9"/>
    <mergeCell ref="H9:AB9"/>
    <mergeCell ref="C11:AB11"/>
    <mergeCell ref="Y16:AA16"/>
    <mergeCell ref="Y26:Z26"/>
    <mergeCell ref="Y28:Z28"/>
    <mergeCell ref="O33:Z33"/>
    <mergeCell ref="C38:D38"/>
    <mergeCell ref="E38:O38"/>
    <mergeCell ref="P38:X38"/>
    <mergeCell ref="Y38:Z38"/>
    <mergeCell ref="C39:D39"/>
    <mergeCell ref="E39:O39"/>
    <mergeCell ref="P39:X39"/>
    <mergeCell ref="Y39:Z39"/>
    <mergeCell ref="C40:D40"/>
    <mergeCell ref="E40:O40"/>
    <mergeCell ref="P40:X40"/>
    <mergeCell ref="Y40:Z40"/>
    <mergeCell ref="C41:D41"/>
    <mergeCell ref="E41:O41"/>
    <mergeCell ref="P41:X41"/>
    <mergeCell ref="Y41:Z41"/>
    <mergeCell ref="C42:D42"/>
    <mergeCell ref="E42:O42"/>
    <mergeCell ref="P42:X42"/>
    <mergeCell ref="Y42:Z42"/>
    <mergeCell ref="C43:W43"/>
    <mergeCell ref="Y43:Z43"/>
    <mergeCell ref="C44:S44"/>
    <mergeCell ref="Y44:Z44"/>
    <mergeCell ref="C45:S45"/>
    <mergeCell ref="Y45:Z45"/>
    <mergeCell ref="C36:D37"/>
    <mergeCell ref="E36:O37"/>
    <mergeCell ref="P36:X37"/>
    <mergeCell ref="Y36:AA37"/>
    <mergeCell ref="AA38:AA42"/>
    <mergeCell ref="T44:W45"/>
    <mergeCell ref="X44:X45"/>
    <mergeCell ref="C49:W50"/>
    <mergeCell ref="Y49:AA50"/>
  </mergeCells>
  <phoneticPr fontId="5"/>
  <pageMargins left="0.7" right="0.7" top="0.75" bottom="0.75" header="0.3" footer="0.3"/>
  <pageSetup paperSize="9" scale="76" fitToWidth="1" fitToHeight="1" orientation="portrait" usePrinterDefaults="1"/>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sheetPr>
    <tabColor theme="4"/>
  </sheetPr>
  <dimension ref="A1:BG55"/>
  <sheetViews>
    <sheetView view="pageBreakPreview" zoomScale="115" zoomScaleSheetLayoutView="115" workbookViewId="0">
      <selection activeCell="AK11" sqref="AK11"/>
    </sheetView>
  </sheetViews>
  <sheetFormatPr defaultColWidth="3.81640625" defaultRowHeight="13.5"/>
  <cols>
    <col min="1" max="1" width="1.36328125" style="1987" customWidth="1"/>
    <col min="2" max="2" width="3.36328125" style="1988" customWidth="1"/>
    <col min="3" max="5" width="3.36328125" style="1987" customWidth="1"/>
    <col min="6" max="6" width="8.26953125" style="1987" customWidth="1"/>
    <col min="7" max="30" width="3.36328125" style="1987" customWidth="1"/>
    <col min="31" max="33" width="3.54296875" style="1987" customWidth="1"/>
    <col min="34" max="34" width="3.36328125" style="1987" customWidth="1"/>
    <col min="35" max="35" width="1.36328125" style="1987" customWidth="1"/>
    <col min="36" max="256" width="3.81640625" style="1987"/>
    <col min="257" max="257" width="1.36328125" style="1987" customWidth="1"/>
    <col min="258" max="286" width="3.36328125" style="1987" customWidth="1"/>
    <col min="287" max="289" width="3.54296875" style="1987" customWidth="1"/>
    <col min="290" max="290" width="3.36328125" style="1987" customWidth="1"/>
    <col min="291" max="291" width="1.36328125" style="1987" customWidth="1"/>
    <col min="292" max="512" width="3.81640625" style="1987"/>
    <col min="513" max="513" width="1.36328125" style="1987" customWidth="1"/>
    <col min="514" max="542" width="3.36328125" style="1987" customWidth="1"/>
    <col min="543" max="545" width="3.54296875" style="1987" customWidth="1"/>
    <col min="546" max="546" width="3.36328125" style="1987" customWidth="1"/>
    <col min="547" max="547" width="1.36328125" style="1987" customWidth="1"/>
    <col min="548" max="768" width="3.81640625" style="1987"/>
    <col min="769" max="769" width="1.36328125" style="1987" customWidth="1"/>
    <col min="770" max="798" width="3.36328125" style="1987" customWidth="1"/>
    <col min="799" max="801" width="3.54296875" style="1987" customWidth="1"/>
    <col min="802" max="802" width="3.36328125" style="1987" customWidth="1"/>
    <col min="803" max="803" width="1.36328125" style="1987" customWidth="1"/>
    <col min="804" max="1024" width="3.81640625" style="1987"/>
    <col min="1025" max="1025" width="1.36328125" style="1987" customWidth="1"/>
    <col min="1026" max="1054" width="3.36328125" style="1987" customWidth="1"/>
    <col min="1055" max="1057" width="3.54296875" style="1987" customWidth="1"/>
    <col min="1058" max="1058" width="3.36328125" style="1987" customWidth="1"/>
    <col min="1059" max="1059" width="1.36328125" style="1987" customWidth="1"/>
    <col min="1060" max="1280" width="3.81640625" style="1987"/>
    <col min="1281" max="1281" width="1.36328125" style="1987" customWidth="1"/>
    <col min="1282" max="1310" width="3.36328125" style="1987" customWidth="1"/>
    <col min="1311" max="1313" width="3.54296875" style="1987" customWidth="1"/>
    <col min="1314" max="1314" width="3.36328125" style="1987" customWidth="1"/>
    <col min="1315" max="1315" width="1.36328125" style="1987" customWidth="1"/>
    <col min="1316" max="1536" width="3.81640625" style="1987"/>
    <col min="1537" max="1537" width="1.36328125" style="1987" customWidth="1"/>
    <col min="1538" max="1566" width="3.36328125" style="1987" customWidth="1"/>
    <col min="1567" max="1569" width="3.54296875" style="1987" customWidth="1"/>
    <col min="1570" max="1570" width="3.36328125" style="1987" customWidth="1"/>
    <col min="1571" max="1571" width="1.36328125" style="1987" customWidth="1"/>
    <col min="1572" max="1792" width="3.81640625" style="1987"/>
    <col min="1793" max="1793" width="1.36328125" style="1987" customWidth="1"/>
    <col min="1794" max="1822" width="3.36328125" style="1987" customWidth="1"/>
    <col min="1823" max="1825" width="3.54296875" style="1987" customWidth="1"/>
    <col min="1826" max="1826" width="3.36328125" style="1987" customWidth="1"/>
    <col min="1827" max="1827" width="1.36328125" style="1987" customWidth="1"/>
    <col min="1828" max="2048" width="3.81640625" style="1987"/>
    <col min="2049" max="2049" width="1.36328125" style="1987" customWidth="1"/>
    <col min="2050" max="2078" width="3.36328125" style="1987" customWidth="1"/>
    <col min="2079" max="2081" width="3.54296875" style="1987" customWidth="1"/>
    <col min="2082" max="2082" width="3.36328125" style="1987" customWidth="1"/>
    <col min="2083" max="2083" width="1.36328125" style="1987" customWidth="1"/>
    <col min="2084" max="2304" width="3.81640625" style="1987"/>
    <col min="2305" max="2305" width="1.36328125" style="1987" customWidth="1"/>
    <col min="2306" max="2334" width="3.36328125" style="1987" customWidth="1"/>
    <col min="2335" max="2337" width="3.54296875" style="1987" customWidth="1"/>
    <col min="2338" max="2338" width="3.36328125" style="1987" customWidth="1"/>
    <col min="2339" max="2339" width="1.36328125" style="1987" customWidth="1"/>
    <col min="2340" max="2560" width="3.81640625" style="1987"/>
    <col min="2561" max="2561" width="1.36328125" style="1987" customWidth="1"/>
    <col min="2562" max="2590" width="3.36328125" style="1987" customWidth="1"/>
    <col min="2591" max="2593" width="3.54296875" style="1987" customWidth="1"/>
    <col min="2594" max="2594" width="3.36328125" style="1987" customWidth="1"/>
    <col min="2595" max="2595" width="1.36328125" style="1987" customWidth="1"/>
    <col min="2596" max="2816" width="3.81640625" style="1987"/>
    <col min="2817" max="2817" width="1.36328125" style="1987" customWidth="1"/>
    <col min="2818" max="2846" width="3.36328125" style="1987" customWidth="1"/>
    <col min="2847" max="2849" width="3.54296875" style="1987" customWidth="1"/>
    <col min="2850" max="2850" width="3.36328125" style="1987" customWidth="1"/>
    <col min="2851" max="2851" width="1.36328125" style="1987" customWidth="1"/>
    <col min="2852" max="3072" width="3.81640625" style="1987"/>
    <col min="3073" max="3073" width="1.36328125" style="1987" customWidth="1"/>
    <col min="3074" max="3102" width="3.36328125" style="1987" customWidth="1"/>
    <col min="3103" max="3105" width="3.54296875" style="1987" customWidth="1"/>
    <col min="3106" max="3106" width="3.36328125" style="1987" customWidth="1"/>
    <col min="3107" max="3107" width="1.36328125" style="1987" customWidth="1"/>
    <col min="3108" max="3328" width="3.81640625" style="1987"/>
    <col min="3329" max="3329" width="1.36328125" style="1987" customWidth="1"/>
    <col min="3330" max="3358" width="3.36328125" style="1987" customWidth="1"/>
    <col min="3359" max="3361" width="3.54296875" style="1987" customWidth="1"/>
    <col min="3362" max="3362" width="3.36328125" style="1987" customWidth="1"/>
    <col min="3363" max="3363" width="1.36328125" style="1987" customWidth="1"/>
    <col min="3364" max="3584" width="3.81640625" style="1987"/>
    <col min="3585" max="3585" width="1.36328125" style="1987" customWidth="1"/>
    <col min="3586" max="3614" width="3.36328125" style="1987" customWidth="1"/>
    <col min="3615" max="3617" width="3.54296875" style="1987" customWidth="1"/>
    <col min="3618" max="3618" width="3.36328125" style="1987" customWidth="1"/>
    <col min="3619" max="3619" width="1.36328125" style="1987" customWidth="1"/>
    <col min="3620" max="3840" width="3.81640625" style="1987"/>
    <col min="3841" max="3841" width="1.36328125" style="1987" customWidth="1"/>
    <col min="3842" max="3870" width="3.36328125" style="1987" customWidth="1"/>
    <col min="3871" max="3873" width="3.54296875" style="1987" customWidth="1"/>
    <col min="3874" max="3874" width="3.36328125" style="1987" customWidth="1"/>
    <col min="3875" max="3875" width="1.36328125" style="1987" customWidth="1"/>
    <col min="3876" max="4096" width="3.81640625" style="1987"/>
    <col min="4097" max="4097" width="1.36328125" style="1987" customWidth="1"/>
    <col min="4098" max="4126" width="3.36328125" style="1987" customWidth="1"/>
    <col min="4127" max="4129" width="3.54296875" style="1987" customWidth="1"/>
    <col min="4130" max="4130" width="3.36328125" style="1987" customWidth="1"/>
    <col min="4131" max="4131" width="1.36328125" style="1987" customWidth="1"/>
    <col min="4132" max="4352" width="3.81640625" style="1987"/>
    <col min="4353" max="4353" width="1.36328125" style="1987" customWidth="1"/>
    <col min="4354" max="4382" width="3.36328125" style="1987" customWidth="1"/>
    <col min="4383" max="4385" width="3.54296875" style="1987" customWidth="1"/>
    <col min="4386" max="4386" width="3.36328125" style="1987" customWidth="1"/>
    <col min="4387" max="4387" width="1.36328125" style="1987" customWidth="1"/>
    <col min="4388" max="4608" width="3.81640625" style="1987"/>
    <col min="4609" max="4609" width="1.36328125" style="1987" customWidth="1"/>
    <col min="4610" max="4638" width="3.36328125" style="1987" customWidth="1"/>
    <col min="4639" max="4641" width="3.54296875" style="1987" customWidth="1"/>
    <col min="4642" max="4642" width="3.36328125" style="1987" customWidth="1"/>
    <col min="4643" max="4643" width="1.36328125" style="1987" customWidth="1"/>
    <col min="4644" max="4864" width="3.81640625" style="1987"/>
    <col min="4865" max="4865" width="1.36328125" style="1987" customWidth="1"/>
    <col min="4866" max="4894" width="3.36328125" style="1987" customWidth="1"/>
    <col min="4895" max="4897" width="3.54296875" style="1987" customWidth="1"/>
    <col min="4898" max="4898" width="3.36328125" style="1987" customWidth="1"/>
    <col min="4899" max="4899" width="1.36328125" style="1987" customWidth="1"/>
    <col min="4900" max="5120" width="3.81640625" style="1987"/>
    <col min="5121" max="5121" width="1.36328125" style="1987" customWidth="1"/>
    <col min="5122" max="5150" width="3.36328125" style="1987" customWidth="1"/>
    <col min="5151" max="5153" width="3.54296875" style="1987" customWidth="1"/>
    <col min="5154" max="5154" width="3.36328125" style="1987" customWidth="1"/>
    <col min="5155" max="5155" width="1.36328125" style="1987" customWidth="1"/>
    <col min="5156" max="5376" width="3.81640625" style="1987"/>
    <col min="5377" max="5377" width="1.36328125" style="1987" customWidth="1"/>
    <col min="5378" max="5406" width="3.36328125" style="1987" customWidth="1"/>
    <col min="5407" max="5409" width="3.54296875" style="1987" customWidth="1"/>
    <col min="5410" max="5410" width="3.36328125" style="1987" customWidth="1"/>
    <col min="5411" max="5411" width="1.36328125" style="1987" customWidth="1"/>
    <col min="5412" max="5632" width="3.81640625" style="1987"/>
    <col min="5633" max="5633" width="1.36328125" style="1987" customWidth="1"/>
    <col min="5634" max="5662" width="3.36328125" style="1987" customWidth="1"/>
    <col min="5663" max="5665" width="3.54296875" style="1987" customWidth="1"/>
    <col min="5666" max="5666" width="3.36328125" style="1987" customWidth="1"/>
    <col min="5667" max="5667" width="1.36328125" style="1987" customWidth="1"/>
    <col min="5668" max="5888" width="3.81640625" style="1987"/>
    <col min="5889" max="5889" width="1.36328125" style="1987" customWidth="1"/>
    <col min="5890" max="5918" width="3.36328125" style="1987" customWidth="1"/>
    <col min="5919" max="5921" width="3.54296875" style="1987" customWidth="1"/>
    <col min="5922" max="5922" width="3.36328125" style="1987" customWidth="1"/>
    <col min="5923" max="5923" width="1.36328125" style="1987" customWidth="1"/>
    <col min="5924" max="6144" width="3.81640625" style="1987"/>
    <col min="6145" max="6145" width="1.36328125" style="1987" customWidth="1"/>
    <col min="6146" max="6174" width="3.36328125" style="1987" customWidth="1"/>
    <col min="6175" max="6177" width="3.54296875" style="1987" customWidth="1"/>
    <col min="6178" max="6178" width="3.36328125" style="1987" customWidth="1"/>
    <col min="6179" max="6179" width="1.36328125" style="1987" customWidth="1"/>
    <col min="6180" max="6400" width="3.81640625" style="1987"/>
    <col min="6401" max="6401" width="1.36328125" style="1987" customWidth="1"/>
    <col min="6402" max="6430" width="3.36328125" style="1987" customWidth="1"/>
    <col min="6431" max="6433" width="3.54296875" style="1987" customWidth="1"/>
    <col min="6434" max="6434" width="3.36328125" style="1987" customWidth="1"/>
    <col min="6435" max="6435" width="1.36328125" style="1987" customWidth="1"/>
    <col min="6436" max="6656" width="3.81640625" style="1987"/>
    <col min="6657" max="6657" width="1.36328125" style="1987" customWidth="1"/>
    <col min="6658" max="6686" width="3.36328125" style="1987" customWidth="1"/>
    <col min="6687" max="6689" width="3.54296875" style="1987" customWidth="1"/>
    <col min="6690" max="6690" width="3.36328125" style="1987" customWidth="1"/>
    <col min="6691" max="6691" width="1.36328125" style="1987" customWidth="1"/>
    <col min="6692" max="6912" width="3.81640625" style="1987"/>
    <col min="6913" max="6913" width="1.36328125" style="1987" customWidth="1"/>
    <col min="6914" max="6942" width="3.36328125" style="1987" customWidth="1"/>
    <col min="6943" max="6945" width="3.54296875" style="1987" customWidth="1"/>
    <col min="6946" max="6946" width="3.36328125" style="1987" customWidth="1"/>
    <col min="6947" max="6947" width="1.36328125" style="1987" customWidth="1"/>
    <col min="6948" max="7168" width="3.81640625" style="1987"/>
    <col min="7169" max="7169" width="1.36328125" style="1987" customWidth="1"/>
    <col min="7170" max="7198" width="3.36328125" style="1987" customWidth="1"/>
    <col min="7199" max="7201" width="3.54296875" style="1987" customWidth="1"/>
    <col min="7202" max="7202" width="3.36328125" style="1987" customWidth="1"/>
    <col min="7203" max="7203" width="1.36328125" style="1987" customWidth="1"/>
    <col min="7204" max="7424" width="3.81640625" style="1987"/>
    <col min="7425" max="7425" width="1.36328125" style="1987" customWidth="1"/>
    <col min="7426" max="7454" width="3.36328125" style="1987" customWidth="1"/>
    <col min="7455" max="7457" width="3.54296875" style="1987" customWidth="1"/>
    <col min="7458" max="7458" width="3.36328125" style="1987" customWidth="1"/>
    <col min="7459" max="7459" width="1.36328125" style="1987" customWidth="1"/>
    <col min="7460" max="7680" width="3.81640625" style="1987"/>
    <col min="7681" max="7681" width="1.36328125" style="1987" customWidth="1"/>
    <col min="7682" max="7710" width="3.36328125" style="1987" customWidth="1"/>
    <col min="7711" max="7713" width="3.54296875" style="1987" customWidth="1"/>
    <col min="7714" max="7714" width="3.36328125" style="1987" customWidth="1"/>
    <col min="7715" max="7715" width="1.36328125" style="1987" customWidth="1"/>
    <col min="7716" max="7936" width="3.81640625" style="1987"/>
    <col min="7937" max="7937" width="1.36328125" style="1987" customWidth="1"/>
    <col min="7938" max="7966" width="3.36328125" style="1987" customWidth="1"/>
    <col min="7967" max="7969" width="3.54296875" style="1987" customWidth="1"/>
    <col min="7970" max="7970" width="3.36328125" style="1987" customWidth="1"/>
    <col min="7971" max="7971" width="1.36328125" style="1987" customWidth="1"/>
    <col min="7972" max="8192" width="3.81640625" style="1987"/>
    <col min="8193" max="8193" width="1.36328125" style="1987" customWidth="1"/>
    <col min="8194" max="8222" width="3.36328125" style="1987" customWidth="1"/>
    <col min="8223" max="8225" width="3.54296875" style="1987" customWidth="1"/>
    <col min="8226" max="8226" width="3.36328125" style="1987" customWidth="1"/>
    <col min="8227" max="8227" width="1.36328125" style="1987" customWidth="1"/>
    <col min="8228" max="8448" width="3.81640625" style="1987"/>
    <col min="8449" max="8449" width="1.36328125" style="1987" customWidth="1"/>
    <col min="8450" max="8478" width="3.36328125" style="1987" customWidth="1"/>
    <col min="8479" max="8481" width="3.54296875" style="1987" customWidth="1"/>
    <col min="8482" max="8482" width="3.36328125" style="1987" customWidth="1"/>
    <col min="8483" max="8483" width="1.36328125" style="1987" customWidth="1"/>
    <col min="8484" max="8704" width="3.81640625" style="1987"/>
    <col min="8705" max="8705" width="1.36328125" style="1987" customWidth="1"/>
    <col min="8706" max="8734" width="3.36328125" style="1987" customWidth="1"/>
    <col min="8735" max="8737" width="3.54296875" style="1987" customWidth="1"/>
    <col min="8738" max="8738" width="3.36328125" style="1987" customWidth="1"/>
    <col min="8739" max="8739" width="1.36328125" style="1987" customWidth="1"/>
    <col min="8740" max="8960" width="3.81640625" style="1987"/>
    <col min="8961" max="8961" width="1.36328125" style="1987" customWidth="1"/>
    <col min="8962" max="8990" width="3.36328125" style="1987" customWidth="1"/>
    <col min="8991" max="8993" width="3.54296875" style="1987" customWidth="1"/>
    <col min="8994" max="8994" width="3.36328125" style="1987" customWidth="1"/>
    <col min="8995" max="8995" width="1.36328125" style="1987" customWidth="1"/>
    <col min="8996" max="9216" width="3.81640625" style="1987"/>
    <col min="9217" max="9217" width="1.36328125" style="1987" customWidth="1"/>
    <col min="9218" max="9246" width="3.36328125" style="1987" customWidth="1"/>
    <col min="9247" max="9249" width="3.54296875" style="1987" customWidth="1"/>
    <col min="9250" max="9250" width="3.36328125" style="1987" customWidth="1"/>
    <col min="9251" max="9251" width="1.36328125" style="1987" customWidth="1"/>
    <col min="9252" max="9472" width="3.81640625" style="1987"/>
    <col min="9473" max="9473" width="1.36328125" style="1987" customWidth="1"/>
    <col min="9474" max="9502" width="3.36328125" style="1987" customWidth="1"/>
    <col min="9503" max="9505" width="3.54296875" style="1987" customWidth="1"/>
    <col min="9506" max="9506" width="3.36328125" style="1987" customWidth="1"/>
    <col min="9507" max="9507" width="1.36328125" style="1987" customWidth="1"/>
    <col min="9508" max="9728" width="3.81640625" style="1987"/>
    <col min="9729" max="9729" width="1.36328125" style="1987" customWidth="1"/>
    <col min="9730" max="9758" width="3.36328125" style="1987" customWidth="1"/>
    <col min="9759" max="9761" width="3.54296875" style="1987" customWidth="1"/>
    <col min="9762" max="9762" width="3.36328125" style="1987" customWidth="1"/>
    <col min="9763" max="9763" width="1.36328125" style="1987" customWidth="1"/>
    <col min="9764" max="9984" width="3.81640625" style="1987"/>
    <col min="9985" max="9985" width="1.36328125" style="1987" customWidth="1"/>
    <col min="9986" max="10014" width="3.36328125" style="1987" customWidth="1"/>
    <col min="10015" max="10017" width="3.54296875" style="1987" customWidth="1"/>
    <col min="10018" max="10018" width="3.36328125" style="1987" customWidth="1"/>
    <col min="10019" max="10019" width="1.36328125" style="1987" customWidth="1"/>
    <col min="10020" max="10240" width="3.81640625" style="1987"/>
    <col min="10241" max="10241" width="1.36328125" style="1987" customWidth="1"/>
    <col min="10242" max="10270" width="3.36328125" style="1987" customWidth="1"/>
    <col min="10271" max="10273" width="3.54296875" style="1987" customWidth="1"/>
    <col min="10274" max="10274" width="3.36328125" style="1987" customWidth="1"/>
    <col min="10275" max="10275" width="1.36328125" style="1987" customWidth="1"/>
    <col min="10276" max="10496" width="3.81640625" style="1987"/>
    <col min="10497" max="10497" width="1.36328125" style="1987" customWidth="1"/>
    <col min="10498" max="10526" width="3.36328125" style="1987" customWidth="1"/>
    <col min="10527" max="10529" width="3.54296875" style="1987" customWidth="1"/>
    <col min="10530" max="10530" width="3.36328125" style="1987" customWidth="1"/>
    <col min="10531" max="10531" width="1.36328125" style="1987" customWidth="1"/>
    <col min="10532" max="10752" width="3.81640625" style="1987"/>
    <col min="10753" max="10753" width="1.36328125" style="1987" customWidth="1"/>
    <col min="10754" max="10782" width="3.36328125" style="1987" customWidth="1"/>
    <col min="10783" max="10785" width="3.54296875" style="1987" customWidth="1"/>
    <col min="10786" max="10786" width="3.36328125" style="1987" customWidth="1"/>
    <col min="10787" max="10787" width="1.36328125" style="1987" customWidth="1"/>
    <col min="10788" max="11008" width="3.81640625" style="1987"/>
    <col min="11009" max="11009" width="1.36328125" style="1987" customWidth="1"/>
    <col min="11010" max="11038" width="3.36328125" style="1987" customWidth="1"/>
    <col min="11039" max="11041" width="3.54296875" style="1987" customWidth="1"/>
    <col min="11042" max="11042" width="3.36328125" style="1987" customWidth="1"/>
    <col min="11043" max="11043" width="1.36328125" style="1987" customWidth="1"/>
    <col min="11044" max="11264" width="3.81640625" style="1987"/>
    <col min="11265" max="11265" width="1.36328125" style="1987" customWidth="1"/>
    <col min="11266" max="11294" width="3.36328125" style="1987" customWidth="1"/>
    <col min="11295" max="11297" width="3.54296875" style="1987" customWidth="1"/>
    <col min="11298" max="11298" width="3.36328125" style="1987" customWidth="1"/>
    <col min="11299" max="11299" width="1.36328125" style="1987" customWidth="1"/>
    <col min="11300" max="11520" width="3.81640625" style="1987"/>
    <col min="11521" max="11521" width="1.36328125" style="1987" customWidth="1"/>
    <col min="11522" max="11550" width="3.36328125" style="1987" customWidth="1"/>
    <col min="11551" max="11553" width="3.54296875" style="1987" customWidth="1"/>
    <col min="11554" max="11554" width="3.36328125" style="1987" customWidth="1"/>
    <col min="11555" max="11555" width="1.36328125" style="1987" customWidth="1"/>
    <col min="11556" max="11776" width="3.81640625" style="1987"/>
    <col min="11777" max="11777" width="1.36328125" style="1987" customWidth="1"/>
    <col min="11778" max="11806" width="3.36328125" style="1987" customWidth="1"/>
    <col min="11807" max="11809" width="3.54296875" style="1987" customWidth="1"/>
    <col min="11810" max="11810" width="3.36328125" style="1987" customWidth="1"/>
    <col min="11811" max="11811" width="1.36328125" style="1987" customWidth="1"/>
    <col min="11812" max="12032" width="3.81640625" style="1987"/>
    <col min="12033" max="12033" width="1.36328125" style="1987" customWidth="1"/>
    <col min="12034" max="12062" width="3.36328125" style="1987" customWidth="1"/>
    <col min="12063" max="12065" width="3.54296875" style="1987" customWidth="1"/>
    <col min="12066" max="12066" width="3.36328125" style="1987" customWidth="1"/>
    <col min="12067" max="12067" width="1.36328125" style="1987" customWidth="1"/>
    <col min="12068" max="12288" width="3.81640625" style="1987"/>
    <col min="12289" max="12289" width="1.36328125" style="1987" customWidth="1"/>
    <col min="12290" max="12318" width="3.36328125" style="1987" customWidth="1"/>
    <col min="12319" max="12321" width="3.54296875" style="1987" customWidth="1"/>
    <col min="12322" max="12322" width="3.36328125" style="1987" customWidth="1"/>
    <col min="12323" max="12323" width="1.36328125" style="1987" customWidth="1"/>
    <col min="12324" max="12544" width="3.81640625" style="1987"/>
    <col min="12545" max="12545" width="1.36328125" style="1987" customWidth="1"/>
    <col min="12546" max="12574" width="3.36328125" style="1987" customWidth="1"/>
    <col min="12575" max="12577" width="3.54296875" style="1987" customWidth="1"/>
    <col min="12578" max="12578" width="3.36328125" style="1987" customWidth="1"/>
    <col min="12579" max="12579" width="1.36328125" style="1987" customWidth="1"/>
    <col min="12580" max="12800" width="3.81640625" style="1987"/>
    <col min="12801" max="12801" width="1.36328125" style="1987" customWidth="1"/>
    <col min="12802" max="12830" width="3.36328125" style="1987" customWidth="1"/>
    <col min="12831" max="12833" width="3.54296875" style="1987" customWidth="1"/>
    <col min="12834" max="12834" width="3.36328125" style="1987" customWidth="1"/>
    <col min="12835" max="12835" width="1.36328125" style="1987" customWidth="1"/>
    <col min="12836" max="13056" width="3.81640625" style="1987"/>
    <col min="13057" max="13057" width="1.36328125" style="1987" customWidth="1"/>
    <col min="13058" max="13086" width="3.36328125" style="1987" customWidth="1"/>
    <col min="13087" max="13089" width="3.54296875" style="1987" customWidth="1"/>
    <col min="13090" max="13090" width="3.36328125" style="1987" customWidth="1"/>
    <col min="13091" max="13091" width="1.36328125" style="1987" customWidth="1"/>
    <col min="13092" max="13312" width="3.81640625" style="1987"/>
    <col min="13313" max="13313" width="1.36328125" style="1987" customWidth="1"/>
    <col min="13314" max="13342" width="3.36328125" style="1987" customWidth="1"/>
    <col min="13343" max="13345" width="3.54296875" style="1987" customWidth="1"/>
    <col min="13346" max="13346" width="3.36328125" style="1987" customWidth="1"/>
    <col min="13347" max="13347" width="1.36328125" style="1987" customWidth="1"/>
    <col min="13348" max="13568" width="3.81640625" style="1987"/>
    <col min="13569" max="13569" width="1.36328125" style="1987" customWidth="1"/>
    <col min="13570" max="13598" width="3.36328125" style="1987" customWidth="1"/>
    <col min="13599" max="13601" width="3.54296875" style="1987" customWidth="1"/>
    <col min="13602" max="13602" width="3.36328125" style="1987" customWidth="1"/>
    <col min="13603" max="13603" width="1.36328125" style="1987" customWidth="1"/>
    <col min="13604" max="13824" width="3.81640625" style="1987"/>
    <col min="13825" max="13825" width="1.36328125" style="1987" customWidth="1"/>
    <col min="13826" max="13854" width="3.36328125" style="1987" customWidth="1"/>
    <col min="13855" max="13857" width="3.54296875" style="1987" customWidth="1"/>
    <col min="13858" max="13858" width="3.36328125" style="1987" customWidth="1"/>
    <col min="13859" max="13859" width="1.36328125" style="1987" customWidth="1"/>
    <col min="13860" max="14080" width="3.81640625" style="1987"/>
    <col min="14081" max="14081" width="1.36328125" style="1987" customWidth="1"/>
    <col min="14082" max="14110" width="3.36328125" style="1987" customWidth="1"/>
    <col min="14111" max="14113" width="3.54296875" style="1987" customWidth="1"/>
    <col min="14114" max="14114" width="3.36328125" style="1987" customWidth="1"/>
    <col min="14115" max="14115" width="1.36328125" style="1987" customWidth="1"/>
    <col min="14116" max="14336" width="3.81640625" style="1987"/>
    <col min="14337" max="14337" width="1.36328125" style="1987" customWidth="1"/>
    <col min="14338" max="14366" width="3.36328125" style="1987" customWidth="1"/>
    <col min="14367" max="14369" width="3.54296875" style="1987" customWidth="1"/>
    <col min="14370" max="14370" width="3.36328125" style="1987" customWidth="1"/>
    <col min="14371" max="14371" width="1.36328125" style="1987" customWidth="1"/>
    <col min="14372" max="14592" width="3.81640625" style="1987"/>
    <col min="14593" max="14593" width="1.36328125" style="1987" customWidth="1"/>
    <col min="14594" max="14622" width="3.36328125" style="1987" customWidth="1"/>
    <col min="14623" max="14625" width="3.54296875" style="1987" customWidth="1"/>
    <col min="14626" max="14626" width="3.36328125" style="1987" customWidth="1"/>
    <col min="14627" max="14627" width="1.36328125" style="1987" customWidth="1"/>
    <col min="14628" max="14848" width="3.81640625" style="1987"/>
    <col min="14849" max="14849" width="1.36328125" style="1987" customWidth="1"/>
    <col min="14850" max="14878" width="3.36328125" style="1987" customWidth="1"/>
    <col min="14879" max="14881" width="3.54296875" style="1987" customWidth="1"/>
    <col min="14882" max="14882" width="3.36328125" style="1987" customWidth="1"/>
    <col min="14883" max="14883" width="1.36328125" style="1987" customWidth="1"/>
    <col min="14884" max="15104" width="3.81640625" style="1987"/>
    <col min="15105" max="15105" width="1.36328125" style="1987" customWidth="1"/>
    <col min="15106" max="15134" width="3.36328125" style="1987" customWidth="1"/>
    <col min="15135" max="15137" width="3.54296875" style="1987" customWidth="1"/>
    <col min="15138" max="15138" width="3.36328125" style="1987" customWidth="1"/>
    <col min="15139" max="15139" width="1.36328125" style="1987" customWidth="1"/>
    <col min="15140" max="15360" width="3.81640625" style="1987"/>
    <col min="15361" max="15361" width="1.36328125" style="1987" customWidth="1"/>
    <col min="15362" max="15390" width="3.36328125" style="1987" customWidth="1"/>
    <col min="15391" max="15393" width="3.54296875" style="1987" customWidth="1"/>
    <col min="15394" max="15394" width="3.36328125" style="1987" customWidth="1"/>
    <col min="15395" max="15395" width="1.36328125" style="1987" customWidth="1"/>
    <col min="15396" max="15616" width="3.81640625" style="1987"/>
    <col min="15617" max="15617" width="1.36328125" style="1987" customWidth="1"/>
    <col min="15618" max="15646" width="3.36328125" style="1987" customWidth="1"/>
    <col min="15647" max="15649" width="3.54296875" style="1987" customWidth="1"/>
    <col min="15650" max="15650" width="3.36328125" style="1987" customWidth="1"/>
    <col min="15651" max="15651" width="1.36328125" style="1987" customWidth="1"/>
    <col min="15652" max="15872" width="3.81640625" style="1987"/>
    <col min="15873" max="15873" width="1.36328125" style="1987" customWidth="1"/>
    <col min="15874" max="15902" width="3.36328125" style="1987" customWidth="1"/>
    <col min="15903" max="15905" width="3.54296875" style="1987" customWidth="1"/>
    <col min="15906" max="15906" width="3.36328125" style="1987" customWidth="1"/>
    <col min="15907" max="15907" width="1.36328125" style="1987" customWidth="1"/>
    <col min="15908" max="16128" width="3.81640625" style="1987"/>
    <col min="16129" max="16129" width="1.36328125" style="1987" customWidth="1"/>
    <col min="16130" max="16158" width="3.36328125" style="1987" customWidth="1"/>
    <col min="16159" max="16161" width="3.54296875" style="1987" customWidth="1"/>
    <col min="16162" max="16162" width="3.36328125" style="1987" customWidth="1"/>
    <col min="16163" max="16163" width="1.36328125" style="1987" customWidth="1"/>
    <col min="16164" max="16384" width="3.81640625" style="1987"/>
  </cols>
  <sheetData>
    <row r="1" spans="2:59" s="1989" customFormat="1">
      <c r="B1" s="1989" t="s">
        <v>957</v>
      </c>
      <c r="C1" s="1989"/>
      <c r="D1" s="1989"/>
      <c r="E1" s="1989"/>
      <c r="F1" s="1989"/>
      <c r="G1" s="1989"/>
      <c r="H1" s="1989"/>
      <c r="I1" s="1989"/>
      <c r="J1" s="1989"/>
      <c r="K1" s="1989"/>
      <c r="L1" s="1989"/>
      <c r="M1" s="1989"/>
      <c r="N1" s="1989"/>
      <c r="O1" s="1989"/>
      <c r="P1" s="1989"/>
      <c r="Q1" s="1989"/>
      <c r="R1" s="1989"/>
      <c r="S1" s="1989"/>
      <c r="T1" s="1989"/>
      <c r="U1" s="1989"/>
      <c r="V1" s="1989"/>
      <c r="W1" s="1989"/>
      <c r="X1" s="1989"/>
      <c r="Y1" s="1989"/>
      <c r="Z1" s="1989"/>
      <c r="AA1" s="1989"/>
      <c r="AB1" s="1989"/>
      <c r="AC1" s="1989"/>
      <c r="AD1" s="1989"/>
      <c r="AE1" s="1989"/>
      <c r="AF1" s="1989"/>
      <c r="AG1" s="1989"/>
      <c r="AH1" s="1989"/>
      <c r="AI1" s="1989"/>
      <c r="AJ1" s="1989"/>
      <c r="AK1" s="1989"/>
      <c r="AL1" s="1989"/>
      <c r="AM1" s="1989"/>
      <c r="AN1" s="1989"/>
      <c r="AO1" s="1989"/>
      <c r="AP1" s="1989"/>
      <c r="AQ1" s="1989"/>
      <c r="AR1" s="1989"/>
      <c r="AS1" s="1989"/>
      <c r="AT1" s="1989"/>
      <c r="AU1" s="1989"/>
      <c r="AV1" s="1989"/>
      <c r="AW1" s="1989"/>
      <c r="AX1" s="1989"/>
      <c r="AY1" s="1989"/>
      <c r="AZ1" s="1989"/>
      <c r="BA1" s="1989"/>
      <c r="BB1" s="1989"/>
      <c r="BC1" s="1989"/>
      <c r="BD1" s="1989"/>
      <c r="BE1" s="1989"/>
      <c r="BF1" s="1989"/>
      <c r="BG1" s="1989"/>
    </row>
    <row r="2" spans="2:59" s="1989" customFormat="1">
      <c r="B2" s="1989"/>
      <c r="C2" s="1989"/>
      <c r="D2" s="1989"/>
      <c r="E2" s="1989"/>
      <c r="F2" s="1989"/>
      <c r="G2" s="1989"/>
      <c r="H2" s="1989"/>
      <c r="I2" s="1989"/>
      <c r="J2" s="1989"/>
      <c r="K2" s="1989"/>
      <c r="L2" s="1989"/>
      <c r="M2" s="1989"/>
      <c r="N2" s="1989"/>
      <c r="O2" s="1989"/>
      <c r="P2" s="1989"/>
      <c r="Q2" s="1989"/>
      <c r="R2" s="1989"/>
      <c r="S2" s="1989"/>
      <c r="T2" s="1989"/>
      <c r="U2" s="1989"/>
      <c r="V2" s="1989"/>
      <c r="W2" s="1989"/>
      <c r="X2" s="1989"/>
      <c r="Y2" s="2041"/>
      <c r="Z2" s="2003"/>
      <c r="AA2" s="2003"/>
      <c r="AB2" s="2041" t="s">
        <v>455</v>
      </c>
      <c r="AC2" s="2003"/>
      <c r="AD2" s="2003"/>
      <c r="AE2" s="2041" t="s">
        <v>960</v>
      </c>
      <c r="AF2" s="2003"/>
      <c r="AG2" s="2003"/>
      <c r="AH2" s="2041" t="s">
        <v>627</v>
      </c>
      <c r="AI2" s="1989"/>
      <c r="AJ2" s="1989"/>
      <c r="AK2" s="1989"/>
      <c r="AL2" s="1989"/>
      <c r="AM2" s="1989"/>
      <c r="AN2" s="1989"/>
      <c r="AO2" s="1989"/>
      <c r="AP2" s="1989"/>
      <c r="AQ2" s="1989"/>
      <c r="AR2" s="1989"/>
      <c r="AS2" s="1989"/>
      <c r="AT2" s="1989"/>
      <c r="AU2" s="1989"/>
      <c r="AV2" s="1989"/>
      <c r="AW2" s="1989"/>
      <c r="AX2" s="1989"/>
      <c r="AY2" s="1989"/>
      <c r="AZ2" s="1989"/>
      <c r="BA2" s="1989"/>
      <c r="BB2" s="1989"/>
      <c r="BC2" s="1989"/>
      <c r="BD2" s="1989"/>
      <c r="BE2" s="1989"/>
      <c r="BF2" s="1989"/>
      <c r="BG2" s="1989"/>
    </row>
    <row r="3" spans="2:59" s="1989" customFormat="1">
      <c r="B3" s="1989"/>
      <c r="C3" s="1989"/>
      <c r="D3" s="1989"/>
      <c r="E3" s="1989"/>
      <c r="F3" s="1989"/>
      <c r="G3" s="1989"/>
      <c r="H3" s="1989"/>
      <c r="I3" s="1989"/>
      <c r="J3" s="1989"/>
      <c r="K3" s="1989"/>
      <c r="L3" s="1989"/>
      <c r="M3" s="1989"/>
      <c r="N3" s="1989"/>
      <c r="O3" s="1989"/>
      <c r="P3" s="1989"/>
      <c r="Q3" s="1989"/>
      <c r="R3" s="1989"/>
      <c r="S3" s="1989"/>
      <c r="T3" s="1989"/>
      <c r="U3" s="1989"/>
      <c r="V3" s="1989"/>
      <c r="W3" s="1989"/>
      <c r="X3" s="1989"/>
      <c r="Y3" s="1989"/>
      <c r="Z3" s="1989"/>
      <c r="AA3" s="1989"/>
      <c r="AB3" s="1989"/>
      <c r="AC3" s="1989"/>
      <c r="AD3" s="1989"/>
      <c r="AE3" s="1989"/>
      <c r="AF3" s="1989"/>
      <c r="AG3" s="1989"/>
      <c r="AH3" s="2041"/>
      <c r="AI3" s="1989"/>
      <c r="AJ3" s="1989"/>
      <c r="AK3" s="1989"/>
      <c r="AL3" s="1989"/>
      <c r="AM3" s="1989"/>
      <c r="AN3" s="1989"/>
      <c r="AO3" s="1989"/>
      <c r="AP3" s="1989"/>
      <c r="AQ3" s="1989"/>
      <c r="AR3" s="1989"/>
      <c r="AS3" s="1989"/>
      <c r="AT3" s="1989"/>
      <c r="AU3" s="1989"/>
      <c r="AV3" s="1989"/>
      <c r="AW3" s="1989"/>
      <c r="AX3" s="1989"/>
      <c r="AY3" s="1989"/>
      <c r="AZ3" s="1989"/>
      <c r="BA3" s="1989"/>
      <c r="BB3" s="1989"/>
      <c r="BC3" s="1989"/>
      <c r="BD3" s="1989"/>
      <c r="BE3" s="1989"/>
      <c r="BF3" s="1989"/>
      <c r="BG3" s="1989"/>
    </row>
    <row r="4" spans="2:59" s="1989" customFormat="1" ht="17.25">
      <c r="B4" s="1991" t="s">
        <v>283</v>
      </c>
      <c r="C4" s="1991"/>
      <c r="D4" s="1991"/>
      <c r="E4" s="1991"/>
      <c r="F4" s="1991"/>
      <c r="G4" s="1991"/>
      <c r="H4" s="1991"/>
      <c r="I4" s="1991"/>
      <c r="J4" s="1991"/>
      <c r="K4" s="1991"/>
      <c r="L4" s="1991"/>
      <c r="M4" s="1991"/>
      <c r="N4" s="1991"/>
      <c r="O4" s="1991"/>
      <c r="P4" s="1991"/>
      <c r="Q4" s="1991"/>
      <c r="R4" s="1991"/>
      <c r="S4" s="1991"/>
      <c r="T4" s="1991"/>
      <c r="U4" s="1991"/>
      <c r="V4" s="1991"/>
      <c r="W4" s="1991"/>
      <c r="X4" s="1991"/>
      <c r="Y4" s="1991"/>
      <c r="Z4" s="1991"/>
      <c r="AA4" s="1991"/>
      <c r="AB4" s="1991"/>
      <c r="AC4" s="1991"/>
      <c r="AD4" s="1991"/>
      <c r="AE4" s="1991"/>
      <c r="AF4" s="1991"/>
      <c r="AG4" s="1991"/>
      <c r="AH4" s="1991"/>
      <c r="AI4" s="1989"/>
      <c r="AJ4" s="1989"/>
      <c r="AK4" s="1989"/>
      <c r="AL4" s="1989"/>
      <c r="AM4" s="1989"/>
      <c r="AN4" s="1989"/>
      <c r="AO4" s="1989"/>
      <c r="AP4" s="1989"/>
      <c r="AQ4" s="1989"/>
      <c r="AR4" s="1989"/>
      <c r="AS4" s="1989"/>
      <c r="AT4" s="1989"/>
      <c r="AU4" s="1989"/>
      <c r="AV4" s="1989"/>
      <c r="AW4" s="1989"/>
      <c r="AX4" s="1989"/>
      <c r="AY4" s="1989"/>
      <c r="AZ4" s="1989"/>
      <c r="BA4" s="1989"/>
      <c r="BB4" s="1989"/>
      <c r="BC4" s="1989"/>
      <c r="BD4" s="1989"/>
      <c r="BE4" s="1989"/>
      <c r="BF4" s="1989"/>
      <c r="BG4" s="1989"/>
    </row>
    <row r="5" spans="2:59" s="1989" customFormat="1">
      <c r="B5" s="1989"/>
      <c r="C5" s="1989"/>
      <c r="D5" s="1989"/>
      <c r="E5" s="1989"/>
      <c r="F5" s="1989"/>
      <c r="G5" s="1989"/>
      <c r="H5" s="1989"/>
      <c r="I5" s="1989"/>
      <c r="J5" s="1989"/>
      <c r="K5" s="1989"/>
      <c r="L5" s="1989"/>
      <c r="M5" s="1989"/>
      <c r="N5" s="1989"/>
      <c r="O5" s="1989"/>
      <c r="P5" s="1989"/>
      <c r="Q5" s="1989"/>
      <c r="R5" s="1989"/>
      <c r="S5" s="1989"/>
      <c r="T5" s="1989"/>
      <c r="U5" s="1989"/>
      <c r="V5" s="1989"/>
      <c r="W5" s="1989"/>
      <c r="X5" s="1989"/>
      <c r="Y5" s="1989"/>
      <c r="Z5" s="1989"/>
      <c r="AA5" s="1989"/>
      <c r="AB5" s="1989"/>
      <c r="AC5" s="1989"/>
      <c r="AD5" s="1989"/>
      <c r="AE5" s="1989"/>
      <c r="AF5" s="1989"/>
      <c r="AG5" s="1989"/>
      <c r="AH5" s="1989"/>
      <c r="AI5" s="1989"/>
      <c r="AJ5" s="1989"/>
      <c r="AK5" s="1989"/>
      <c r="AL5" s="1989"/>
      <c r="AM5" s="1989"/>
      <c r="AN5" s="1989"/>
      <c r="AO5" s="1989"/>
      <c r="AP5" s="1989"/>
      <c r="AQ5" s="1989"/>
      <c r="AR5" s="1989"/>
      <c r="AS5" s="1989"/>
      <c r="AT5" s="1989"/>
      <c r="AU5" s="1989"/>
      <c r="AV5" s="1989"/>
      <c r="AW5" s="1989"/>
      <c r="AX5" s="1989"/>
      <c r="AY5" s="1989"/>
      <c r="AZ5" s="1989"/>
      <c r="BA5" s="1989"/>
      <c r="BB5" s="1989"/>
      <c r="BC5" s="1989"/>
      <c r="BD5" s="1989"/>
      <c r="BE5" s="1989"/>
      <c r="BF5" s="1989"/>
      <c r="BG5" s="1989"/>
    </row>
    <row r="6" spans="2:59" s="1989" customFormat="1" ht="21" customHeight="1">
      <c r="B6" s="1992" t="s">
        <v>526</v>
      </c>
      <c r="C6" s="1992"/>
      <c r="D6" s="1992"/>
      <c r="E6" s="1992"/>
      <c r="F6" s="1814"/>
      <c r="G6" s="2027"/>
      <c r="H6" s="2030"/>
      <c r="I6" s="2030"/>
      <c r="J6" s="2030"/>
      <c r="K6" s="2030"/>
      <c r="L6" s="2030"/>
      <c r="M6" s="2030"/>
      <c r="N6" s="2030"/>
      <c r="O6" s="2030"/>
      <c r="P6" s="2030"/>
      <c r="Q6" s="2030"/>
      <c r="R6" s="2030"/>
      <c r="S6" s="2030"/>
      <c r="T6" s="2030"/>
      <c r="U6" s="2030"/>
      <c r="V6" s="2030"/>
      <c r="W6" s="2030"/>
      <c r="X6" s="2030"/>
      <c r="Y6" s="2030"/>
      <c r="Z6" s="2030"/>
      <c r="AA6" s="2030"/>
      <c r="AB6" s="2030"/>
      <c r="AC6" s="2030"/>
      <c r="AD6" s="2030"/>
      <c r="AE6" s="2030"/>
      <c r="AF6" s="2030"/>
      <c r="AG6" s="2030"/>
      <c r="AH6" s="2053"/>
      <c r="AI6" s="1989"/>
      <c r="AJ6" s="1989"/>
      <c r="AK6" s="1989"/>
      <c r="AL6" s="1989"/>
      <c r="AM6" s="1989"/>
      <c r="AN6" s="1989"/>
      <c r="AO6" s="1989"/>
      <c r="AP6" s="1989"/>
      <c r="AQ6" s="1989"/>
      <c r="AR6" s="1989"/>
      <c r="AS6" s="1989"/>
      <c r="AT6" s="1989"/>
      <c r="AU6" s="1989"/>
      <c r="AV6" s="1989"/>
      <c r="AW6" s="1989"/>
      <c r="AX6" s="1989"/>
      <c r="AY6" s="1989"/>
      <c r="AZ6" s="1989"/>
      <c r="BA6" s="1989"/>
      <c r="BB6" s="1989"/>
      <c r="BC6" s="1989"/>
      <c r="BD6" s="1989"/>
      <c r="BE6" s="1989"/>
      <c r="BF6" s="1989"/>
      <c r="BG6" s="1989"/>
    </row>
    <row r="7" spans="2:59" ht="21" customHeight="1">
      <c r="B7" s="1814" t="s">
        <v>961</v>
      </c>
      <c r="C7" s="1818"/>
      <c r="D7" s="1818"/>
      <c r="E7" s="1818"/>
      <c r="F7" s="1844"/>
      <c r="G7" s="1826" t="s">
        <v>962</v>
      </c>
      <c r="H7" s="1805"/>
      <c r="I7" s="1805"/>
      <c r="J7" s="1805"/>
      <c r="K7" s="1805"/>
      <c r="L7" s="1805"/>
      <c r="M7" s="1805"/>
      <c r="N7" s="1805"/>
      <c r="O7" s="1805"/>
      <c r="P7" s="1805"/>
      <c r="Q7" s="1805"/>
      <c r="R7" s="1805"/>
      <c r="S7" s="1805"/>
      <c r="T7" s="1805"/>
      <c r="U7" s="1805"/>
      <c r="V7" s="1805"/>
      <c r="W7" s="1805"/>
      <c r="X7" s="1805"/>
      <c r="Y7" s="1805"/>
      <c r="Z7" s="1805"/>
      <c r="AA7" s="1805"/>
      <c r="AB7" s="1805"/>
      <c r="AC7" s="1805"/>
      <c r="AD7" s="1805"/>
      <c r="AE7" s="1805"/>
      <c r="AF7" s="1805"/>
      <c r="AG7" s="1805"/>
      <c r="AH7" s="2054"/>
    </row>
    <row r="8" spans="2:59" ht="21" customHeight="1">
      <c r="B8" s="1993" t="s">
        <v>963</v>
      </c>
      <c r="C8" s="2005"/>
      <c r="D8" s="2005"/>
      <c r="E8" s="2005"/>
      <c r="F8" s="2025"/>
      <c r="G8" s="1845"/>
      <c r="H8" s="2005" t="s">
        <v>964</v>
      </c>
      <c r="I8" s="2005"/>
      <c r="J8" s="2005"/>
      <c r="K8" s="2005"/>
      <c r="L8" s="2005"/>
      <c r="M8" s="2005"/>
      <c r="N8" s="2005"/>
      <c r="O8" s="2005"/>
      <c r="P8" s="2005"/>
      <c r="Q8" s="2005"/>
      <c r="R8" s="2005"/>
      <c r="S8" s="2005"/>
      <c r="T8" s="2"/>
      <c r="U8" s="1848"/>
      <c r="V8" s="2005" t="s">
        <v>965</v>
      </c>
      <c r="W8" s="2005"/>
      <c r="X8" s="2039"/>
      <c r="Y8" s="2039"/>
      <c r="Z8" s="2039"/>
      <c r="AA8" s="2039"/>
      <c r="AB8" s="2039"/>
      <c r="AC8" s="2039"/>
      <c r="AD8" s="2039"/>
      <c r="AE8" s="2039"/>
      <c r="AF8" s="2039"/>
      <c r="AG8" s="2039"/>
      <c r="AH8" s="2055"/>
    </row>
    <row r="9" spans="2:59" ht="21" customHeight="1">
      <c r="B9" s="1994"/>
      <c r="C9" s="1989"/>
      <c r="D9" s="1989"/>
      <c r="E9" s="1989"/>
      <c r="F9" s="1989"/>
      <c r="G9" s="2028"/>
      <c r="H9" s="1989" t="s">
        <v>918</v>
      </c>
      <c r="I9" s="2016"/>
      <c r="J9" s="2016"/>
      <c r="K9" s="2016"/>
      <c r="L9" s="2016"/>
      <c r="M9" s="2016"/>
      <c r="N9" s="2016"/>
      <c r="O9" s="2016"/>
      <c r="P9" s="2016"/>
      <c r="Q9" s="2016"/>
      <c r="R9" s="2016"/>
      <c r="S9" s="2033"/>
      <c r="T9" s="2"/>
      <c r="U9" s="2003"/>
      <c r="V9" s="1989"/>
      <c r="W9" s="1989"/>
      <c r="X9" s="2031"/>
      <c r="Y9" s="2031"/>
      <c r="Z9" s="2031"/>
      <c r="AA9" s="2031"/>
      <c r="AB9" s="2031"/>
      <c r="AC9" s="2031"/>
      <c r="AD9" s="2031"/>
      <c r="AE9" s="2031"/>
      <c r="AF9" s="2031"/>
      <c r="AG9" s="2031"/>
      <c r="AH9" s="2056"/>
    </row>
    <row r="10" spans="2:59" ht="21" customHeight="1">
      <c r="B10" s="1993" t="s">
        <v>966</v>
      </c>
      <c r="C10" s="2005"/>
      <c r="D10" s="2005"/>
      <c r="E10" s="2005"/>
      <c r="F10" s="2025"/>
      <c r="G10" s="1845"/>
      <c r="H10" s="2005" t="s">
        <v>967</v>
      </c>
      <c r="I10" s="2032"/>
      <c r="J10" s="2032"/>
      <c r="K10" s="2032"/>
      <c r="L10" s="2032"/>
      <c r="M10" s="2032"/>
      <c r="N10" s="2032"/>
      <c r="O10" s="2032"/>
      <c r="P10" s="2032"/>
      <c r="Q10" s="2032"/>
      <c r="R10" s="2032"/>
      <c r="S10" s="2016"/>
      <c r="T10" s="2032"/>
      <c r="U10" s="1848"/>
      <c r="V10" s="1848"/>
      <c r="W10" s="1848"/>
      <c r="X10" s="2005"/>
      <c r="Y10" s="2039"/>
      <c r="Z10" s="2039"/>
      <c r="AA10" s="2039"/>
      <c r="AB10" s="2039"/>
      <c r="AC10" s="2039"/>
      <c r="AD10" s="2039"/>
      <c r="AE10" s="2039"/>
      <c r="AF10" s="2039"/>
      <c r="AG10" s="2039"/>
      <c r="AH10" s="2055"/>
    </row>
    <row r="11" spans="2:59" ht="21" customHeight="1">
      <c r="B11" s="1995"/>
      <c r="C11" s="2006"/>
      <c r="D11" s="2006"/>
      <c r="E11" s="2006"/>
      <c r="F11" s="2026"/>
      <c r="G11" s="1846"/>
      <c r="H11" s="2006" t="s">
        <v>968</v>
      </c>
      <c r="I11" s="2033"/>
      <c r="J11" s="2033"/>
      <c r="K11" s="2033"/>
      <c r="L11" s="2033"/>
      <c r="M11" s="2033"/>
      <c r="N11" s="2033"/>
      <c r="O11" s="2033"/>
      <c r="P11" s="2033"/>
      <c r="Q11" s="2033"/>
      <c r="R11" s="2033"/>
      <c r="S11" s="2033"/>
      <c r="T11" s="2033"/>
      <c r="U11" s="2038"/>
      <c r="V11" s="2038"/>
      <c r="W11" s="2038"/>
      <c r="X11" s="2038"/>
      <c r="Y11" s="2038"/>
      <c r="Z11" s="2038"/>
      <c r="AA11" s="2038"/>
      <c r="AB11" s="2038"/>
      <c r="AC11" s="2038"/>
      <c r="AD11" s="2038"/>
      <c r="AE11" s="2038"/>
      <c r="AF11" s="2038"/>
      <c r="AG11" s="2038"/>
      <c r="AH11" s="2057"/>
    </row>
    <row r="12" spans="2:59" ht="13.5" customHeight="1">
      <c r="B12" s="1989"/>
      <c r="C12" s="1989"/>
      <c r="D12" s="1989"/>
      <c r="E12" s="1989"/>
      <c r="F12" s="1989"/>
      <c r="G12" s="2003"/>
      <c r="H12" s="1989"/>
      <c r="I12" s="2016"/>
      <c r="J12" s="2016"/>
      <c r="K12" s="2016"/>
      <c r="L12" s="2016"/>
      <c r="M12" s="2016"/>
      <c r="N12" s="2016"/>
      <c r="O12" s="2016"/>
      <c r="P12" s="2016"/>
      <c r="Q12" s="2016"/>
      <c r="R12" s="2016"/>
      <c r="S12" s="2016"/>
      <c r="T12" s="2016"/>
      <c r="U12" s="2031"/>
      <c r="V12" s="2031"/>
      <c r="W12" s="2031"/>
      <c r="X12" s="2031"/>
      <c r="Y12" s="2031"/>
      <c r="Z12" s="2031"/>
      <c r="AA12" s="2031"/>
      <c r="AB12" s="2031"/>
      <c r="AC12" s="2031"/>
      <c r="AD12" s="2031"/>
      <c r="AE12" s="2031"/>
      <c r="AF12" s="2031"/>
      <c r="AG12" s="2031"/>
      <c r="AH12" s="2031"/>
    </row>
    <row r="13" spans="2:59" ht="21" customHeight="1">
      <c r="B13" s="1993" t="s">
        <v>944</v>
      </c>
      <c r="C13" s="2005"/>
      <c r="D13" s="2005"/>
      <c r="E13" s="2005"/>
      <c r="F13" s="2005"/>
      <c r="G13" s="1848"/>
      <c r="H13" s="2005"/>
      <c r="I13" s="2032"/>
      <c r="J13" s="2032"/>
      <c r="K13" s="2032"/>
      <c r="L13" s="2032"/>
      <c r="M13" s="2032"/>
      <c r="N13" s="2032"/>
      <c r="O13" s="2032"/>
      <c r="P13" s="2032"/>
      <c r="Q13" s="2032"/>
      <c r="R13" s="2032"/>
      <c r="S13" s="2032"/>
      <c r="T13" s="2032"/>
      <c r="U13" s="2039"/>
      <c r="V13" s="2039"/>
      <c r="W13" s="2039"/>
      <c r="X13" s="2039"/>
      <c r="Y13" s="2039"/>
      <c r="Z13" s="2039"/>
      <c r="AA13" s="2039"/>
      <c r="AB13" s="2039"/>
      <c r="AC13" s="2039"/>
      <c r="AD13" s="2039"/>
      <c r="AE13" s="2039"/>
      <c r="AF13" s="2039"/>
      <c r="AG13" s="2039"/>
      <c r="AH13" s="2055"/>
    </row>
    <row r="14" spans="2:59" ht="21" customHeight="1">
      <c r="B14" s="1994"/>
      <c r="C14" s="1989" t="s">
        <v>36</v>
      </c>
      <c r="D14" s="1989"/>
      <c r="E14" s="1989"/>
      <c r="F14" s="1989"/>
      <c r="G14" s="2003"/>
      <c r="H14" s="1989"/>
      <c r="I14" s="2016"/>
      <c r="J14" s="2016"/>
      <c r="K14" s="2016"/>
      <c r="L14" s="2016"/>
      <c r="M14" s="2016"/>
      <c r="N14" s="2016"/>
      <c r="O14" s="2016"/>
      <c r="P14" s="2016"/>
      <c r="Q14" s="2016"/>
      <c r="R14" s="2016"/>
      <c r="S14" s="2016"/>
      <c r="T14" s="2016"/>
      <c r="U14" s="2031"/>
      <c r="V14" s="2031"/>
      <c r="W14" s="2031"/>
      <c r="X14" s="2031"/>
      <c r="Y14" s="2031"/>
      <c r="Z14" s="2031"/>
      <c r="AA14" s="2031"/>
      <c r="AB14" s="2031"/>
      <c r="AC14" s="2031"/>
      <c r="AD14" s="2031"/>
      <c r="AE14" s="2031"/>
      <c r="AF14" s="2031"/>
      <c r="AG14" s="2031"/>
      <c r="AH14" s="2056"/>
    </row>
    <row r="15" spans="2:59" ht="21" customHeight="1">
      <c r="B15" s="1996"/>
      <c r="C15" s="2007" t="s">
        <v>128</v>
      </c>
      <c r="D15" s="2007"/>
      <c r="E15" s="2007"/>
      <c r="F15" s="2007"/>
      <c r="G15" s="2007"/>
      <c r="H15" s="2007"/>
      <c r="I15" s="2007"/>
      <c r="J15" s="2007"/>
      <c r="K15" s="2007"/>
      <c r="L15" s="2007"/>
      <c r="M15" s="2007"/>
      <c r="N15" s="2007"/>
      <c r="O15" s="2007"/>
      <c r="P15" s="2007"/>
      <c r="Q15" s="2007"/>
      <c r="R15" s="2007"/>
      <c r="S15" s="2007"/>
      <c r="T15" s="2007"/>
      <c r="U15" s="2007"/>
      <c r="V15" s="2007"/>
      <c r="W15" s="2007"/>
      <c r="X15" s="2007"/>
      <c r="Y15" s="2007"/>
      <c r="Z15" s="2007"/>
      <c r="AA15" s="2044" t="s">
        <v>802</v>
      </c>
      <c r="AB15" s="2044"/>
      <c r="AC15" s="2044"/>
      <c r="AD15" s="2044"/>
      <c r="AE15" s="2044"/>
      <c r="AF15" s="2044"/>
      <c r="AG15" s="2044"/>
      <c r="AH15" s="2056"/>
      <c r="AK15" s="2063"/>
      <c r="AL15" s="2063"/>
      <c r="AM15" s="2063"/>
      <c r="AN15" s="2063"/>
      <c r="AO15" s="2063"/>
      <c r="AP15" s="2063"/>
      <c r="AQ15" s="2063"/>
      <c r="AR15" s="2063"/>
      <c r="AS15" s="2063"/>
      <c r="AT15" s="2063"/>
      <c r="AU15" s="2063"/>
      <c r="AV15" s="2063"/>
      <c r="AW15" s="2063"/>
      <c r="AX15" s="2063"/>
      <c r="AY15" s="2063"/>
      <c r="AZ15" s="2063"/>
      <c r="BA15" s="2063"/>
      <c r="BB15" s="2063"/>
      <c r="BC15" s="2063"/>
      <c r="BD15" s="2063"/>
      <c r="BE15" s="2063"/>
      <c r="BF15" s="2063"/>
      <c r="BG15" s="2063"/>
    </row>
    <row r="16" spans="2:59" ht="21" customHeight="1">
      <c r="B16" s="1996"/>
      <c r="C16" s="2008"/>
      <c r="D16" s="2008"/>
      <c r="E16" s="2008"/>
      <c r="F16" s="2008"/>
      <c r="G16" s="2008"/>
      <c r="H16" s="2008"/>
      <c r="I16" s="2008"/>
      <c r="J16" s="2008"/>
      <c r="K16" s="2008"/>
      <c r="L16" s="2008"/>
      <c r="M16" s="2008"/>
      <c r="N16" s="2008"/>
      <c r="O16" s="2008"/>
      <c r="P16" s="2008"/>
      <c r="Q16" s="2008"/>
      <c r="R16" s="2008"/>
      <c r="S16" s="2008"/>
      <c r="T16" s="2008"/>
      <c r="U16" s="2008"/>
      <c r="V16" s="2008"/>
      <c r="W16" s="2008"/>
      <c r="X16" s="2008"/>
      <c r="Y16" s="2008"/>
      <c r="Z16" s="2008"/>
      <c r="AA16" s="2045"/>
      <c r="AB16" s="2045"/>
      <c r="AC16" s="2045"/>
      <c r="AD16" s="2045"/>
      <c r="AE16" s="2045"/>
      <c r="AF16" s="2045"/>
      <c r="AG16" s="2045"/>
      <c r="AH16" s="2056"/>
      <c r="AK16" s="2063"/>
      <c r="AL16" s="2063"/>
      <c r="AM16" s="2063"/>
      <c r="AN16" s="2063"/>
      <c r="AO16" s="2063"/>
      <c r="AP16" s="2063"/>
      <c r="AQ16" s="2063"/>
      <c r="AR16" s="2063"/>
      <c r="AS16" s="2063"/>
      <c r="AT16" s="2063"/>
      <c r="AU16" s="2063"/>
      <c r="AV16" s="2063"/>
      <c r="AW16" s="2063"/>
      <c r="AX16" s="2063"/>
      <c r="AY16" s="2063"/>
      <c r="AZ16" s="2063"/>
      <c r="BA16" s="2063"/>
      <c r="BB16" s="2063"/>
      <c r="BC16" s="2063"/>
      <c r="BD16" s="2063"/>
      <c r="BE16" s="2063"/>
      <c r="BF16" s="2063"/>
      <c r="BG16" s="2063"/>
    </row>
    <row r="17" spans="2:59" ht="9" customHeight="1">
      <c r="B17" s="1996"/>
      <c r="C17" s="2009"/>
      <c r="D17" s="2009"/>
      <c r="E17" s="2009"/>
      <c r="F17" s="2009"/>
      <c r="G17" s="2009"/>
      <c r="H17" s="2009"/>
      <c r="I17" s="2009"/>
      <c r="J17" s="2009"/>
      <c r="K17" s="2009"/>
      <c r="L17" s="2009"/>
      <c r="M17" s="2009"/>
      <c r="N17" s="2009"/>
      <c r="O17" s="2009"/>
      <c r="P17" s="2009"/>
      <c r="Q17" s="2009"/>
      <c r="R17" s="2009"/>
      <c r="S17" s="2009"/>
      <c r="T17" s="2009"/>
      <c r="U17" s="2009"/>
      <c r="V17" s="2009"/>
      <c r="W17" s="2009"/>
      <c r="X17" s="2009"/>
      <c r="Y17" s="2009"/>
      <c r="Z17" s="2009"/>
      <c r="AA17" s="2039"/>
      <c r="AB17" s="2039"/>
      <c r="AC17" s="2039"/>
      <c r="AD17" s="2039"/>
      <c r="AE17" s="2039"/>
      <c r="AF17" s="2039"/>
      <c r="AG17" s="2039"/>
      <c r="AH17" s="2056"/>
      <c r="AK17" s="2064"/>
      <c r="AL17" s="2064"/>
      <c r="AM17" s="2064"/>
      <c r="AN17" s="2064"/>
      <c r="AO17" s="2064"/>
      <c r="AP17" s="2064"/>
      <c r="AQ17" s="2064"/>
      <c r="AR17" s="2064"/>
      <c r="AS17" s="2064"/>
      <c r="AT17" s="2064"/>
      <c r="AU17" s="2064"/>
      <c r="AV17" s="2064"/>
      <c r="AW17" s="2064"/>
      <c r="AX17" s="2064"/>
      <c r="AY17" s="2064"/>
      <c r="AZ17" s="2064"/>
      <c r="BA17" s="2064"/>
      <c r="BB17" s="2064"/>
      <c r="BC17" s="2064"/>
      <c r="BD17" s="2064"/>
      <c r="BE17" s="2064"/>
      <c r="BF17" s="2064"/>
      <c r="BG17" s="2064"/>
    </row>
    <row r="18" spans="2:59" ht="21" customHeight="1">
      <c r="B18" s="1996"/>
      <c r="C18" s="2010" t="s">
        <v>818</v>
      </c>
      <c r="D18" s="2018"/>
      <c r="E18" s="2018"/>
      <c r="F18" s="2018"/>
      <c r="G18" s="2029"/>
      <c r="H18" s="2031"/>
      <c r="I18" s="2031"/>
      <c r="J18" s="2031"/>
      <c r="K18" s="2031"/>
      <c r="L18" s="2031"/>
      <c r="M18" s="2031"/>
      <c r="N18" s="2031"/>
      <c r="O18" s="2031"/>
      <c r="P18" s="2031"/>
      <c r="Q18" s="2031"/>
      <c r="R18" s="2031"/>
      <c r="S18" s="2031"/>
      <c r="T18" s="2031"/>
      <c r="U18" s="2031"/>
      <c r="V18" s="2031"/>
      <c r="W18" s="2031"/>
      <c r="X18" s="2031"/>
      <c r="Y18" s="2031"/>
      <c r="Z18" s="2031"/>
      <c r="AA18" s="2031"/>
      <c r="AB18" s="2031"/>
      <c r="AC18" s="2031"/>
      <c r="AD18" s="2031"/>
      <c r="AE18" s="2031"/>
      <c r="AF18" s="2031"/>
      <c r="AG18" s="2031"/>
      <c r="AH18" s="2056"/>
    </row>
    <row r="19" spans="2:59" ht="21" customHeight="1">
      <c r="B19" s="1996"/>
      <c r="C19" s="2007" t="s">
        <v>969</v>
      </c>
      <c r="D19" s="2007"/>
      <c r="E19" s="2007"/>
      <c r="F19" s="2007"/>
      <c r="G19" s="2007"/>
      <c r="H19" s="2007"/>
      <c r="I19" s="2007"/>
      <c r="J19" s="2007"/>
      <c r="K19" s="2007"/>
      <c r="L19" s="2007"/>
      <c r="M19" s="2007"/>
      <c r="N19" s="2007"/>
      <c r="O19" s="2007"/>
      <c r="P19" s="2007"/>
      <c r="Q19" s="2007"/>
      <c r="R19" s="2007"/>
      <c r="S19" s="2007"/>
      <c r="T19" s="2007"/>
      <c r="U19" s="2007"/>
      <c r="V19" s="2007"/>
      <c r="W19" s="2007"/>
      <c r="X19" s="2007"/>
      <c r="Y19" s="2007"/>
      <c r="Z19" s="2007"/>
      <c r="AA19" s="2044" t="s">
        <v>802</v>
      </c>
      <c r="AB19" s="2044"/>
      <c r="AC19" s="2044"/>
      <c r="AD19" s="2044"/>
      <c r="AE19" s="2044"/>
      <c r="AF19" s="2044"/>
      <c r="AG19" s="2044"/>
      <c r="AH19" s="2056"/>
    </row>
    <row r="20" spans="2:59" ht="20.149999999999999" customHeight="1">
      <c r="B20" s="1997"/>
      <c r="C20" s="2007"/>
      <c r="D20" s="2007"/>
      <c r="E20" s="2007"/>
      <c r="F20" s="2007"/>
      <c r="G20" s="2007"/>
      <c r="H20" s="2007"/>
      <c r="I20" s="2007"/>
      <c r="J20" s="2007"/>
      <c r="K20" s="2007"/>
      <c r="L20" s="2007"/>
      <c r="M20" s="2007"/>
      <c r="N20" s="2007"/>
      <c r="O20" s="2007"/>
      <c r="P20" s="2007"/>
      <c r="Q20" s="2007"/>
      <c r="R20" s="2007"/>
      <c r="S20" s="2007"/>
      <c r="T20" s="2007"/>
      <c r="U20" s="2007"/>
      <c r="V20" s="2007"/>
      <c r="W20" s="2007"/>
      <c r="X20" s="2007"/>
      <c r="Y20" s="2007"/>
      <c r="Z20" s="2008"/>
      <c r="AA20" s="2046"/>
      <c r="AB20" s="2046"/>
      <c r="AC20" s="2046"/>
      <c r="AD20" s="2046"/>
      <c r="AE20" s="2046"/>
      <c r="AF20" s="2046"/>
      <c r="AG20" s="2046"/>
      <c r="AH20" s="2058"/>
    </row>
    <row r="21" spans="2:59" s="1989" customFormat="1" ht="20.149999999999999" customHeight="1">
      <c r="B21" s="1997"/>
      <c r="C21" s="2011" t="s">
        <v>875</v>
      </c>
      <c r="D21" s="2009"/>
      <c r="E21" s="2009"/>
      <c r="F21" s="2009"/>
      <c r="G21" s="2009"/>
      <c r="H21" s="2009"/>
      <c r="I21" s="2009"/>
      <c r="J21" s="2009"/>
      <c r="K21" s="2009"/>
      <c r="L21" s="2009"/>
      <c r="M21" s="1845"/>
      <c r="N21" s="2005" t="s">
        <v>970</v>
      </c>
      <c r="O21" s="2005"/>
      <c r="P21" s="2005"/>
      <c r="Q21" s="2032"/>
      <c r="R21" s="2032"/>
      <c r="S21" s="2032"/>
      <c r="T21" s="2032"/>
      <c r="U21" s="2032"/>
      <c r="V21" s="2032"/>
      <c r="W21" s="1848"/>
      <c r="X21" s="2005" t="s">
        <v>971</v>
      </c>
      <c r="Y21" s="2042"/>
      <c r="Z21" s="2042"/>
      <c r="AA21" s="2032"/>
      <c r="AB21" s="2032"/>
      <c r="AC21" s="2032"/>
      <c r="AD21" s="2032"/>
      <c r="AE21" s="2032"/>
      <c r="AF21" s="2032"/>
      <c r="AG21" s="2048"/>
      <c r="AH21" s="2056"/>
      <c r="AI21" s="1989"/>
      <c r="AJ21" s="1989"/>
      <c r="AK21" s="1989"/>
      <c r="AL21" s="1989"/>
      <c r="AM21" s="1989"/>
      <c r="AN21" s="1989"/>
      <c r="AO21" s="1989"/>
      <c r="AP21" s="1989"/>
      <c r="AQ21" s="1989"/>
      <c r="AR21" s="1989"/>
      <c r="AS21" s="1989"/>
      <c r="AT21" s="1989"/>
      <c r="AU21" s="1989"/>
      <c r="AV21" s="1989"/>
      <c r="AW21" s="1989"/>
      <c r="AX21" s="1989"/>
      <c r="AY21" s="1989"/>
      <c r="AZ21" s="1989"/>
      <c r="BA21" s="1989"/>
      <c r="BB21" s="1989"/>
      <c r="BC21" s="1989"/>
      <c r="BD21" s="1989"/>
      <c r="BE21" s="1989"/>
      <c r="BF21" s="1989"/>
      <c r="BG21" s="1989"/>
    </row>
    <row r="22" spans="2:59" s="1989" customFormat="1" ht="20.149999999999999" customHeight="1">
      <c r="B22" s="1996"/>
      <c r="C22" s="2012"/>
      <c r="D22" s="2013"/>
      <c r="E22" s="2013"/>
      <c r="F22" s="2013"/>
      <c r="G22" s="2013"/>
      <c r="H22" s="2013"/>
      <c r="I22" s="2013"/>
      <c r="J22" s="2013"/>
      <c r="K22" s="2013"/>
      <c r="L22" s="2013"/>
      <c r="M22" s="1846"/>
      <c r="N22" s="2006" t="s">
        <v>391</v>
      </c>
      <c r="O22" s="2006"/>
      <c r="P22" s="2006"/>
      <c r="Q22" s="2033"/>
      <c r="R22" s="2033"/>
      <c r="S22" s="2033"/>
      <c r="T22" s="2033"/>
      <c r="U22" s="2033"/>
      <c r="V22" s="2033"/>
      <c r="W22" s="1849"/>
      <c r="X22" s="2006" t="s">
        <v>972</v>
      </c>
      <c r="Y22" s="2043"/>
      <c r="Z22" s="2043"/>
      <c r="AA22" s="2033"/>
      <c r="AB22" s="2033"/>
      <c r="AC22" s="2033"/>
      <c r="AD22" s="2033"/>
      <c r="AE22" s="2033"/>
      <c r="AF22" s="2033"/>
      <c r="AG22" s="2010"/>
      <c r="AH22" s="2056"/>
      <c r="AI22" s="1989"/>
      <c r="AJ22" s="1989"/>
      <c r="AK22" s="1989"/>
      <c r="AL22" s="1989"/>
      <c r="AM22" s="1989"/>
      <c r="AN22" s="1989"/>
      <c r="AO22" s="1989"/>
      <c r="AP22" s="1989"/>
      <c r="AQ22" s="1989"/>
      <c r="AR22" s="1989"/>
      <c r="AS22" s="1989"/>
      <c r="AT22" s="1989"/>
      <c r="AU22" s="1989"/>
      <c r="AV22" s="1989"/>
      <c r="AW22" s="1989"/>
      <c r="AX22" s="1989"/>
      <c r="AY22" s="1989"/>
      <c r="AZ22" s="1989"/>
      <c r="BA22" s="1989"/>
      <c r="BB22" s="1989"/>
      <c r="BC22" s="1989"/>
      <c r="BD22" s="1989"/>
      <c r="BE22" s="1989"/>
      <c r="BF22" s="1989"/>
      <c r="BG22" s="1989"/>
    </row>
    <row r="23" spans="2:59" s="1989" customFormat="1" ht="9" customHeight="1">
      <c r="B23" s="1996"/>
      <c r="C23" s="2013"/>
      <c r="D23" s="2013"/>
      <c r="E23" s="2013"/>
      <c r="F23" s="2013"/>
      <c r="G23" s="2013"/>
      <c r="H23" s="2013"/>
      <c r="I23" s="2013"/>
      <c r="J23" s="2013"/>
      <c r="K23" s="2013"/>
      <c r="L23" s="2013"/>
      <c r="M23" s="2013"/>
      <c r="N23" s="2013"/>
      <c r="O23" s="2013"/>
      <c r="P23" s="2013"/>
      <c r="Q23" s="2013"/>
      <c r="R23" s="2013"/>
      <c r="S23" s="2013"/>
      <c r="T23" s="2013"/>
      <c r="U23" s="2013"/>
      <c r="V23" s="2013"/>
      <c r="W23" s="2013"/>
      <c r="X23" s="2013"/>
      <c r="Y23" s="2013"/>
      <c r="Z23" s="2013"/>
      <c r="AA23" s="2"/>
      <c r="AB23" s="1989"/>
      <c r="AC23" s="2016"/>
      <c r="AD23" s="2016"/>
      <c r="AE23" s="2016"/>
      <c r="AF23" s="2016"/>
      <c r="AG23" s="2016"/>
      <c r="AH23" s="2056"/>
      <c r="AI23" s="1989"/>
      <c r="AJ23" s="1989"/>
      <c r="AK23" s="1989"/>
      <c r="AL23" s="1989"/>
      <c r="AM23" s="1989"/>
      <c r="AN23" s="1989"/>
      <c r="AO23" s="1989"/>
      <c r="AP23" s="1989"/>
      <c r="AQ23" s="1989"/>
      <c r="AR23" s="1989"/>
      <c r="AS23" s="1989"/>
      <c r="AT23" s="1989"/>
      <c r="AU23" s="1989"/>
      <c r="AV23" s="1989"/>
      <c r="AW23" s="1989"/>
      <c r="AX23" s="1989"/>
      <c r="AY23" s="1989"/>
      <c r="AZ23" s="1989"/>
      <c r="BA23" s="1989"/>
      <c r="BB23" s="1989"/>
      <c r="BC23" s="1989"/>
      <c r="BD23" s="1989"/>
      <c r="BE23" s="1989"/>
      <c r="BF23" s="1989"/>
      <c r="BG23" s="1989"/>
    </row>
    <row r="24" spans="2:59" s="1989" customFormat="1" ht="20.149999999999999" customHeight="1">
      <c r="B24" s="1996"/>
      <c r="C24" s="2014" t="s">
        <v>973</v>
      </c>
      <c r="D24" s="2014"/>
      <c r="E24" s="2014"/>
      <c r="F24" s="2014"/>
      <c r="G24" s="2014"/>
      <c r="H24" s="2014"/>
      <c r="I24" s="2014"/>
      <c r="J24" s="2014"/>
      <c r="K24" s="2014"/>
      <c r="L24" s="2014"/>
      <c r="M24" s="2014"/>
      <c r="N24" s="2014"/>
      <c r="O24" s="2014"/>
      <c r="P24" s="2014"/>
      <c r="Q24" s="2014"/>
      <c r="R24" s="2014"/>
      <c r="S24" s="2014"/>
      <c r="T24" s="2014"/>
      <c r="U24" s="2014"/>
      <c r="V24" s="2014"/>
      <c r="W24" s="2014"/>
      <c r="X24" s="2014"/>
      <c r="Y24" s="2014"/>
      <c r="Z24" s="2014"/>
      <c r="AA24" s="2031"/>
      <c r="AB24" s="2031"/>
      <c r="AC24" s="2031"/>
      <c r="AD24" s="2031"/>
      <c r="AE24" s="2031"/>
      <c r="AF24" s="2031"/>
      <c r="AG24" s="2031"/>
      <c r="AH24" s="2056"/>
      <c r="AI24" s="1989"/>
      <c r="AJ24" s="1989"/>
      <c r="AK24" s="1989"/>
      <c r="AL24" s="1989"/>
      <c r="AM24" s="1989"/>
      <c r="AN24" s="1989"/>
      <c r="AO24" s="1989"/>
      <c r="AP24" s="1989"/>
      <c r="AQ24" s="1989"/>
      <c r="AR24" s="1989"/>
      <c r="AS24" s="1989"/>
      <c r="AT24" s="1989"/>
      <c r="AU24" s="1989"/>
      <c r="AV24" s="1989"/>
      <c r="AW24" s="1989"/>
      <c r="AX24" s="1989"/>
      <c r="AY24" s="1989"/>
      <c r="AZ24" s="1989"/>
      <c r="BA24" s="1989"/>
      <c r="BB24" s="1989"/>
      <c r="BC24" s="1989"/>
      <c r="BD24" s="1989"/>
      <c r="BE24" s="1989"/>
      <c r="BF24" s="1989"/>
      <c r="BG24" s="1989"/>
    </row>
    <row r="25" spans="2:59" s="1989" customFormat="1" ht="20.149999999999999" customHeight="1">
      <c r="B25" s="1997"/>
      <c r="C25" s="2015"/>
      <c r="D25" s="2015"/>
      <c r="E25" s="2015"/>
      <c r="F25" s="2015"/>
      <c r="G25" s="2015"/>
      <c r="H25" s="2015"/>
      <c r="I25" s="2015"/>
      <c r="J25" s="2015"/>
      <c r="K25" s="2015"/>
      <c r="L25" s="2015"/>
      <c r="M25" s="2015"/>
      <c r="N25" s="2015"/>
      <c r="O25" s="2015"/>
      <c r="P25" s="2015"/>
      <c r="Q25" s="2015"/>
      <c r="R25" s="2015"/>
      <c r="S25" s="2015"/>
      <c r="T25" s="2015"/>
      <c r="U25" s="2015"/>
      <c r="V25" s="2015"/>
      <c r="W25" s="2015"/>
      <c r="X25" s="2015"/>
      <c r="Y25" s="2015"/>
      <c r="Z25" s="2015"/>
      <c r="AA25" s="1997"/>
      <c r="AB25" s="2016"/>
      <c r="AC25" s="2016"/>
      <c r="AD25" s="2016"/>
      <c r="AE25" s="2016"/>
      <c r="AF25" s="2016"/>
      <c r="AG25" s="2016"/>
      <c r="AH25" s="2059"/>
      <c r="AI25" s="1989"/>
      <c r="AJ25" s="1989"/>
      <c r="AK25" s="1989"/>
      <c r="AL25" s="1989"/>
      <c r="AM25" s="1989"/>
      <c r="AN25" s="1989"/>
      <c r="AO25" s="1989"/>
      <c r="AP25" s="1989"/>
      <c r="AQ25" s="1989"/>
      <c r="AR25" s="1989"/>
      <c r="AS25" s="1989"/>
      <c r="AT25" s="1989"/>
      <c r="AU25" s="1989"/>
      <c r="AV25" s="1989"/>
      <c r="AW25" s="1989"/>
      <c r="AX25" s="1989"/>
      <c r="AY25" s="1989"/>
      <c r="AZ25" s="1989"/>
      <c r="BA25" s="1989"/>
      <c r="BB25" s="1989"/>
      <c r="BC25" s="1989"/>
      <c r="BD25" s="1989"/>
      <c r="BE25" s="1989"/>
      <c r="BF25" s="1989"/>
      <c r="BG25" s="1989"/>
    </row>
    <row r="26" spans="2:59" s="1989" customFormat="1" ht="9" customHeight="1">
      <c r="B26" s="1997"/>
      <c r="C26" s="2016"/>
      <c r="D26" s="2016"/>
      <c r="E26" s="2016"/>
      <c r="F26" s="2016"/>
      <c r="G26" s="2016"/>
      <c r="H26" s="2016"/>
      <c r="I26" s="2016"/>
      <c r="J26" s="2016"/>
      <c r="K26" s="2016"/>
      <c r="L26" s="2016"/>
      <c r="M26" s="2016"/>
      <c r="N26" s="2016"/>
      <c r="O26" s="2016"/>
      <c r="P26" s="2016"/>
      <c r="Q26" s="2016"/>
      <c r="R26" s="2016"/>
      <c r="S26" s="2016"/>
      <c r="T26" s="2016"/>
      <c r="U26" s="2016"/>
      <c r="V26" s="2016"/>
      <c r="W26" s="2016"/>
      <c r="X26" s="2016"/>
      <c r="Y26" s="2016"/>
      <c r="Z26" s="2016"/>
      <c r="AA26" s="2016"/>
      <c r="AB26" s="2016"/>
      <c r="AC26" s="2016"/>
      <c r="AD26" s="2016"/>
      <c r="AE26" s="2016"/>
      <c r="AF26" s="2016"/>
      <c r="AG26" s="2016"/>
      <c r="AH26" s="2059"/>
      <c r="AI26" s="1989"/>
      <c r="AJ26" s="1989"/>
      <c r="AK26" s="1989"/>
      <c r="AL26" s="1989"/>
      <c r="AM26" s="1989"/>
      <c r="AN26" s="1989"/>
      <c r="AO26" s="1989"/>
      <c r="AP26" s="1989"/>
      <c r="AQ26" s="1989"/>
      <c r="AR26" s="1989"/>
      <c r="AS26" s="1989"/>
      <c r="AT26" s="1989"/>
      <c r="AU26" s="1989"/>
      <c r="AV26" s="1989"/>
      <c r="AW26" s="1989"/>
      <c r="AX26" s="1989"/>
      <c r="AY26" s="1989"/>
      <c r="AZ26" s="1989"/>
      <c r="BA26" s="1989"/>
      <c r="BB26" s="1989"/>
      <c r="BC26" s="1989"/>
      <c r="BD26" s="1989"/>
      <c r="BE26" s="1989"/>
      <c r="BF26" s="1989"/>
      <c r="BG26" s="1989"/>
    </row>
    <row r="27" spans="2:59" s="1989" customFormat="1" ht="24" customHeight="1">
      <c r="B27" s="1996"/>
      <c r="C27" s="2007" t="s">
        <v>174</v>
      </c>
      <c r="D27" s="2007"/>
      <c r="E27" s="2007"/>
      <c r="F27" s="2007"/>
      <c r="G27" s="2007"/>
      <c r="H27" s="2007"/>
      <c r="I27" s="2007"/>
      <c r="J27" s="2007"/>
      <c r="K27" s="2034"/>
      <c r="L27" s="2034"/>
      <c r="M27" s="2034"/>
      <c r="N27" s="2034"/>
      <c r="O27" s="2034"/>
      <c r="P27" s="2034"/>
      <c r="Q27" s="2034"/>
      <c r="R27" s="2034" t="s">
        <v>455</v>
      </c>
      <c r="S27" s="2034"/>
      <c r="T27" s="2034"/>
      <c r="U27" s="2034"/>
      <c r="V27" s="2034"/>
      <c r="W27" s="2034"/>
      <c r="X27" s="2034"/>
      <c r="Y27" s="2034"/>
      <c r="Z27" s="2034" t="s">
        <v>914</v>
      </c>
      <c r="AA27" s="2034"/>
      <c r="AB27" s="2034"/>
      <c r="AC27" s="2034"/>
      <c r="AD27" s="2034"/>
      <c r="AE27" s="2034"/>
      <c r="AF27" s="2034"/>
      <c r="AG27" s="2049" t="s">
        <v>627</v>
      </c>
      <c r="AH27" s="2056"/>
      <c r="AI27" s="1989"/>
      <c r="AJ27" s="1989"/>
      <c r="AK27" s="1989"/>
      <c r="AL27" s="1989"/>
      <c r="AM27" s="1989"/>
      <c r="AN27" s="1989"/>
      <c r="AO27" s="1989"/>
      <c r="AP27" s="1989"/>
      <c r="AQ27" s="1989"/>
      <c r="AR27" s="1989"/>
      <c r="AS27" s="1989"/>
      <c r="AT27" s="1989"/>
      <c r="AU27" s="1989"/>
      <c r="AV27" s="1989"/>
      <c r="AW27" s="1989"/>
      <c r="AX27" s="1989"/>
      <c r="AY27" s="1989"/>
      <c r="AZ27" s="1989"/>
      <c r="BA27" s="1989"/>
      <c r="BB27" s="1989"/>
      <c r="BC27" s="1989"/>
      <c r="BD27" s="1989"/>
      <c r="BE27" s="1989"/>
      <c r="BF27" s="1989"/>
      <c r="BG27" s="1989"/>
    </row>
    <row r="28" spans="2:59" s="1989" customFormat="1" ht="20.149999999999999" customHeight="1">
      <c r="B28" s="1996"/>
      <c r="C28" s="2007"/>
      <c r="D28" s="2007"/>
      <c r="E28" s="2007"/>
      <c r="F28" s="2007"/>
      <c r="G28" s="2007"/>
      <c r="H28" s="2007"/>
      <c r="I28" s="2007"/>
      <c r="J28" s="2007"/>
      <c r="K28" s="2035"/>
      <c r="L28" s="2035"/>
      <c r="M28" s="2035"/>
      <c r="N28" s="2035"/>
      <c r="O28" s="2035"/>
      <c r="P28" s="2035"/>
      <c r="Q28" s="2035"/>
      <c r="R28" s="2035"/>
      <c r="S28" s="2035"/>
      <c r="T28" s="2035"/>
      <c r="U28" s="2035"/>
      <c r="V28" s="2035"/>
      <c r="W28" s="2035"/>
      <c r="X28" s="2035"/>
      <c r="Y28" s="2035"/>
      <c r="Z28" s="2035"/>
      <c r="AA28" s="2035"/>
      <c r="AB28" s="2035"/>
      <c r="AC28" s="2035"/>
      <c r="AD28" s="2035"/>
      <c r="AE28" s="2035"/>
      <c r="AF28" s="2035"/>
      <c r="AG28" s="2050"/>
      <c r="AH28" s="2056"/>
      <c r="AI28" s="1989"/>
      <c r="AJ28" s="1989"/>
      <c r="AK28" s="1989"/>
      <c r="AL28" s="1989"/>
      <c r="AM28" s="1989"/>
      <c r="AN28" s="1989"/>
      <c r="AO28" s="1989"/>
      <c r="AP28" s="1989"/>
      <c r="AQ28" s="1989"/>
      <c r="AR28" s="1989"/>
      <c r="AS28" s="1989"/>
      <c r="AT28" s="1989"/>
      <c r="AU28" s="1989"/>
      <c r="AV28" s="1989"/>
      <c r="AW28" s="1989"/>
      <c r="AX28" s="1989"/>
      <c r="AY28" s="1989"/>
      <c r="AZ28" s="1989"/>
      <c r="BA28" s="1989"/>
      <c r="BB28" s="1989"/>
      <c r="BC28" s="1989"/>
      <c r="BD28" s="1989"/>
      <c r="BE28" s="1989"/>
      <c r="BF28" s="1989"/>
      <c r="BG28" s="1989"/>
    </row>
    <row r="29" spans="2:59" s="1989" customFormat="1" ht="13.5" customHeight="1">
      <c r="B29" s="1995"/>
      <c r="C29" s="2006"/>
      <c r="D29" s="2006"/>
      <c r="E29" s="2006"/>
      <c r="F29" s="2006"/>
      <c r="G29" s="2006"/>
      <c r="H29" s="2006"/>
      <c r="I29" s="2006"/>
      <c r="J29" s="2006"/>
      <c r="K29" s="2006"/>
      <c r="L29" s="2006"/>
      <c r="M29" s="2006"/>
      <c r="N29" s="2006"/>
      <c r="O29" s="2006"/>
      <c r="P29" s="2006"/>
      <c r="Q29" s="2006"/>
      <c r="R29" s="2006"/>
      <c r="S29" s="2006"/>
      <c r="T29" s="2006"/>
      <c r="U29" s="2006"/>
      <c r="V29" s="2006"/>
      <c r="W29" s="2006"/>
      <c r="X29" s="2006"/>
      <c r="Y29" s="2006"/>
      <c r="Z29" s="2006"/>
      <c r="AA29" s="2006"/>
      <c r="AB29" s="2006"/>
      <c r="AC29" s="2006"/>
      <c r="AD29" s="2006"/>
      <c r="AE29" s="2006"/>
      <c r="AF29" s="2006"/>
      <c r="AG29" s="2006"/>
      <c r="AH29" s="2026"/>
      <c r="AI29" s="1989"/>
      <c r="AJ29" s="1989"/>
      <c r="AK29" s="1989"/>
      <c r="AL29" s="1989"/>
      <c r="AM29" s="1989"/>
      <c r="AN29" s="1989"/>
      <c r="AO29" s="1989"/>
      <c r="AP29" s="1989"/>
      <c r="AQ29" s="1989"/>
      <c r="AR29" s="1989"/>
      <c r="AS29" s="1989"/>
      <c r="AT29" s="1989"/>
      <c r="AU29" s="1989"/>
      <c r="AV29" s="1989"/>
      <c r="AW29" s="1989"/>
      <c r="AX29" s="1989"/>
      <c r="AY29" s="1989"/>
      <c r="AZ29" s="1989"/>
      <c r="BA29" s="1989"/>
      <c r="BB29" s="1989"/>
      <c r="BC29" s="1989"/>
      <c r="BD29" s="1989"/>
      <c r="BE29" s="1989"/>
      <c r="BF29" s="1989"/>
      <c r="BG29" s="1989"/>
    </row>
    <row r="30" spans="2:59" s="1989" customFormat="1" ht="13.5" customHeight="1">
      <c r="B30" s="1989"/>
      <c r="C30" s="1989"/>
      <c r="D30" s="1989"/>
      <c r="E30" s="1989"/>
      <c r="F30" s="1989"/>
      <c r="G30" s="1989"/>
      <c r="H30" s="1989"/>
      <c r="I30" s="1989"/>
      <c r="J30" s="1989"/>
      <c r="K30" s="1989"/>
      <c r="L30" s="1989"/>
      <c r="M30" s="1989"/>
      <c r="N30" s="1989"/>
      <c r="O30" s="1989"/>
      <c r="P30" s="1989"/>
      <c r="Q30" s="1989"/>
      <c r="R30" s="1989"/>
      <c r="S30" s="1989"/>
      <c r="T30" s="1989"/>
      <c r="U30" s="1989"/>
      <c r="V30" s="1989"/>
      <c r="W30" s="1989"/>
      <c r="X30" s="1989"/>
      <c r="Y30" s="1989"/>
      <c r="Z30" s="1989"/>
      <c r="AA30" s="1989"/>
      <c r="AB30" s="1989"/>
      <c r="AC30" s="1989"/>
      <c r="AD30" s="1989"/>
      <c r="AE30" s="1989"/>
      <c r="AF30" s="1989"/>
      <c r="AG30" s="1989"/>
      <c r="AH30" s="1989"/>
      <c r="AI30" s="1989"/>
      <c r="AJ30" s="1989"/>
      <c r="AK30" s="1989"/>
      <c r="AL30" s="1989"/>
      <c r="AM30" s="1989"/>
      <c r="AN30" s="1989"/>
      <c r="AO30" s="1989"/>
      <c r="AP30" s="1989"/>
      <c r="AQ30" s="1989"/>
      <c r="AR30" s="1989"/>
      <c r="AS30" s="1989"/>
      <c r="AT30" s="1989"/>
      <c r="AU30" s="1989"/>
      <c r="AV30" s="1989"/>
      <c r="AW30" s="1989"/>
      <c r="AX30" s="1989"/>
      <c r="AY30" s="1989"/>
      <c r="AZ30" s="1989"/>
      <c r="BA30" s="1989"/>
      <c r="BB30" s="1989"/>
      <c r="BC30" s="1989"/>
      <c r="BD30" s="1989"/>
      <c r="BE30" s="1989"/>
      <c r="BF30" s="1989"/>
      <c r="BG30" s="1989"/>
    </row>
    <row r="31" spans="2:59" s="1989" customFormat="1" ht="20.149999999999999" customHeight="1">
      <c r="B31" s="1993" t="s">
        <v>104</v>
      </c>
      <c r="C31" s="2005"/>
      <c r="D31" s="2005"/>
      <c r="E31" s="2005"/>
      <c r="F31" s="2005"/>
      <c r="G31" s="2005"/>
      <c r="H31" s="2005"/>
      <c r="I31" s="2005"/>
      <c r="J31" s="2005"/>
      <c r="K31" s="2005"/>
      <c r="L31" s="2005"/>
      <c r="M31" s="2005"/>
      <c r="N31" s="2005"/>
      <c r="O31" s="2005"/>
      <c r="P31" s="2005"/>
      <c r="Q31" s="2005"/>
      <c r="R31" s="2005"/>
      <c r="S31" s="2005"/>
      <c r="T31" s="2005"/>
      <c r="U31" s="2005"/>
      <c r="V31" s="2005"/>
      <c r="W31" s="2005"/>
      <c r="X31" s="2005"/>
      <c r="Y31" s="2005"/>
      <c r="Z31" s="2005"/>
      <c r="AA31" s="2005"/>
      <c r="AB31" s="2005"/>
      <c r="AC31" s="2005"/>
      <c r="AD31" s="2005"/>
      <c r="AE31" s="2005"/>
      <c r="AF31" s="2005"/>
      <c r="AG31" s="2005"/>
      <c r="AH31" s="2025"/>
      <c r="AI31" s="1989"/>
      <c r="AJ31" s="1989"/>
      <c r="AK31" s="1989"/>
      <c r="AL31" s="1989"/>
      <c r="AM31" s="1989"/>
      <c r="AN31" s="1989"/>
      <c r="AO31" s="1989"/>
      <c r="AP31" s="1989"/>
      <c r="AQ31" s="1989"/>
      <c r="AR31" s="1989"/>
      <c r="AS31" s="1989"/>
      <c r="AT31" s="1989"/>
      <c r="AU31" s="1989"/>
      <c r="AV31" s="1989"/>
      <c r="AW31" s="1989"/>
      <c r="AX31" s="1989"/>
      <c r="AY31" s="1989"/>
      <c r="AZ31" s="1989"/>
      <c r="BA31" s="1989"/>
      <c r="BB31" s="1989"/>
      <c r="BC31" s="1989"/>
      <c r="BD31" s="1989"/>
      <c r="BE31" s="1989"/>
      <c r="BF31" s="1989"/>
      <c r="BG31" s="1989"/>
    </row>
    <row r="32" spans="2:59" s="1989" customFormat="1" ht="20.149999999999999" customHeight="1">
      <c r="B32" s="1996"/>
      <c r="C32" s="1832" t="s">
        <v>976</v>
      </c>
      <c r="D32" s="1832"/>
      <c r="E32" s="1832"/>
      <c r="F32" s="1832"/>
      <c r="G32" s="1832"/>
      <c r="H32" s="1832"/>
      <c r="I32" s="1832"/>
      <c r="J32" s="1832"/>
      <c r="K32" s="1832"/>
      <c r="L32" s="1832"/>
      <c r="M32" s="1832"/>
      <c r="N32" s="1832"/>
      <c r="O32" s="1832"/>
      <c r="P32" s="1832"/>
      <c r="Q32" s="1832"/>
      <c r="R32" s="1832"/>
      <c r="S32" s="1832"/>
      <c r="T32" s="1832"/>
      <c r="U32" s="1832"/>
      <c r="V32" s="1832"/>
      <c r="W32" s="1832"/>
      <c r="X32" s="1832"/>
      <c r="Y32" s="1832"/>
      <c r="Z32" s="1832"/>
      <c r="AA32" s="1832"/>
      <c r="AB32" s="1832"/>
      <c r="AC32" s="1832"/>
      <c r="AD32" s="1832"/>
      <c r="AE32" s="1832"/>
      <c r="AF32" s="2031"/>
      <c r="AG32" s="2031"/>
      <c r="AH32" s="2056"/>
      <c r="AI32" s="1989"/>
      <c r="AJ32" s="1989"/>
      <c r="AK32" s="1989"/>
      <c r="AL32" s="1989"/>
      <c r="AM32" s="1989"/>
      <c r="AN32" s="1989"/>
      <c r="AO32" s="1989"/>
      <c r="AP32" s="1989"/>
      <c r="AQ32" s="1989"/>
      <c r="AR32" s="1989"/>
      <c r="AS32" s="1989"/>
      <c r="AT32" s="1989"/>
      <c r="AU32" s="1989"/>
      <c r="AV32" s="1989"/>
      <c r="AW32" s="1989"/>
      <c r="AX32" s="1989"/>
      <c r="AY32" s="1989"/>
      <c r="AZ32" s="1989"/>
      <c r="BA32" s="1989"/>
      <c r="BB32" s="1989"/>
      <c r="BC32" s="1989"/>
      <c r="BD32" s="1989"/>
      <c r="BE32" s="1989"/>
      <c r="BF32" s="1989"/>
      <c r="BG32" s="1989"/>
    </row>
    <row r="33" spans="1:40" s="1989" customFormat="1" ht="20.149999999999999" customHeight="1">
      <c r="A33" s="1989"/>
      <c r="B33" s="1998"/>
      <c r="C33" s="2017" t="s">
        <v>128</v>
      </c>
      <c r="D33" s="2007"/>
      <c r="E33" s="2007"/>
      <c r="F33" s="2007"/>
      <c r="G33" s="2007"/>
      <c r="H33" s="2007"/>
      <c r="I33" s="2007"/>
      <c r="J33" s="2007"/>
      <c r="K33" s="2007"/>
      <c r="L33" s="2007"/>
      <c r="M33" s="2007"/>
      <c r="N33" s="2007"/>
      <c r="O33" s="2007"/>
      <c r="P33" s="2007"/>
      <c r="Q33" s="2007"/>
      <c r="R33" s="2007"/>
      <c r="S33" s="2007"/>
      <c r="T33" s="2007"/>
      <c r="U33" s="2007"/>
      <c r="V33" s="2007"/>
      <c r="W33" s="2007"/>
      <c r="X33" s="2007"/>
      <c r="Y33" s="2007"/>
      <c r="Z33" s="2007"/>
      <c r="AA33" s="2044" t="s">
        <v>802</v>
      </c>
      <c r="AB33" s="2044"/>
      <c r="AC33" s="2044"/>
      <c r="AD33" s="2044"/>
      <c r="AE33" s="2044"/>
      <c r="AF33" s="2044"/>
      <c r="AG33" s="2044"/>
      <c r="AH33" s="2060"/>
      <c r="AI33" s="1989"/>
      <c r="AJ33" s="1989"/>
      <c r="AK33" s="1989"/>
      <c r="AL33" s="1989"/>
      <c r="AM33" s="1989"/>
      <c r="AN33" s="1989"/>
    </row>
    <row r="34" spans="1:40" s="1989" customFormat="1" ht="20.149999999999999" customHeight="1">
      <c r="A34" s="1989"/>
      <c r="B34" s="1999"/>
      <c r="C34" s="2017"/>
      <c r="D34" s="2007"/>
      <c r="E34" s="2007"/>
      <c r="F34" s="2007"/>
      <c r="G34" s="2007"/>
      <c r="H34" s="2007"/>
      <c r="I34" s="2007"/>
      <c r="J34" s="2007"/>
      <c r="K34" s="2007"/>
      <c r="L34" s="2007"/>
      <c r="M34" s="2007"/>
      <c r="N34" s="2007"/>
      <c r="O34" s="2007"/>
      <c r="P34" s="2007"/>
      <c r="Q34" s="2007"/>
      <c r="R34" s="2007"/>
      <c r="S34" s="2007"/>
      <c r="T34" s="2007"/>
      <c r="U34" s="2007"/>
      <c r="V34" s="2007"/>
      <c r="W34" s="2007"/>
      <c r="X34" s="2007"/>
      <c r="Y34" s="2007"/>
      <c r="Z34" s="2007"/>
      <c r="AA34" s="2047"/>
      <c r="AB34" s="2046"/>
      <c r="AC34" s="2046"/>
      <c r="AD34" s="2046"/>
      <c r="AE34" s="2046"/>
      <c r="AF34" s="2046"/>
      <c r="AG34" s="2051"/>
      <c r="AH34" s="2060"/>
      <c r="AI34" s="1989"/>
      <c r="AJ34" s="1989"/>
      <c r="AK34" s="1989"/>
      <c r="AL34" s="1989"/>
      <c r="AM34" s="1989"/>
      <c r="AN34" s="1989"/>
    </row>
    <row r="35" spans="1:40" s="1989" customFormat="1" ht="9" customHeight="1">
      <c r="A35" s="1989"/>
      <c r="B35" s="1997"/>
      <c r="C35" s="2001"/>
      <c r="D35" s="2001"/>
      <c r="E35" s="2001"/>
      <c r="F35" s="2001"/>
      <c r="G35" s="2001"/>
      <c r="H35" s="2001"/>
      <c r="I35" s="2001"/>
      <c r="J35" s="2001"/>
      <c r="K35" s="2001"/>
      <c r="L35" s="2001"/>
      <c r="M35" s="2001"/>
      <c r="N35" s="2001"/>
      <c r="O35" s="2001"/>
      <c r="P35" s="2001"/>
      <c r="Q35" s="2001"/>
      <c r="R35" s="2001"/>
      <c r="S35" s="2001"/>
      <c r="T35" s="2001"/>
      <c r="U35" s="2001"/>
      <c r="V35" s="2001"/>
      <c r="W35" s="2001"/>
      <c r="X35" s="2001"/>
      <c r="Y35" s="2001"/>
      <c r="Z35" s="2001"/>
      <c r="AA35" s="2031"/>
      <c r="AB35" s="2031"/>
      <c r="AC35" s="2031"/>
      <c r="AD35" s="2031"/>
      <c r="AE35" s="2031"/>
      <c r="AF35" s="2031"/>
      <c r="AG35" s="2031"/>
      <c r="AH35" s="2056"/>
      <c r="AI35" s="1989"/>
      <c r="AJ35" s="1989"/>
      <c r="AK35" s="1989"/>
      <c r="AL35" s="1989"/>
      <c r="AM35" s="1989"/>
      <c r="AN35" s="1989"/>
    </row>
    <row r="36" spans="1:40" s="1989" customFormat="1" ht="20.149999999999999" customHeight="1">
      <c r="A36" s="1989"/>
      <c r="B36" s="1997"/>
      <c r="C36" s="2011" t="s">
        <v>875</v>
      </c>
      <c r="D36" s="2009"/>
      <c r="E36" s="2009"/>
      <c r="F36" s="2009"/>
      <c r="G36" s="2009"/>
      <c r="H36" s="2009"/>
      <c r="I36" s="2009"/>
      <c r="J36" s="2009"/>
      <c r="K36" s="2009"/>
      <c r="L36" s="2009"/>
      <c r="M36" s="1845"/>
      <c r="N36" s="2005" t="s">
        <v>315</v>
      </c>
      <c r="O36" s="2005"/>
      <c r="P36" s="2005"/>
      <c r="Q36" s="2032"/>
      <c r="R36" s="2032"/>
      <c r="S36" s="2032"/>
      <c r="T36" s="2032"/>
      <c r="U36" s="2032"/>
      <c r="V36" s="2032"/>
      <c r="W36" s="1848"/>
      <c r="X36" s="2005" t="s">
        <v>971</v>
      </c>
      <c r="Y36" s="2042"/>
      <c r="Z36" s="2042"/>
      <c r="AA36" s="2032"/>
      <c r="AB36" s="2032"/>
      <c r="AC36" s="2032"/>
      <c r="AD36" s="2032"/>
      <c r="AE36" s="2032"/>
      <c r="AF36" s="2032"/>
      <c r="AG36" s="2032"/>
      <c r="AH36" s="2060"/>
      <c r="AI36" s="1989"/>
      <c r="AJ36" s="1989"/>
      <c r="AK36" s="1989"/>
      <c r="AL36" s="1989"/>
      <c r="AM36" s="1989"/>
      <c r="AN36" s="1989"/>
    </row>
    <row r="37" spans="1:40" s="1989" customFormat="1" ht="20.149999999999999" customHeight="1">
      <c r="A37" s="1989"/>
      <c r="B37" s="1997"/>
      <c r="C37" s="2012"/>
      <c r="D37" s="2013"/>
      <c r="E37" s="2013"/>
      <c r="F37" s="2013"/>
      <c r="G37" s="2013"/>
      <c r="H37" s="2013"/>
      <c r="I37" s="2013"/>
      <c r="J37" s="2013"/>
      <c r="K37" s="2013"/>
      <c r="L37" s="2013"/>
      <c r="M37" s="1846"/>
      <c r="N37" s="2006" t="s">
        <v>108</v>
      </c>
      <c r="O37" s="2006"/>
      <c r="P37" s="2006"/>
      <c r="Q37" s="2033"/>
      <c r="R37" s="2033"/>
      <c r="S37" s="2033"/>
      <c r="T37" s="2033"/>
      <c r="U37" s="2033"/>
      <c r="V37" s="2033"/>
      <c r="W37" s="2033"/>
      <c r="X37" s="2033"/>
      <c r="Y37" s="1849"/>
      <c r="Z37" s="2006"/>
      <c r="AA37" s="2033"/>
      <c r="AB37" s="2043"/>
      <c r="AC37" s="2043"/>
      <c r="AD37" s="2043"/>
      <c r="AE37" s="2043"/>
      <c r="AF37" s="2043"/>
      <c r="AG37" s="2033"/>
      <c r="AH37" s="2060"/>
      <c r="AI37" s="1989"/>
      <c r="AJ37" s="1989"/>
      <c r="AK37" s="1989"/>
      <c r="AL37" s="1989"/>
      <c r="AM37" s="1989"/>
      <c r="AN37" s="1989"/>
    </row>
    <row r="38" spans="1:40" s="1989" customFormat="1" ht="9" customHeight="1">
      <c r="A38" s="1989"/>
      <c r="B38" s="1997"/>
      <c r="C38" s="2001"/>
      <c r="D38" s="2001"/>
      <c r="E38" s="2001"/>
      <c r="F38" s="2001"/>
      <c r="G38" s="2001"/>
      <c r="H38" s="2001"/>
      <c r="I38" s="2001"/>
      <c r="J38" s="2001"/>
      <c r="K38" s="2001"/>
      <c r="L38" s="2001"/>
      <c r="M38" s="2003"/>
      <c r="N38" s="1989"/>
      <c r="O38" s="1989"/>
      <c r="P38" s="1989"/>
      <c r="Q38" s="2016"/>
      <c r="R38" s="2016"/>
      <c r="S38" s="2016"/>
      <c r="T38" s="2016"/>
      <c r="U38" s="2016"/>
      <c r="V38" s="2016"/>
      <c r="W38" s="2016"/>
      <c r="X38" s="2016"/>
      <c r="Y38" s="2003"/>
      <c r="Z38" s="1989"/>
      <c r="AA38" s="2016"/>
      <c r="AB38" s="2016"/>
      <c r="AC38" s="2016"/>
      <c r="AD38" s="2016"/>
      <c r="AE38" s="2016"/>
      <c r="AF38" s="2016"/>
      <c r="AG38" s="2016"/>
      <c r="AH38" s="2056"/>
      <c r="AI38" s="1989"/>
      <c r="AJ38" s="1989"/>
      <c r="AK38" s="1989"/>
      <c r="AL38" s="1989"/>
      <c r="AM38" s="1989"/>
      <c r="AN38" s="1989"/>
    </row>
    <row r="39" spans="1:40" s="1989" customFormat="1" ht="20.149999999999999" customHeight="1">
      <c r="A39" s="1989"/>
      <c r="B39" s="1996"/>
      <c r="C39" s="2007" t="s">
        <v>977</v>
      </c>
      <c r="D39" s="2007"/>
      <c r="E39" s="2007"/>
      <c r="F39" s="2007"/>
      <c r="G39" s="2007"/>
      <c r="H39" s="2007"/>
      <c r="I39" s="2007"/>
      <c r="J39" s="2007"/>
      <c r="K39" s="2036"/>
      <c r="L39" s="2037"/>
      <c r="M39" s="2037"/>
      <c r="N39" s="2037"/>
      <c r="O39" s="2037"/>
      <c r="P39" s="2037"/>
      <c r="Q39" s="2037"/>
      <c r="R39" s="2037" t="s">
        <v>455</v>
      </c>
      <c r="S39" s="2037"/>
      <c r="T39" s="2037"/>
      <c r="U39" s="2037"/>
      <c r="V39" s="2037"/>
      <c r="W39" s="2037"/>
      <c r="X39" s="2037"/>
      <c r="Y39" s="2037"/>
      <c r="Z39" s="2037" t="s">
        <v>914</v>
      </c>
      <c r="AA39" s="2037"/>
      <c r="AB39" s="2037"/>
      <c r="AC39" s="2037"/>
      <c r="AD39" s="2037"/>
      <c r="AE39" s="2037"/>
      <c r="AF39" s="2037"/>
      <c r="AG39" s="2052" t="s">
        <v>627</v>
      </c>
      <c r="AH39" s="2061"/>
      <c r="AI39" s="1989"/>
      <c r="AJ39" s="1989"/>
      <c r="AK39" s="1989"/>
      <c r="AL39" s="1989"/>
      <c r="AM39" s="1989"/>
      <c r="AN39" s="1989"/>
    </row>
    <row r="40" spans="1:40" s="1989" customFormat="1" ht="10.5" customHeight="1">
      <c r="A40" s="1989"/>
      <c r="B40" s="2000"/>
      <c r="C40" s="2013"/>
      <c r="D40" s="2013"/>
      <c r="E40" s="2013"/>
      <c r="F40" s="2013"/>
      <c r="G40" s="2013"/>
      <c r="H40" s="2013"/>
      <c r="I40" s="2013"/>
      <c r="J40" s="2013"/>
      <c r="K40" s="2035"/>
      <c r="L40" s="2035"/>
      <c r="M40" s="2035"/>
      <c r="N40" s="2035"/>
      <c r="O40" s="2035"/>
      <c r="P40" s="2035"/>
      <c r="Q40" s="2035"/>
      <c r="R40" s="2035"/>
      <c r="S40" s="2035"/>
      <c r="T40" s="2035"/>
      <c r="U40" s="2035"/>
      <c r="V40" s="2035"/>
      <c r="W40" s="2035"/>
      <c r="X40" s="2035"/>
      <c r="Y40" s="2035"/>
      <c r="Z40" s="2035"/>
      <c r="AA40" s="2035"/>
      <c r="AB40" s="2035"/>
      <c r="AC40" s="2035"/>
      <c r="AD40" s="2035"/>
      <c r="AE40" s="2035"/>
      <c r="AF40" s="2035"/>
      <c r="AG40" s="2035"/>
      <c r="AH40" s="2062"/>
      <c r="AI40" s="1989"/>
      <c r="AJ40" s="1989"/>
      <c r="AK40" s="1989"/>
      <c r="AL40" s="1989"/>
      <c r="AM40" s="1989"/>
      <c r="AN40" s="1989"/>
    </row>
    <row r="41" spans="1:40" s="1989" customFormat="1" ht="6" customHeight="1">
      <c r="A41" s="1989"/>
      <c r="B41" s="2001"/>
      <c r="C41" s="2001"/>
      <c r="D41" s="2001"/>
      <c r="E41" s="2001"/>
      <c r="F41" s="2001"/>
      <c r="G41" s="1989"/>
      <c r="H41" s="1989"/>
      <c r="I41" s="1989"/>
      <c r="J41" s="1989"/>
      <c r="K41" s="1989"/>
      <c r="L41" s="1989"/>
      <c r="M41" s="1989"/>
      <c r="N41" s="1989"/>
      <c r="O41" s="1989"/>
      <c r="P41" s="1989"/>
      <c r="Q41" s="1989"/>
      <c r="R41" s="1989"/>
      <c r="S41" s="1989"/>
      <c r="T41" s="1989"/>
      <c r="U41" s="1989"/>
      <c r="V41" s="1989"/>
      <c r="W41" s="1989"/>
      <c r="X41" s="2040"/>
      <c r="Y41" s="2040"/>
      <c r="Z41" s="1989"/>
      <c r="AA41" s="1989"/>
      <c r="AB41" s="1989"/>
      <c r="AC41" s="1989"/>
      <c r="AD41" s="1989"/>
      <c r="AE41" s="1989"/>
      <c r="AF41" s="1989"/>
      <c r="AG41" s="1989"/>
      <c r="AH41" s="1989"/>
      <c r="AI41" s="1989"/>
      <c r="AJ41" s="1989"/>
      <c r="AK41" s="1989"/>
      <c r="AL41" s="1989"/>
      <c r="AM41" s="1989"/>
      <c r="AN41" s="1989"/>
    </row>
    <row r="42" spans="1:40" s="1989" customFormat="1">
      <c r="A42" s="1989"/>
      <c r="B42" s="2002" t="s">
        <v>327</v>
      </c>
      <c r="C42" s="2002"/>
      <c r="D42" s="2019" t="s">
        <v>651</v>
      </c>
      <c r="E42" s="2023"/>
      <c r="F42" s="2023"/>
      <c r="G42" s="2023"/>
      <c r="H42" s="2023"/>
      <c r="I42" s="2023"/>
      <c r="J42" s="2023"/>
      <c r="K42" s="2023"/>
      <c r="L42" s="2023"/>
      <c r="M42" s="2023"/>
      <c r="N42" s="2023"/>
      <c r="O42" s="2023"/>
      <c r="P42" s="2023"/>
      <c r="Q42" s="2023"/>
      <c r="R42" s="2023"/>
      <c r="S42" s="2023"/>
      <c r="T42" s="2023"/>
      <c r="U42" s="2023"/>
      <c r="V42" s="2023"/>
      <c r="W42" s="2023"/>
      <c r="X42" s="2023"/>
      <c r="Y42" s="2023"/>
      <c r="Z42" s="2023"/>
      <c r="AA42" s="2023"/>
      <c r="AB42" s="2023"/>
      <c r="AC42" s="2023"/>
      <c r="AD42" s="2023"/>
      <c r="AE42" s="2023"/>
      <c r="AF42" s="2023"/>
      <c r="AG42" s="2023"/>
      <c r="AH42" s="2023"/>
      <c r="AI42" s="1989"/>
      <c r="AJ42" s="1989"/>
      <c r="AK42" s="1989"/>
      <c r="AL42" s="1989"/>
      <c r="AM42" s="1989"/>
      <c r="AN42" s="1989"/>
    </row>
    <row r="43" spans="1:40" s="1989" customFormat="1" ht="13.5" customHeight="1">
      <c r="A43" s="1989"/>
      <c r="B43" s="2002" t="s">
        <v>230</v>
      </c>
      <c r="C43" s="2002"/>
      <c r="D43" s="2019" t="s">
        <v>872</v>
      </c>
      <c r="E43" s="2019"/>
      <c r="F43" s="2019"/>
      <c r="G43" s="2019"/>
      <c r="H43" s="2019"/>
      <c r="I43" s="2019"/>
      <c r="J43" s="2019"/>
      <c r="K43" s="2019"/>
      <c r="L43" s="2019"/>
      <c r="M43" s="2019"/>
      <c r="N43" s="2019"/>
      <c r="O43" s="2019"/>
      <c r="P43" s="2019"/>
      <c r="Q43" s="2019"/>
      <c r="R43" s="2019"/>
      <c r="S43" s="2019"/>
      <c r="T43" s="2019"/>
      <c r="U43" s="2019"/>
      <c r="V43" s="2019"/>
      <c r="W43" s="2019"/>
      <c r="X43" s="2019"/>
      <c r="Y43" s="2019"/>
      <c r="Z43" s="2019"/>
      <c r="AA43" s="2019"/>
      <c r="AB43" s="2019"/>
      <c r="AC43" s="2019"/>
      <c r="AD43" s="2019"/>
      <c r="AE43" s="2019"/>
      <c r="AF43" s="2019"/>
      <c r="AG43" s="2019"/>
      <c r="AH43" s="2019"/>
      <c r="AI43" s="1989"/>
      <c r="AJ43" s="1989"/>
      <c r="AK43" s="1989"/>
      <c r="AL43" s="1989"/>
      <c r="AM43" s="1989"/>
      <c r="AN43" s="1989"/>
    </row>
    <row r="44" spans="1:40" s="1989" customFormat="1">
      <c r="A44" s="1989"/>
      <c r="B44" s="2002" t="s">
        <v>252</v>
      </c>
      <c r="C44" s="2002"/>
      <c r="D44" s="2020" t="s">
        <v>808</v>
      </c>
      <c r="E44" s="2024"/>
      <c r="F44" s="2024"/>
      <c r="G44" s="2024"/>
      <c r="H44" s="2024"/>
      <c r="I44" s="2024"/>
      <c r="J44" s="2024"/>
      <c r="K44" s="2024"/>
      <c r="L44" s="2024"/>
      <c r="M44" s="2024"/>
      <c r="N44" s="2024"/>
      <c r="O44" s="2024"/>
      <c r="P44" s="2024"/>
      <c r="Q44" s="2024"/>
      <c r="R44" s="2024"/>
      <c r="S44" s="2024"/>
      <c r="T44" s="2024"/>
      <c r="U44" s="2024"/>
      <c r="V44" s="2024"/>
      <c r="W44" s="2024"/>
      <c r="X44" s="2024"/>
      <c r="Y44" s="2024"/>
      <c r="Z44" s="2024"/>
      <c r="AA44" s="2024"/>
      <c r="AB44" s="2024"/>
      <c r="AC44" s="2024"/>
      <c r="AD44" s="2024"/>
      <c r="AE44" s="2024"/>
      <c r="AF44" s="2024"/>
      <c r="AG44" s="2024"/>
      <c r="AH44" s="2024"/>
      <c r="AI44" s="1989"/>
      <c r="AJ44" s="1989"/>
      <c r="AK44" s="1989"/>
      <c r="AL44" s="1989"/>
      <c r="AM44" s="1989"/>
      <c r="AN44" s="1989"/>
    </row>
    <row r="45" spans="1:40" ht="13.5" customHeight="1">
      <c r="B45" s="2002" t="s">
        <v>717</v>
      </c>
      <c r="C45" s="2002"/>
      <c r="D45" s="2019" t="s">
        <v>907</v>
      </c>
      <c r="E45" s="2023"/>
      <c r="F45" s="2023"/>
      <c r="G45" s="2023"/>
      <c r="H45" s="2023"/>
      <c r="I45" s="2023"/>
      <c r="J45" s="2023"/>
      <c r="K45" s="2023"/>
      <c r="L45" s="2023"/>
      <c r="M45" s="2023"/>
      <c r="N45" s="2023"/>
      <c r="O45" s="2023"/>
      <c r="P45" s="2023"/>
      <c r="Q45" s="2023"/>
      <c r="R45" s="2023"/>
      <c r="S45" s="2023"/>
      <c r="T45" s="2023"/>
      <c r="U45" s="2023"/>
      <c r="V45" s="2023"/>
      <c r="W45" s="2023"/>
      <c r="X45" s="2023"/>
      <c r="Y45" s="2023"/>
      <c r="Z45" s="2023"/>
      <c r="AA45" s="2023"/>
      <c r="AB45" s="2023"/>
      <c r="AC45" s="2023"/>
      <c r="AD45" s="2023"/>
      <c r="AE45" s="2023"/>
      <c r="AF45" s="2023"/>
      <c r="AG45" s="2023"/>
      <c r="AH45" s="2023"/>
    </row>
    <row r="46" spans="1:40" s="1990" customFormat="1">
      <c r="B46" s="2003"/>
      <c r="C46" s="2016"/>
      <c r="D46" s="2019" t="s">
        <v>979</v>
      </c>
      <c r="E46" s="2023"/>
      <c r="F46" s="2023"/>
      <c r="G46" s="2023"/>
      <c r="H46" s="2023"/>
      <c r="I46" s="2023"/>
      <c r="J46" s="2023"/>
      <c r="K46" s="2023"/>
      <c r="L46" s="2023"/>
      <c r="M46" s="2023"/>
      <c r="N46" s="2023"/>
      <c r="O46" s="2023"/>
      <c r="P46" s="2023"/>
      <c r="Q46" s="2023"/>
      <c r="R46" s="2023"/>
      <c r="S46" s="2023"/>
      <c r="T46" s="2023"/>
      <c r="U46" s="2023"/>
      <c r="V46" s="2023"/>
      <c r="W46" s="2023"/>
      <c r="X46" s="2023"/>
      <c r="Y46" s="2023"/>
      <c r="Z46" s="2023"/>
      <c r="AA46" s="2023"/>
      <c r="AB46" s="2023"/>
      <c r="AC46" s="2023"/>
      <c r="AD46" s="2023"/>
      <c r="AE46" s="2023"/>
      <c r="AF46" s="2023"/>
      <c r="AG46" s="2023"/>
      <c r="AH46" s="2023"/>
    </row>
    <row r="47" spans="1:40" s="1990" customFormat="1" ht="13.5" customHeight="1">
      <c r="A47" s="2"/>
      <c r="B47" s="2004" t="s">
        <v>493</v>
      </c>
      <c r="C47" s="2004"/>
      <c r="D47" s="2021" t="s">
        <v>383</v>
      </c>
      <c r="E47" s="2021"/>
      <c r="F47" s="2021"/>
      <c r="G47" s="2021"/>
      <c r="H47" s="2021"/>
      <c r="I47" s="2021"/>
      <c r="J47" s="2021"/>
      <c r="K47" s="2021"/>
      <c r="L47" s="2021"/>
      <c r="M47" s="2021"/>
      <c r="N47" s="2021"/>
      <c r="O47" s="2021"/>
      <c r="P47" s="2021"/>
      <c r="Q47" s="2021"/>
      <c r="R47" s="2021"/>
      <c r="S47" s="2021"/>
      <c r="T47" s="2021"/>
      <c r="U47" s="2021"/>
      <c r="V47" s="2021"/>
      <c r="W47" s="2021"/>
      <c r="X47" s="2021"/>
      <c r="Y47" s="2021"/>
      <c r="Z47" s="2021"/>
      <c r="AA47" s="2021"/>
      <c r="AB47" s="2021"/>
      <c r="AC47" s="2021"/>
      <c r="AD47" s="2021"/>
      <c r="AE47" s="2021"/>
      <c r="AF47" s="2021"/>
      <c r="AG47" s="2021"/>
      <c r="AH47" s="2021"/>
      <c r="AI47" s="2"/>
      <c r="AJ47" s="2"/>
      <c r="AK47" s="2"/>
      <c r="AL47" s="2"/>
      <c r="AM47" s="2"/>
      <c r="AN47" s="2"/>
    </row>
    <row r="48" spans="1:40" s="1990" customFormat="1" ht="12.75" customHeight="1">
      <c r="A48" s="2"/>
      <c r="B48" s="2004" t="s">
        <v>980</v>
      </c>
      <c r="C48" s="2"/>
      <c r="D48" s="2022" t="s">
        <v>981</v>
      </c>
      <c r="E48" s="2022"/>
      <c r="F48" s="2022"/>
      <c r="G48" s="2022"/>
      <c r="H48" s="2022"/>
      <c r="I48" s="2022"/>
      <c r="J48" s="2022"/>
      <c r="K48" s="2022"/>
      <c r="L48" s="2022"/>
      <c r="M48" s="2022"/>
      <c r="N48" s="2022"/>
      <c r="O48" s="2022"/>
      <c r="P48" s="2022"/>
      <c r="Q48" s="2022"/>
      <c r="R48" s="2022"/>
      <c r="S48" s="2022"/>
      <c r="T48" s="2022"/>
      <c r="U48" s="2022"/>
      <c r="V48" s="2022"/>
      <c r="W48" s="2022"/>
      <c r="X48" s="2022"/>
      <c r="Y48" s="2022"/>
      <c r="Z48" s="2022"/>
      <c r="AA48" s="2022"/>
      <c r="AB48" s="2022"/>
      <c r="AC48" s="2022"/>
      <c r="AD48" s="2022"/>
      <c r="AE48" s="2022"/>
      <c r="AF48" s="2022"/>
      <c r="AG48" s="2022"/>
      <c r="AH48" s="2022"/>
      <c r="AI48" s="2"/>
      <c r="AJ48" s="2"/>
      <c r="AK48" s="2"/>
      <c r="AL48" s="2"/>
      <c r="AM48" s="2"/>
      <c r="AN48" s="2"/>
    </row>
    <row r="49" spans="1:40" s="1990" customFormat="1">
      <c r="A49" s="2"/>
      <c r="B49" s="2"/>
      <c r="C49" s="2"/>
      <c r="D49" s="2004" t="s">
        <v>978</v>
      </c>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row>
    <row r="50" spans="1:40" s="1990" customForma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row>
    <row r="51" spans="1:40" ht="156"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row>
    <row r="52" spans="1:40">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row>
    <row r="53" spans="1:40">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row>
    <row r="54" spans="1:40">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row>
    <row r="55" spans="1:40">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row>
  </sheetData>
  <mergeCells count="41">
    <mergeCell ref="Z2:AA2"/>
    <mergeCell ref="AC2:AD2"/>
    <mergeCell ref="AF2:AG2"/>
    <mergeCell ref="B4:AH4"/>
    <mergeCell ref="B6:F6"/>
    <mergeCell ref="B7:F7"/>
    <mergeCell ref="G7:AH7"/>
    <mergeCell ref="H8:S8"/>
    <mergeCell ref="C15:Z15"/>
    <mergeCell ref="AA15:AG15"/>
    <mergeCell ref="C16:Z16"/>
    <mergeCell ref="C19:Z19"/>
    <mergeCell ref="AA19:AG19"/>
    <mergeCell ref="C20:Z20"/>
    <mergeCell ref="C24:Z24"/>
    <mergeCell ref="C25:Z25"/>
    <mergeCell ref="C32:AE32"/>
    <mergeCell ref="C33:Z33"/>
    <mergeCell ref="AA33:AG33"/>
    <mergeCell ref="C34:Z34"/>
    <mergeCell ref="C39:J39"/>
    <mergeCell ref="K39:Q39"/>
    <mergeCell ref="S39:Y39"/>
    <mergeCell ref="AA39:AF39"/>
    <mergeCell ref="B42:C42"/>
    <mergeCell ref="B43:C43"/>
    <mergeCell ref="B44:C44"/>
    <mergeCell ref="B45:C45"/>
    <mergeCell ref="D47:AH47"/>
    <mergeCell ref="D48:AH48"/>
    <mergeCell ref="B8:F9"/>
    <mergeCell ref="B10:F11"/>
    <mergeCell ref="C21:L22"/>
    <mergeCell ref="C27:J28"/>
    <mergeCell ref="K27:Q28"/>
    <mergeCell ref="R27:R28"/>
    <mergeCell ref="S27:Y28"/>
    <mergeCell ref="Z27:Z28"/>
    <mergeCell ref="AA27:AF28"/>
    <mergeCell ref="AG27:AG28"/>
    <mergeCell ref="C36:L37"/>
  </mergeCells>
  <phoneticPr fontId="5"/>
  <dataValidations count="1">
    <dataValidation type="list" allowBlank="1" showDropDown="0" showInputMessage="1" showErrorMessage="1" 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
      <formula1>"□,■"</formula1>
    </dataValidation>
  </dataValidations>
  <pageMargins left="0.7" right="0.7" top="0.75" bottom="0.75" header="0.3" footer="0.3"/>
  <pageSetup paperSize="9" scale="74" fitToWidth="1" fitToHeight="1" orientation="portrait" usePrinterDefaults="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35</vt:i4>
      </vt:variant>
    </vt:vector>
  </HeadingPairs>
  <TitlesOfParts>
    <vt:vector size="35" baseType="lpstr">
      <vt:lpstr>地域区分</vt:lpstr>
      <vt:lpstr>様式5 体制届</vt:lpstr>
      <vt:lpstr>別紙</vt:lpstr>
      <vt:lpstr xml:space="preserve">１　介護給付費等　体制等状況一覧 </vt:lpstr>
      <vt:lpstr xml:space="preserve">2 勤務形態一覧表 </vt:lpstr>
      <vt:lpstr>短2 勤務体制</vt:lpstr>
      <vt:lpstr>自立生活援助 勤務体制</vt:lpstr>
      <vt:lpstr>（参考様式）共同生活援助利用者の状況</vt:lpstr>
      <vt:lpstr>3 視覚・聴覚言語障害者支援体制加算(Ⅰ)</vt:lpstr>
      <vt:lpstr>3 視覚・聴覚言語障害者支援体制加算(Ⅱ)</vt:lpstr>
      <vt:lpstr>短7 食事・栄養</vt:lpstr>
      <vt:lpstr>9 Ｇｈ体制</vt:lpstr>
      <vt:lpstr>短10送迎</vt:lpstr>
      <vt:lpstr>16 通勤</vt:lpstr>
      <vt:lpstr>17 夜間支援（変更・共同生活援助）</vt:lpstr>
      <vt:lpstr>15 医療連携（Ⅶ）（変更）</vt:lpstr>
      <vt:lpstr>18-1福祉専門職員配置等加算（短期入所以外）</vt:lpstr>
      <vt:lpstr>18-2福祉専門職員配置等加算（短期入所）</vt:lpstr>
      <vt:lpstr>19 重度障害者支援加算（共同生活援助）</vt:lpstr>
      <vt:lpstr>22-1 矯正施設</vt:lpstr>
      <vt:lpstr>22-2対象者受入届</vt:lpstr>
      <vt:lpstr>短23 重度障害者支援加算</vt:lpstr>
      <vt:lpstr>36 精神障害者地域移行特別加算</vt:lpstr>
      <vt:lpstr>37 強度行動障害者地域移行支援加算</vt:lpstr>
      <vt:lpstr>38 常勤看護職員配置等加算・看護職員配置加算</vt:lpstr>
      <vt:lpstr>39 夜勤職員加配加算（日中のみ）</vt:lpstr>
      <vt:lpstr>42 強度行動障害者体験利用加算（新規・共同生活援助)</vt:lpstr>
      <vt:lpstr>43 医療的ケア対応支援加算（新規・共同生活援助)</vt:lpstr>
      <vt:lpstr>44-1 ピアサポート実施加算（共同生活援助）</vt:lpstr>
      <vt:lpstr>44-2退居後ピアサポート実施加算</vt:lpstr>
      <vt:lpstr>44-3 ピアサポート体制（自立生活援助）</vt:lpstr>
      <vt:lpstr>45 高次脳機能障害者支援体制加算</vt:lpstr>
      <vt:lpstr xml:space="preserve">46 地域生活支援拠点等に関連する加算の届出 </vt:lpstr>
      <vt:lpstr>46-2 地域生活支援拠点等機能強化</vt:lpstr>
      <vt:lpstr>47 障害者支援施設等感染対策向上加算</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2011-03-28T05:09:45Z</dcterms:created>
  <dcterms:modified xsi:type="dcterms:W3CDTF">2024-06-03T02:44:33Z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2024-06-03T02:44:33Z</vt:filetime>
  </property>
</Properties>
</file>