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file01sv-24\03 市民環境部\産業支援課\020産業支援課総合\和光市産業振興計画（産業振興協議会）進捗状況\令和７年度\R7.7.2_第１回和光市産業振興協議会\④配布資料\"/>
    </mc:Choice>
  </mc:AlternateContent>
  <xr:revisionPtr revIDLastSave="0" documentId="13_ncr:1_{D58853CD-B1D0-458E-86E5-ED70771B9B6B}" xr6:coauthVersionLast="47" xr6:coauthVersionMax="47" xr10:uidLastSave="{00000000-0000-0000-0000-000000000000}"/>
  <bookViews>
    <workbookView xWindow="-120" yWindow="-120" windowWidth="29040" windowHeight="15720" tabRatio="925" xr2:uid="{00000000-000D-0000-FFFF-FFFF00000000}"/>
  </bookViews>
  <sheets>
    <sheet name="総括実績・評価表（施策体系） (配付用)" sheetId="4" r:id="rId1"/>
    <sheet name="総括実績・評価表（施策体系） (配付用) (方向性１)" sheetId="5" r:id="rId2"/>
    <sheet name="総括実績・評価表（施策体系） (配付用) (方向性2)" sheetId="6" r:id="rId3"/>
    <sheet name="総括実績・評価表（施策体系） (配付用) (方向性３)" sheetId="7" r:id="rId4"/>
    <sheet name="総括実績・評価表（施策体系） (配付用) (方向性４)" sheetId="8" r:id="rId5"/>
    <sheet name="総括実績・評価表（施策体系） (配付用) (方向性５)" sheetId="9" r:id="rId6"/>
    <sheet name="総括実績・評価表（施策体系） (配付用) (方向性６)" sheetId="10" r:id="rId7"/>
  </sheets>
  <definedNames>
    <definedName name="_xlnm.Print_Area" localSheetId="0">'総括実績・評価表（施策体系） (配付用)'!$A$1:$I$96</definedName>
    <definedName name="_xlnm.Print_Area" localSheetId="1">'総括実績・評価表（施策体系） (配付用) (方向性１)'!$A$1:$I$18</definedName>
    <definedName name="_xlnm.Print_Area" localSheetId="2">'総括実績・評価表（施策体系） (配付用) (方向性2)'!$A$1:$I$18</definedName>
    <definedName name="_xlnm.Print_Area" localSheetId="3">'総括実績・評価表（施策体系） (配付用) (方向性３)'!$A$1:$I$28</definedName>
    <definedName name="_xlnm.Print_Area" localSheetId="4">'総括実績・評価表（施策体系） (配付用) (方向性４)'!$A$1:$I$15</definedName>
    <definedName name="_xlnm.Print_Area" localSheetId="5">'総括実績・評価表（施策体系） (配付用) (方向性５)'!$A$1:$I$17</definedName>
    <definedName name="_xlnm.Print_Area" localSheetId="6">'総括実績・評価表（施策体系） (配付用) (方向性６)'!$A$1:$I$15</definedName>
    <definedName name="_xlnm.Print_Titles" localSheetId="0">'総括実績・評価表（施策体系） (配付用)'!$1:$3</definedName>
    <definedName name="_xlnm.Print_Titles" localSheetId="1">'総括実績・評価表（施策体系） (配付用) (方向性１)'!$1:$3</definedName>
    <definedName name="_xlnm.Print_Titles" localSheetId="2">'総括実績・評価表（施策体系） (配付用) (方向性2)'!$1:$3</definedName>
    <definedName name="_xlnm.Print_Titles" localSheetId="3">'総括実績・評価表（施策体系） (配付用) (方向性３)'!$1:$3</definedName>
    <definedName name="_xlnm.Print_Titles" localSheetId="4">'総括実績・評価表（施策体系） (配付用) (方向性４)'!$1:$3</definedName>
    <definedName name="_xlnm.Print_Titles" localSheetId="5">'総括実績・評価表（施策体系） (配付用) (方向性５)'!$1:$3</definedName>
    <definedName name="_xlnm.Print_Titles" localSheetId="6">'総括実績・評価表（施策体系） (配付用) (方向性６)'!$1:$3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6" i="4" l="1"/>
  <c r="G15" i="8"/>
  <c r="G11" i="8"/>
  <c r="G10" i="7"/>
  <c r="G7" i="7"/>
  <c r="G70" i="4" l="1"/>
  <c r="G40" i="4"/>
  <c r="G37" i="4"/>
</calcChain>
</file>

<file path=xl/sharedStrings.xml><?xml version="1.0" encoding="utf-8"?>
<sst xmlns="http://schemas.openxmlformats.org/spreadsheetml/2006/main" count="1041" uniqueCount="405">
  <si>
    <t>②女性や高齢者、障害者に関わる求人情報の提供</t>
  </si>
  <si>
    <t>3.関係機関との連携による新たな産業創出</t>
    <rPh sb="2" eb="6">
      <t>かんけい</t>
    </rPh>
    <rPh sb="8" eb="10">
      <t>れんけい</t>
    </rPh>
    <rPh sb="13" eb="14">
      <t>あら</t>
    </rPh>
    <rPh sb="16" eb="20">
      <t>さんぎょうそうしゅつ</t>
    </rPh>
    <phoneticPr fontId="1" type="Hiragana"/>
  </si>
  <si>
    <t>方向性</t>
    <rPh sb="0" eb="3">
      <t>ほうこうせい</t>
    </rPh>
    <phoneticPr fontId="1" type="Hiragana"/>
  </si>
  <si>
    <t>次代を担う産業・事業の創出</t>
    <rPh sb="0" eb="2">
      <t>じだい</t>
    </rPh>
    <rPh sb="3" eb="7">
      <t>になうさんぎょう</t>
    </rPh>
    <rPh sb="8" eb="10">
      <t>じぎょう</t>
    </rPh>
    <rPh sb="11" eb="13">
      <t>そうしゅつ</t>
    </rPh>
    <phoneticPr fontId="1" type="Hiragana"/>
  </si>
  <si>
    <t>2.和光理研インキュベーションプラザの運営支援の充実</t>
    <rPh sb="2" eb="6">
      <t>わこうりけん</t>
    </rPh>
    <rPh sb="19" eb="23">
      <t>うんえい</t>
    </rPh>
    <rPh sb="24" eb="26">
      <t>じゅうじつ</t>
    </rPh>
    <phoneticPr fontId="1" type="Hiragana"/>
  </si>
  <si>
    <t>①経営指導やビジネスマッチッグなどの支援</t>
  </si>
  <si>
    <t>3.市内企業の地域貢献の推進</t>
    <rPh sb="2" eb="6">
      <t>しないきぎょう</t>
    </rPh>
    <rPh sb="7" eb="11">
      <t>ちいきこ</t>
    </rPh>
    <rPh sb="12" eb="14">
      <t>すいしん</t>
    </rPh>
    <phoneticPr fontId="1" type="Hiragana"/>
  </si>
  <si>
    <t>和光産業を支える基盤の強化</t>
    <rPh sb="0" eb="4">
      <t>わこうさんぎょう</t>
    </rPh>
    <rPh sb="5" eb="6">
      <t>ささ</t>
    </rPh>
    <rPh sb="8" eb="10">
      <t>きばん</t>
    </rPh>
    <rPh sb="11" eb="13">
      <t>きょうか</t>
    </rPh>
    <phoneticPr fontId="1" type="Hiragana"/>
  </si>
  <si>
    <t>4.農業への理解の醸成と交流の活性化</t>
    <rPh sb="2" eb="4">
      <t>のうぎょう</t>
    </rPh>
    <rPh sb="6" eb="8">
      <t>りかい</t>
    </rPh>
    <rPh sb="9" eb="11">
      <t>じょうせい</t>
    </rPh>
    <rPh sb="12" eb="14">
      <t>こうりゅう</t>
    </rPh>
    <rPh sb="15" eb="18">
      <t>かっせいか</t>
    </rPh>
    <phoneticPr fontId="1" type="Hiragana"/>
  </si>
  <si>
    <t>都市農業の推進</t>
    <rPh sb="0" eb="7">
      <t>としのうぎょうのすいしん</t>
    </rPh>
    <phoneticPr fontId="1" type="Hiragana"/>
  </si>
  <si>
    <t>2.和光ブランドの発信</t>
    <rPh sb="2" eb="4">
      <t>わこう</t>
    </rPh>
    <rPh sb="9" eb="11">
      <t>はっしん</t>
    </rPh>
    <phoneticPr fontId="1" type="Hiragana"/>
  </si>
  <si>
    <t>1.担い手の育成と確保</t>
    <rPh sb="2" eb="3">
      <t>にな</t>
    </rPh>
    <rPh sb="4" eb="5">
      <t>て</t>
    </rPh>
    <rPh sb="6" eb="8">
      <t>いくせい</t>
    </rPh>
    <rPh sb="9" eb="11">
      <t>かくほ</t>
    </rPh>
    <phoneticPr fontId="1" type="Hiragana"/>
  </si>
  <si>
    <t>③事業継続の推進</t>
  </si>
  <si>
    <t>市、和光市商工会</t>
    <rPh sb="0" eb="1">
      <t>し</t>
    </rPh>
    <rPh sb="2" eb="8">
      <t>わこうししょ</t>
    </rPh>
    <phoneticPr fontId="1" type="Hiragana"/>
  </si>
  <si>
    <t>④市民との交流事業の展開、情報の発信</t>
  </si>
  <si>
    <t>①和光ブランド戦略の策定</t>
  </si>
  <si>
    <t>1.中小企業・小規模事業者の経営支援</t>
    <rPh sb="2" eb="6">
      <t>ちゅうし</t>
    </rPh>
    <rPh sb="7" eb="13">
      <t>しょうきぼ</t>
    </rPh>
    <rPh sb="14" eb="18">
      <t>けいえいしえん</t>
    </rPh>
    <phoneticPr fontId="1" type="Hiragana"/>
  </si>
  <si>
    <t>2.関係機関との連携による企業誘致・立地支援</t>
    <rPh sb="2" eb="6">
      <t>かんけい</t>
    </rPh>
    <rPh sb="8" eb="10">
      <t>れんけい</t>
    </rPh>
    <rPh sb="13" eb="15">
      <t>きぎょう</t>
    </rPh>
    <rPh sb="15" eb="17">
      <t>ゆうち</t>
    </rPh>
    <rPh sb="18" eb="20">
      <t>りっち</t>
    </rPh>
    <rPh sb="20" eb="22">
      <t>しえん</t>
    </rPh>
    <phoneticPr fontId="1" type="Hiragana"/>
  </si>
  <si>
    <t>1.地域ブランド戦略の推進</t>
    <rPh sb="2" eb="4">
      <t>ちいき</t>
    </rPh>
    <rPh sb="8" eb="10">
      <t>せんりゃく</t>
    </rPh>
    <rPh sb="11" eb="13">
      <t>すいしん</t>
    </rPh>
    <phoneticPr fontId="1" type="Hiragana"/>
  </si>
  <si>
    <t>①体験型農業の拡充</t>
  </si>
  <si>
    <t>改善して継続</t>
    <rPh sb="0" eb="2">
      <t>かいぜん</t>
    </rPh>
    <rPh sb="4" eb="6">
      <t>けいぞく</t>
    </rPh>
    <phoneticPr fontId="1" type="Hiragana"/>
  </si>
  <si>
    <t>2.経営安定化につながる支援の充実</t>
    <rPh sb="2" eb="7">
      <t>けいえいあ</t>
    </rPh>
    <rPh sb="12" eb="14">
      <t>しえん</t>
    </rPh>
    <rPh sb="15" eb="17">
      <t>じゅうじつ</t>
    </rPh>
    <phoneticPr fontId="1" type="Hiragana"/>
  </si>
  <si>
    <t>1.市内研究機関等が有する技術等を利活用した新産業創出</t>
    <rPh sb="2" eb="4">
      <t>しない</t>
    </rPh>
    <rPh sb="4" eb="8">
      <t>けんきゅ</t>
    </rPh>
    <rPh sb="8" eb="9">
      <t>とう</t>
    </rPh>
    <rPh sb="10" eb="11">
      <t>ゆう</t>
    </rPh>
    <rPh sb="13" eb="15">
      <t>ぎじゅつ</t>
    </rPh>
    <rPh sb="15" eb="16">
      <t>とう</t>
    </rPh>
    <rPh sb="17" eb="20">
      <t>りかつよう</t>
    </rPh>
    <rPh sb="22" eb="27">
      <t>しんさんぎょうそうしゅつ</t>
    </rPh>
    <phoneticPr fontId="1" type="Hiragana"/>
  </si>
  <si>
    <t>事業者と市民がつなぐ安心と希望を持って事業活動ができるまち</t>
    <rPh sb="0" eb="3">
      <t>じぎょうしゃ</t>
    </rPh>
    <rPh sb="4" eb="7">
      <t>しみん</t>
    </rPh>
    <rPh sb="10" eb="12">
      <t>あんしん</t>
    </rPh>
    <rPh sb="13" eb="15">
      <t>きぼう</t>
    </rPh>
    <rPh sb="16" eb="17">
      <t>も</t>
    </rPh>
    <rPh sb="19" eb="24">
      <t>じぎょ</t>
    </rPh>
    <phoneticPr fontId="1" type="Hiragana"/>
  </si>
  <si>
    <t>4.起業・新事業の創出に向けた支援</t>
    <rPh sb="2" eb="4">
      <t>きぎょう</t>
    </rPh>
    <rPh sb="5" eb="8">
      <t>しんじぎょう</t>
    </rPh>
    <rPh sb="9" eb="11">
      <t>そうしゅつ</t>
    </rPh>
    <rPh sb="12" eb="13">
      <t>む</t>
    </rPh>
    <rPh sb="15" eb="17">
      <t>しえん</t>
    </rPh>
    <phoneticPr fontId="1" type="Hiragana"/>
  </si>
  <si>
    <t>2.農地利用の最適化と多面的機能の発揮</t>
    <rPh sb="2" eb="6">
      <t>のうちりよう</t>
    </rPh>
    <rPh sb="7" eb="10">
      <t>さ</t>
    </rPh>
    <rPh sb="11" eb="16">
      <t>ためんてき</t>
    </rPh>
    <rPh sb="17" eb="19">
      <t>はっき</t>
    </rPh>
    <phoneticPr fontId="1" type="Hiragana"/>
  </si>
  <si>
    <t>③農業団体への支援</t>
  </si>
  <si>
    <t>3.農産物の付加価値の創造と販売力の強化</t>
    <rPh sb="2" eb="5">
      <t>のうさんぶつ</t>
    </rPh>
    <rPh sb="6" eb="10">
      <t>ふかかち</t>
    </rPh>
    <rPh sb="11" eb="13">
      <t>そうぞう</t>
    </rPh>
    <rPh sb="14" eb="16">
      <t>はんばい</t>
    </rPh>
    <rPh sb="16" eb="17">
      <t>りょく</t>
    </rPh>
    <rPh sb="18" eb="20">
      <t>きょうか</t>
    </rPh>
    <phoneticPr fontId="1" type="Hiragana"/>
  </si>
  <si>
    <t>②和光ブランドの新たな販路開拓</t>
  </si>
  <si>
    <t>3.和光ブランド推進のための連携強化</t>
    <rPh sb="2" eb="4">
      <t>わこう</t>
    </rPh>
    <rPh sb="8" eb="10">
      <t>すいしん</t>
    </rPh>
    <rPh sb="14" eb="18">
      <t>れんけいきょうか</t>
    </rPh>
    <phoneticPr fontId="1" type="Hiragana"/>
  </si>
  <si>
    <t>①市内及び近隣における求人情報の提供</t>
  </si>
  <si>
    <t>4.市民が産業と触れ合える機会づくり</t>
    <rPh sb="2" eb="4">
      <t>しみん</t>
    </rPh>
    <rPh sb="5" eb="8">
      <t>さん</t>
    </rPh>
    <rPh sb="8" eb="9">
      <t>ふ</t>
    </rPh>
    <rPh sb="10" eb="11">
      <t>あ</t>
    </rPh>
    <rPh sb="13" eb="15">
      <t>きかい</t>
    </rPh>
    <phoneticPr fontId="1" type="Hiragana"/>
  </si>
  <si>
    <t>市、あさか野農業協同組合</t>
    <rPh sb="0" eb="1">
      <t>し</t>
    </rPh>
    <rPh sb="5" eb="6">
      <t>の</t>
    </rPh>
    <rPh sb="6" eb="12">
      <t>のうぎょうきょうどうくみあい</t>
    </rPh>
    <phoneticPr fontId="1" type="Hiragana"/>
  </si>
  <si>
    <t>①新規認定商品の開発や地域資源の発掘のための関係団体、市内企業、大型店や個人商店との交流と情報交換</t>
  </si>
  <si>
    <t>1.関係機関との連携による情報提供</t>
    <rPh sb="2" eb="6">
      <t>かんけい</t>
    </rPh>
    <rPh sb="8" eb="10">
      <t>れんけい</t>
    </rPh>
    <rPh sb="13" eb="15">
      <t>じょうほう</t>
    </rPh>
    <rPh sb="15" eb="17">
      <t>ていきょう</t>
    </rPh>
    <phoneticPr fontId="1" type="Hiragana"/>
  </si>
  <si>
    <t>課題</t>
    <rPh sb="0" eb="2">
      <t>かだい</t>
    </rPh>
    <phoneticPr fontId="1" type="Hiragana"/>
  </si>
  <si>
    <t>2.事業者への意識啓発</t>
    <rPh sb="2" eb="5">
      <t>じぎょうしゃ</t>
    </rPh>
    <rPh sb="7" eb="11">
      <t>いしきけいはつ</t>
    </rPh>
    <phoneticPr fontId="1" type="Hiragana"/>
  </si>
  <si>
    <t>3.就労意欲の向上や職業能力のスキルアップ</t>
    <rPh sb="2" eb="6">
      <t>しゅうろ</t>
    </rPh>
    <rPh sb="7" eb="9">
      <t>こう</t>
    </rPh>
    <rPh sb="10" eb="12">
      <t>しょくぎょう</t>
    </rPh>
    <rPh sb="12" eb="14">
      <t>のうりょく</t>
    </rPh>
    <phoneticPr fontId="1" type="Hiragana"/>
  </si>
  <si>
    <t>④イメージキャラクターの活用</t>
  </si>
  <si>
    <t>4.優れた技能・技術等の普及と推進</t>
    <rPh sb="2" eb="3">
      <t>すぐ</t>
    </rPh>
    <rPh sb="5" eb="7">
      <t>ぎのう</t>
    </rPh>
    <rPh sb="8" eb="10">
      <t>ぎじゅつ</t>
    </rPh>
    <rPh sb="10" eb="11">
      <t>とう</t>
    </rPh>
    <rPh sb="12" eb="14">
      <t>ふきゅう</t>
    </rPh>
    <rPh sb="15" eb="17">
      <t>すいしん</t>
    </rPh>
    <phoneticPr fontId="1" type="Hiragana"/>
  </si>
  <si>
    <r>
      <t>■多様な企業や人材がいきいきと活躍できるまち</t>
    </r>
    <r>
      <rPr>
        <sz val="12"/>
        <color theme="0"/>
        <rFont val="ＭＳ ゴシック"/>
        <family val="3"/>
        <charset val="128"/>
      </rPr>
      <t>＿＿＿</t>
    </r>
  </si>
  <si>
    <t>1.和光北インター東部地区における産業拠点の整備</t>
    <rPh sb="2" eb="4">
      <t>わこう</t>
    </rPh>
    <rPh sb="4" eb="5">
      <t>きた</t>
    </rPh>
    <rPh sb="9" eb="13">
      <t>とうぶちく</t>
    </rPh>
    <rPh sb="17" eb="21">
      <t>さんぎ</t>
    </rPh>
    <rPh sb="22" eb="24">
      <t>せいび</t>
    </rPh>
    <phoneticPr fontId="1" type="Hiragana"/>
  </si>
  <si>
    <t>市、朝霞公共職業安定所、朝霞地区雇用対策協議会</t>
    <rPh sb="0" eb="1">
      <t>し</t>
    </rPh>
    <rPh sb="2" eb="6">
      <t>あさかこうきょう</t>
    </rPh>
    <rPh sb="6" eb="11">
      <t>しょくぎ</t>
    </rPh>
    <rPh sb="12" eb="14">
      <t>あさか</t>
    </rPh>
    <rPh sb="14" eb="16">
      <t>ちく</t>
    </rPh>
    <rPh sb="16" eb="22">
      <t>こようたいさくきょうぎ</t>
    </rPh>
    <rPh sb="22" eb="23">
      <t>かい</t>
    </rPh>
    <phoneticPr fontId="1" type="Hiragana"/>
  </si>
  <si>
    <t>②産業フェアの開催</t>
  </si>
  <si>
    <r>
      <t>基本方針３　和光産業を支える基盤の強化</t>
    </r>
    <r>
      <rPr>
        <sz val="12"/>
        <color theme="0"/>
        <rFont val="ＭＳ ゴシック"/>
        <family val="3"/>
        <charset val="128"/>
      </rPr>
      <t>＿</t>
    </r>
  </si>
  <si>
    <t>3.地域の特色を生かしたにぎわいづくり</t>
    <rPh sb="2" eb="4">
      <t>ちいき</t>
    </rPh>
    <rPh sb="5" eb="7">
      <t>とくしょく</t>
    </rPh>
    <rPh sb="8" eb="9">
      <t>い</t>
    </rPh>
    <phoneticPr fontId="1" type="Hiragana"/>
  </si>
  <si>
    <t>市、和光市商工会、埼玉県信用保証協会、金融機関</t>
    <rPh sb="0" eb="1">
      <t>し</t>
    </rPh>
    <rPh sb="2" eb="8">
      <t>わこうししょ</t>
    </rPh>
    <rPh sb="9" eb="16">
      <t>さいたまけんしんようほしょう</t>
    </rPh>
    <rPh sb="16" eb="18">
      <t>きょうかい</t>
    </rPh>
    <rPh sb="19" eb="23">
      <t>きんゆうきかん</t>
    </rPh>
    <phoneticPr fontId="1" type="Hiragana"/>
  </si>
  <si>
    <t>⑤農業と福祉の連携の推進</t>
  </si>
  <si>
    <t>②認定農業者への支援</t>
  </si>
  <si>
    <t>②市民農園の利用促進</t>
  </si>
  <si>
    <t>③新たな産業拠点への立地促進</t>
  </si>
  <si>
    <t>①農地の保全</t>
  </si>
  <si>
    <t>④関係機関との連携による情報提供</t>
  </si>
  <si>
    <t>③市民及び市外への情報発信</t>
  </si>
  <si>
    <t>③地域の資源、財産や特色を活用したにぎわい、産業の創出</t>
  </si>
  <si>
    <t>方向性３:</t>
    <rPh sb="0" eb="3">
      <t>ほうこうせい</t>
    </rPh>
    <phoneticPr fontId="1" type="Hiragana"/>
  </si>
  <si>
    <t>⑥新たな農業の担い手の確保</t>
  </si>
  <si>
    <t>①関係機関と連携し、新たな産業拠点における市内企業等の創業、誘致、新事業展開の推進</t>
  </si>
  <si>
    <t>和光ブランドの発展的展開</t>
    <rPh sb="0" eb="2">
      <t>わこう</t>
    </rPh>
    <rPh sb="7" eb="10">
      <t>はってんてき</t>
    </rPh>
    <rPh sb="10" eb="12">
      <t>てんかい</t>
    </rPh>
    <phoneticPr fontId="1" type="Hiragana"/>
  </si>
  <si>
    <t>今後の取組</t>
    <rPh sb="0" eb="2">
      <t>こんご</t>
    </rPh>
    <rPh sb="3" eb="5">
      <t>とりくみ</t>
    </rPh>
    <phoneticPr fontId="1" type="Hiragana"/>
  </si>
  <si>
    <t>②事業継続力強化支援計画による支援</t>
  </si>
  <si>
    <t>持続的発展に向けた経営支援</t>
    <rPh sb="0" eb="2">
      <t>じぞく</t>
    </rPh>
    <rPh sb="2" eb="3">
      <t>てき</t>
    </rPh>
    <rPh sb="3" eb="5">
      <t>はってん</t>
    </rPh>
    <rPh sb="6" eb="7">
      <t>む</t>
    </rPh>
    <rPh sb="9" eb="13">
      <t>けいえいしえん</t>
    </rPh>
    <phoneticPr fontId="1" type="Hiragana"/>
  </si>
  <si>
    <t>方向性５:</t>
    <rPh sb="0" eb="3">
      <t>ほうこうせい</t>
    </rPh>
    <phoneticPr fontId="1" type="Hiragana"/>
  </si>
  <si>
    <t>⑤シェアオフィス・コワーキング施設の整備</t>
  </si>
  <si>
    <t>⑤環境にやさしい農業の推進</t>
  </si>
  <si>
    <t>③農地の多面的機能の活用</t>
  </si>
  <si>
    <t xml:space="preserve">②和光理研インキュベーションプラザに関する情報発信 </t>
  </si>
  <si>
    <t>市</t>
    <rPh sb="0" eb="1">
      <t>し</t>
    </rPh>
    <phoneticPr fontId="1" type="Hiragana"/>
  </si>
  <si>
    <t>市、和光市商工会、埼玉県産業振興公社</t>
    <rPh sb="0" eb="1">
      <t>し</t>
    </rPh>
    <rPh sb="2" eb="8">
      <t>わこうししょ</t>
    </rPh>
    <rPh sb="9" eb="12">
      <t>さいたまけん</t>
    </rPh>
    <rPh sb="12" eb="16">
      <t>さんぎょうしんこう</t>
    </rPh>
    <rPh sb="16" eb="18">
      <t>こうしゃ</t>
    </rPh>
    <phoneticPr fontId="1" type="Hiragana"/>
  </si>
  <si>
    <t>市、和光市商工会、埼玉県産業振興公社</t>
  </si>
  <si>
    <t>縮小して継続</t>
    <rPh sb="0" eb="2">
      <t>しゅくしょう</t>
    </rPh>
    <rPh sb="4" eb="6">
      <t>けいぞく</t>
    </rPh>
    <phoneticPr fontId="1" type="Hiragana"/>
  </si>
  <si>
    <t>④農業後継者倶楽部への支援</t>
  </si>
  <si>
    <t>①鍋グランプリの開催、新事業の創出</t>
  </si>
  <si>
    <t>④直売施設の基盤整備、活性化</t>
  </si>
  <si>
    <t>このまま継続</t>
    <rPh sb="4" eb="6">
      <t>けいぞく</t>
    </rPh>
    <phoneticPr fontId="1" type="Hiragana"/>
  </si>
  <si>
    <t>①商店等における環境整備の支援</t>
  </si>
  <si>
    <t>休止</t>
    <rPh sb="0" eb="2">
      <t>きゅうし</t>
    </rPh>
    <phoneticPr fontId="1" type="Hiragana"/>
  </si>
  <si>
    <t>廃止</t>
    <rPh sb="0" eb="2">
      <t>はいし</t>
    </rPh>
    <phoneticPr fontId="1" type="Hiragana"/>
  </si>
  <si>
    <t>基本方針１　市内事業者の持続的経営の支援</t>
    <rPh sb="0" eb="4">
      <t>きほんほ</t>
    </rPh>
    <rPh sb="6" eb="11">
      <t>しないじぎょうしゃ</t>
    </rPh>
    <phoneticPr fontId="1" type="Hiragana"/>
  </si>
  <si>
    <t>方向性６:</t>
    <rPh sb="0" eb="3">
      <t>ほうこうせい</t>
    </rPh>
    <phoneticPr fontId="1" type="Hiragana"/>
  </si>
  <si>
    <t>③企業市民の認定、制度の活用（産業振興条例に列記）</t>
  </si>
  <si>
    <t>④事業革新、新事業創出に向けた支援の充実</t>
  </si>
  <si>
    <t>①商業・サービス業の起業支援（創業認定に関する支援機関と連携した支援）</t>
  </si>
  <si>
    <t>２　基本方針に対する総合評価（令和●年度評価）</t>
    <rPh sb="2" eb="6">
      <t>きほんほ</t>
    </rPh>
    <rPh sb="7" eb="8">
      <t>たい</t>
    </rPh>
    <rPh sb="10" eb="12">
      <t>そうごう</t>
    </rPh>
    <rPh sb="12" eb="14">
      <t>ひょうか</t>
    </rPh>
    <rPh sb="15" eb="17">
      <t>れいわ</t>
    </rPh>
    <rPh sb="18" eb="20">
      <t>ねんど</t>
    </rPh>
    <rPh sb="20" eb="22">
      <t>ひょうか</t>
    </rPh>
    <phoneticPr fontId="1" type="Hiragana"/>
  </si>
  <si>
    <t>いきいきと働く環境づくり</t>
    <rPh sb="5" eb="6">
      <t>はたら</t>
    </rPh>
    <rPh sb="7" eb="9">
      <t>かんきょう</t>
    </rPh>
    <phoneticPr fontId="1" type="Hiragana"/>
  </si>
  <si>
    <t>①広報宣伝活動の体系的整理</t>
  </si>
  <si>
    <t>施策【事業事例】</t>
  </si>
  <si>
    <t>方向性１:</t>
    <rPh sb="0" eb="3">
      <t>ほうこうせい</t>
    </rPh>
    <phoneticPr fontId="1" type="Hiragana"/>
  </si>
  <si>
    <t>方向性２:</t>
    <rPh sb="0" eb="3">
      <t>ほうこうせい</t>
    </rPh>
    <phoneticPr fontId="1" type="Hiragana"/>
  </si>
  <si>
    <t>②和光市駅周辺地域及び市庁舎周辺地域におけるにぎわいの創出</t>
  </si>
  <si>
    <t>方向性４:</t>
    <rPh sb="0" eb="3">
      <t>ほうこうせい</t>
    </rPh>
    <phoneticPr fontId="1" type="Hiragana"/>
  </si>
  <si>
    <t>①利子補給等の資金融資の充実</t>
  </si>
  <si>
    <t>②事業経営に関わる情報提供やセミナー等の開催</t>
  </si>
  <si>
    <t>③和光市商工会との連携</t>
  </si>
  <si>
    <t>③事業承継に関する相談や支援の充実</t>
  </si>
  <si>
    <t>あさか野農業協同組合</t>
    <rPh sb="3" eb="4">
      <t>の</t>
    </rPh>
    <rPh sb="4" eb="10">
      <t>のうぎょうきょうどうくみあい</t>
    </rPh>
    <phoneticPr fontId="1" type="Hiragana"/>
  </si>
  <si>
    <t>④商工団体に対する活動支援</t>
  </si>
  <si>
    <t>⑤事業者が行う販路開拓や業務効率化（生産性向上）等への支援</t>
  </si>
  <si>
    <t>②創業または市内への移転に関わる資金融資</t>
  </si>
  <si>
    <t>②朝霞公共職業安定所（ハローワーク朝霞）、朝霞地区雇用対策協議会などの関係機関との連携</t>
  </si>
  <si>
    <t>①市内企業の地域活動への参画、貢献の促進</t>
  </si>
  <si>
    <t>①市内研究機関等の知財活用促進</t>
  </si>
  <si>
    <t>①和光理研インキュベーションプラザ入居企業に対する経営支援の充実</t>
  </si>
  <si>
    <t>①関係機関との連携強化</t>
  </si>
  <si>
    <t>②関係機関と連携した研究機能を有したポストインキュベーション施設の検討</t>
  </si>
  <si>
    <t>③食農教育の推進</t>
  </si>
  <si>
    <t>②ワーク・ライフ・バランスに関する情報発信やセミナー等の開催</t>
  </si>
  <si>
    <t>市、和光市商工会、金融機関、埼玉県産業振興公社</t>
    <rPh sb="2" eb="8">
      <t>わこうししょ</t>
    </rPh>
    <rPh sb="14" eb="17">
      <t>さいたまけん</t>
    </rPh>
    <rPh sb="17" eb="23">
      <t>さんぎょう</t>
    </rPh>
    <phoneticPr fontId="1" type="Hiragana"/>
  </si>
  <si>
    <t>③創業塾の開催</t>
  </si>
  <si>
    <t>①経営の安定化に向けた農業者支援</t>
  </si>
  <si>
    <t>⑤新規就農者への支援</t>
  </si>
  <si>
    <t>①優れた技能や功績を持った勤労者の顕彰（技能者表彰）</t>
  </si>
  <si>
    <t>②農地の利活用</t>
  </si>
  <si>
    <t>④都市農業振興に向けた環境の整備</t>
  </si>
  <si>
    <t>①わこ産わこ消の推進</t>
  </si>
  <si>
    <t>②農産物を使った和光ブランドの創出（６次産業化）</t>
  </si>
  <si>
    <t>③多様な販路の確保</t>
  </si>
  <si>
    <t>⑥都市住民と共生する農業経営への支援</t>
  </si>
  <si>
    <t>②和光ブランド認定制度の活用</t>
  </si>
  <si>
    <t>③企業間連携によるブランド構築支援等</t>
  </si>
  <si>
    <t>⑤みどころマップの作成</t>
  </si>
  <si>
    <t>①多様な雇用形態の導入に向けた情報提供</t>
  </si>
  <si>
    <t>①就職に役立つ講座などの開催</t>
  </si>
  <si>
    <t>③勤労者向け施設の運営</t>
  </si>
  <si>
    <t>②未利用事業所等の不動産情報の発信</t>
  </si>
  <si>
    <t>市、埼玉県信用保証協会、金融機関</t>
    <rPh sb="0" eb="1">
      <t>し</t>
    </rPh>
    <rPh sb="2" eb="11">
      <t>さいたまけんしんよ</t>
    </rPh>
    <rPh sb="12" eb="16">
      <t>きんゆう</t>
    </rPh>
    <phoneticPr fontId="1" type="Hiragana"/>
  </si>
  <si>
    <t>市、和光市商工会</t>
    <rPh sb="0" eb="1">
      <t>し</t>
    </rPh>
    <rPh sb="2" eb="5">
      <t>わこうし</t>
    </rPh>
    <rPh sb="5" eb="8">
      <t>しょうこうかい</t>
    </rPh>
    <phoneticPr fontId="1" type="Hiragana"/>
  </si>
  <si>
    <t>市、和光理研インキュベーションプラザ</t>
    <rPh sb="0" eb="1">
      <t>し</t>
    </rPh>
    <rPh sb="2" eb="4">
      <t>わこう</t>
    </rPh>
    <rPh sb="4" eb="6">
      <t>りけん</t>
    </rPh>
    <phoneticPr fontId="1" type="Hiragana"/>
  </si>
  <si>
    <t>市、朝霞公共職業安定所</t>
    <rPh sb="0" eb="1">
      <t>し</t>
    </rPh>
    <rPh sb="2" eb="6">
      <t>あさかこうきょう</t>
    </rPh>
    <rPh sb="6" eb="11">
      <t>しょくぎ</t>
    </rPh>
    <phoneticPr fontId="1" type="Hiragana"/>
  </si>
  <si>
    <t>市、朝霞公共職業安定所、和光市商工会</t>
    <rPh sb="0" eb="1">
      <t>し</t>
    </rPh>
    <rPh sb="2" eb="6">
      <t>あさかこうきょう</t>
    </rPh>
    <rPh sb="6" eb="11">
      <t>しょくぎ</t>
    </rPh>
    <rPh sb="12" eb="15">
      <t>わこうし</t>
    </rPh>
    <rPh sb="15" eb="18">
      <t>しょうこうかい</t>
    </rPh>
    <phoneticPr fontId="1" type="Hiragana"/>
  </si>
  <si>
    <t>市、和光市商工会</t>
    <rPh sb="0" eb="1">
      <t>し</t>
    </rPh>
    <rPh sb="5" eb="8">
      <t>しょうこうかい</t>
    </rPh>
    <phoneticPr fontId="1" type="Hiragana"/>
  </si>
  <si>
    <t>市、和光理研インキュベーションプラザ</t>
    <rPh sb="0" eb="1">
      <t>し</t>
    </rPh>
    <rPh sb="2" eb="6">
      <t>わこうり</t>
    </rPh>
    <phoneticPr fontId="1" type="Hiragana"/>
  </si>
  <si>
    <t>将来像の実現</t>
    <rPh sb="0" eb="2">
      <t>しょうらい</t>
    </rPh>
    <rPh sb="2" eb="3">
      <t>ぞう</t>
    </rPh>
    <rPh sb="4" eb="6">
      <t>じつげん</t>
    </rPh>
    <phoneticPr fontId="1" type="Hiragana"/>
  </si>
  <si>
    <t>■先端科学技術とつながり、新たな価値を生み出すまち</t>
  </si>
  <si>
    <t>■持続的な案業の発展と市民生活の向上を実現するまち</t>
  </si>
  <si>
    <r>
      <t>基本方針２　次代を担う産業・事業の創出</t>
    </r>
    <r>
      <rPr>
        <sz val="12"/>
        <color theme="0"/>
        <rFont val="ＭＳ ゴシック"/>
        <family val="3"/>
        <charset val="128"/>
      </rPr>
      <t>＿</t>
    </r>
    <rPh sb="0" eb="4">
      <t>きほんほ</t>
    </rPh>
    <phoneticPr fontId="1" type="Hiragana"/>
  </si>
  <si>
    <t>産業振興の基本方針</t>
  </si>
  <si>
    <t>主な実施主体（協力機関）</t>
    <rPh sb="0" eb="1">
      <t>おも</t>
    </rPh>
    <rPh sb="2" eb="6">
      <t>じっし</t>
    </rPh>
    <rPh sb="7" eb="9">
      <t>きょうりょく</t>
    </rPh>
    <rPh sb="9" eb="11">
      <t>きかん</t>
    </rPh>
    <phoneticPr fontId="1" type="Hiragana"/>
  </si>
  <si>
    <t>施策体系の総括実績・評価表（令和6年度評価）</t>
    <rPh sb="0" eb="4">
      <t>せさくた</t>
    </rPh>
    <rPh sb="5" eb="7">
      <t>そうかつ</t>
    </rPh>
    <rPh sb="7" eb="9">
      <t>じっせき</t>
    </rPh>
    <rPh sb="10" eb="12">
      <t>ひょうか</t>
    </rPh>
    <rPh sb="12" eb="13">
      <t>ひょう</t>
    </rPh>
    <rPh sb="14" eb="16">
      <t>れいわ</t>
    </rPh>
    <rPh sb="17" eb="19">
      <t>ねんど</t>
    </rPh>
    <rPh sb="19" eb="21">
      <t>ひょうか</t>
    </rPh>
    <phoneticPr fontId="1" type="Hiragana"/>
  </si>
  <si>
    <t>マイルストーン（行動目標）</t>
    <rPh sb="8" eb="12">
      <t>こうどうもくひょう</t>
    </rPh>
    <phoneticPr fontId="1" type="Hiragana"/>
  </si>
  <si>
    <t>事業内容</t>
    <rPh sb="0" eb="2">
      <t>じぎょう</t>
    </rPh>
    <rPh sb="2" eb="4">
      <t>ないよう</t>
    </rPh>
    <phoneticPr fontId="1" type="Hiragana"/>
  </si>
  <si>
    <t>行動目標</t>
    <rPh sb="0" eb="4">
      <t>こうどうもくひょう</t>
    </rPh>
    <phoneticPr fontId="1" type="Hiragana"/>
  </si>
  <si>
    <t>市内事業者や金融機関にとって、より活用しやすい中小企業融資制度・利子補給補助金制度の構築を行う。</t>
    <rPh sb="0" eb="5">
      <t>しないじぎょうしゃ</t>
    </rPh>
    <rPh sb="6" eb="10">
      <t>きんゆうきかん</t>
    </rPh>
    <rPh sb="17" eb="19">
      <t>かつよう</t>
    </rPh>
    <rPh sb="23" eb="31">
      <t>ちゅうしょうきぎょうゆうしせいど</t>
    </rPh>
    <rPh sb="32" eb="41">
      <t>りしほきゅうほじょきんせいど</t>
    </rPh>
    <rPh sb="42" eb="44">
      <t>こうちく</t>
    </rPh>
    <rPh sb="45" eb="46">
      <t>おこな</t>
    </rPh>
    <phoneticPr fontId="1" type="Hiragana"/>
  </si>
  <si>
    <t>令和６年度実績</t>
    <rPh sb="0" eb="2">
      <t>れいわ</t>
    </rPh>
    <rPh sb="3" eb="5">
      <t>ねんど</t>
    </rPh>
    <rPh sb="5" eb="7">
      <t>じっせき</t>
    </rPh>
    <phoneticPr fontId="1" type="Hiragana"/>
  </si>
  <si>
    <t>和光市中小企業融資制度申請件数
（R5 9件→R9　12件）</t>
    <rPh sb="21" eb="22">
      <t>けん</t>
    </rPh>
    <rPh sb="28" eb="29">
      <t>けん</t>
    </rPh>
    <phoneticPr fontId="1" type="Hiragana"/>
  </si>
  <si>
    <t>事業経営に関する情報を事業者に提供する。市内事業者の課題や関心が高いテーマに関するセミナー等を開催する。</t>
    <phoneticPr fontId="1" type="Hiragana"/>
  </si>
  <si>
    <t>事業者向けセミナー開催件数
（R5　16件→R9　15件）</t>
    <rPh sb="20" eb="21">
      <t>けん</t>
    </rPh>
    <rPh sb="27" eb="28">
      <t>けん</t>
    </rPh>
    <phoneticPr fontId="1" type="Hiragana"/>
  </si>
  <si>
    <t>事業承継に関する相談窓口を設置し、事業承継のノウハウ・スキル等の課題に対する支援を実施する。</t>
    <phoneticPr fontId="1" type="Hiragana"/>
  </si>
  <si>
    <t xml:space="preserve">事業承継相談会実施回数
（R5　1件→R9　１件）
事業承継相談者数
（R5　18者→R9　20者）
</t>
    <rPh sb="17" eb="18">
      <t>けん</t>
    </rPh>
    <rPh sb="23" eb="24">
      <t>けん</t>
    </rPh>
    <rPh sb="41" eb="42">
      <t>しゃ</t>
    </rPh>
    <rPh sb="48" eb="49">
      <t>しゃ</t>
    </rPh>
    <phoneticPr fontId="1" type="Hiragana"/>
  </si>
  <si>
    <t>商工会補助金
（R5　1200万円→R9　1200万円）</t>
    <rPh sb="0" eb="3">
      <t>しょうこうかい</t>
    </rPh>
    <rPh sb="3" eb="6">
      <t>ほじょきん</t>
    </rPh>
    <rPh sb="15" eb="17">
      <t>まんえん</t>
    </rPh>
    <rPh sb="25" eb="27">
      <t>まんえん</t>
    </rPh>
    <phoneticPr fontId="1" type="Hiragana"/>
  </si>
  <si>
    <t>販路開拓についての支援、DX化など事業者が生産性の向上を図るための取組を支援する。</t>
    <phoneticPr fontId="1" type="Hiragana"/>
  </si>
  <si>
    <t>先端設備導入計画認定件数
（R5　2件→R9　5件）
経営革新計画策定支援件数
（R5　16件、R9　16件）</t>
    <rPh sb="0" eb="6">
      <t>せんたんせつびどうにゅう</t>
    </rPh>
    <rPh sb="6" eb="12">
      <t>けいかくにんていけんすう</t>
    </rPh>
    <rPh sb="18" eb="19">
      <t>けん</t>
    </rPh>
    <rPh sb="24" eb="25">
      <t>けん</t>
    </rPh>
    <rPh sb="27" eb="37">
      <t>けいえいかくしんけいかくさくていしえん</t>
    </rPh>
    <rPh sb="37" eb="39">
      <t>けんすう</t>
    </rPh>
    <rPh sb="46" eb="47">
      <t>けん</t>
    </rPh>
    <rPh sb="53" eb="54">
      <t>けん</t>
    </rPh>
    <phoneticPr fontId="1" type="Hiragana"/>
  </si>
  <si>
    <t>マッチング事業や企業間の交流・情報発信を充実させる仕組みを創出する。</t>
    <phoneticPr fontId="1" type="Hiragana"/>
  </si>
  <si>
    <t>市内商工業者や創業を目指している人の支援や地域の活性化に関わる様々な事業を推進している商工会の活動を支援する。</t>
    <phoneticPr fontId="1" type="Hiragana"/>
  </si>
  <si>
    <t>経営相談件数
（R5　2,284件→R9　2,300件）
ビジネスマッチング件数
（R5　88件→R9　90件）</t>
    <rPh sb="54" eb="55">
      <t>けん</t>
    </rPh>
    <phoneticPr fontId="1" type="Hiragana"/>
  </si>
  <si>
    <t>市内事業者にBCP（事業継続計画）の必要性を周知し、災害等の緊急事態が発生した場合に早期復旧できる事業者を増やす。</t>
    <phoneticPr fontId="1" type="Hiragana"/>
  </si>
  <si>
    <t>BCP策定セミナー開催件数
（R5　1件→R9　1回）</t>
    <rPh sb="25" eb="26">
      <t>かい</t>
    </rPh>
    <phoneticPr fontId="1" type="Hiragana"/>
  </si>
  <si>
    <t>事業の継続やM＆Aを望む事業者が円滑に遂行できるよう、支援体制を構築する。</t>
    <phoneticPr fontId="1" type="Hiragana"/>
  </si>
  <si>
    <t>M&amp;Aに関する相談受付件数
（R5　0件→R9　1件）</t>
    <phoneticPr fontId="1" type="Hiragana"/>
  </si>
  <si>
    <t>商工会、金融機関、埼玉県産業振興公社と連携し中小企業の経営支援を行う。</t>
    <rPh sb="32" eb="33">
      <t>おこな</t>
    </rPh>
    <phoneticPr fontId="1" type="Hiragana"/>
  </si>
  <si>
    <t>認定支援機関連携会議開催回数
（R5　4回→R9　4回）</t>
    <rPh sb="20" eb="21">
      <t>かい</t>
    </rPh>
    <rPh sb="26" eb="27">
      <t>かい</t>
    </rPh>
    <phoneticPr fontId="1" type="Hiragana"/>
  </si>
  <si>
    <t>市内事業者が地域の美化活動やボランティア活動、地域活動に積極的に参画し暮らしやすい地域社会の実現に貢献することを促進する。</t>
    <phoneticPr fontId="1" type="Hiragana"/>
  </si>
  <si>
    <t xml:space="preserve">埼玉県下一斉美化清掃実施回数
（R5　1回→R9　1回）
埼玉県下一斉美化清掃参加企業数
（R5　60者→R9　60者）
</t>
    <rPh sb="0" eb="3">
      <t>さいたまけん</t>
    </rPh>
    <rPh sb="3" eb="4">
      <t>か</t>
    </rPh>
    <rPh sb="4" eb="6">
      <t>いっせい</t>
    </rPh>
    <rPh sb="6" eb="10">
      <t>びかせいそう</t>
    </rPh>
    <rPh sb="10" eb="12">
      <t>じっし</t>
    </rPh>
    <rPh sb="12" eb="14">
      <t>かいすう</t>
    </rPh>
    <rPh sb="20" eb="21">
      <t>かい</t>
    </rPh>
    <rPh sb="26" eb="27">
      <t>かい</t>
    </rPh>
    <rPh sb="39" eb="41">
      <t>さんか</t>
    </rPh>
    <rPh sb="41" eb="43">
      <t>きぎょう</t>
    </rPh>
    <rPh sb="43" eb="44">
      <t>すう</t>
    </rPh>
    <rPh sb="51" eb="52">
      <t>しゃ</t>
    </rPh>
    <rPh sb="58" eb="59">
      <t>しゃ</t>
    </rPh>
    <phoneticPr fontId="1" type="Hiragana"/>
  </si>
  <si>
    <t>商工会への加入を促進し、事業者が持続的な発展を図り事業活動を通じて地域の資する事業環境づくりを図る。</t>
    <phoneticPr fontId="1" type="Hiragana"/>
  </si>
  <si>
    <t>商工会加入依頼実施件数
（R5　0件→R9　3件）
商工会組織率
（R5　53.4％→R9　57％）</t>
    <phoneticPr fontId="1" type="Hiragana"/>
  </si>
  <si>
    <t>地域の社会活動を行う事業者を「和光市企業市民」に認定することにより、事業者の自発的な地域貢献を促進する。</t>
    <phoneticPr fontId="1" type="Hiragana"/>
  </si>
  <si>
    <t>企業市民認定企業数
（R5　109件→R9　80件）</t>
    <phoneticPr fontId="1" type="Hiragana"/>
  </si>
  <si>
    <t>理化学研究所等が有する豊富な技術や研究結果を市内企業が利活用することができる仕組みを理化学研究所、㈱理研イノベーション、和光市商工会等と連携しながら検討・構築する。</t>
    <phoneticPr fontId="1" type="Hiragana"/>
  </si>
  <si>
    <t>知財活用の仕組みづくりについて検討する。</t>
    <phoneticPr fontId="1" type="Hiragana"/>
  </si>
  <si>
    <t>インキュベーションマネージャー派遣や賃料補助を通じ和光理研インキュベーションプラザ入居企業への支援を行う。</t>
    <phoneticPr fontId="1" type="Hiragana"/>
  </si>
  <si>
    <t>インキュベーションマネージャー派遣日数
（R5　月12日間→R9　月12日間）
賃料補助件数
（R5　1社→R9　2社）</t>
    <phoneticPr fontId="1" type="Hiragana"/>
  </si>
  <si>
    <t>インキュベーションプラザの事業推進に向けて入居企業の事業等の情報を発信する。</t>
    <phoneticPr fontId="1" type="Hiragana"/>
  </si>
  <si>
    <t>インキュベーションプラザ施設概要を市ホームページに掲載する。
R9までにインキュベーションプラザ入居企業の紹介ページを作成する。</t>
    <phoneticPr fontId="1" type="Hiragana"/>
  </si>
  <si>
    <t>新たな産業拠点へ新産業・成長産業分野の起業を誘致し、市内定着を図るために必要な助成金等の制度を整備する。</t>
    <phoneticPr fontId="1" type="Hiragana"/>
  </si>
  <si>
    <t>新たな産業拠点（北インター東部地区等）への企業転入を促進するための支援策を検討する。</t>
    <phoneticPr fontId="1" type="Hiragana"/>
  </si>
  <si>
    <t>国、県、理化学研究所、㈱理研イノベーション、和光市商工会等との連携を強化する。</t>
    <phoneticPr fontId="1" type="Hiragana"/>
  </si>
  <si>
    <t>和光理研インキュベーションプラザ運営委員会開催回数
（R5　1回　→R9　1回）</t>
    <rPh sb="21" eb="23">
      <t>かいさい</t>
    </rPh>
    <rPh sb="23" eb="25">
      <t>かいすう</t>
    </rPh>
    <rPh sb="31" eb="32">
      <t>かい</t>
    </rPh>
    <rPh sb="38" eb="39">
      <t>かい</t>
    </rPh>
    <phoneticPr fontId="1" type="Hiragana"/>
  </si>
  <si>
    <t>和光理研インキュベーションプラザ卒業企業や市内創業者が継続して事業活動が営めるように研究機能を有したポストインキュベーション施設の整備を民間活力の導入も含めて検討する。</t>
    <phoneticPr fontId="1" type="Hiragana"/>
  </si>
  <si>
    <t>ポストインキュベーション施設の整備について継続的に検討する。</t>
    <phoneticPr fontId="1" type="Hiragana"/>
  </si>
  <si>
    <t>研究開発型企業に加えて商業やサービス業など多様な分野において企業を志す事業者を支援する。</t>
    <phoneticPr fontId="1" type="Hiragana"/>
  </si>
  <si>
    <t>創業相談受付件数（埼玉県産業振興公社：県内全域）
（R5　3,508件→R9　3,600件）
創業支援件数（和光市商工会：市内）
（R5　70件→R9　70件）</t>
    <rPh sb="9" eb="12">
      <t>さいたまけん</t>
    </rPh>
    <rPh sb="12" eb="16">
      <t>さんぎょうしんこう</t>
    </rPh>
    <rPh sb="16" eb="18">
      <t>こうしゃ</t>
    </rPh>
    <rPh sb="54" eb="60">
      <t>わこうししょうこうかい</t>
    </rPh>
    <rPh sb="61" eb="63">
      <t>しない</t>
    </rPh>
    <phoneticPr fontId="1" type="Hiragana"/>
  </si>
  <si>
    <t>市内創業者や市内に事業所を移転する事業者に対する資金融資制度の創設を検討する。</t>
    <phoneticPr fontId="1" type="Hiragana"/>
  </si>
  <si>
    <t>創業や事業所の移転費用に対する資金融資制度の創設を検討する。（市）
創業に伴う資金計画を把握し、ビジネスマッチング、人材紹介等のサービスを提供する。（金融機関）
経営者保証に依存しない融資の促進を行う。（埼玉県信用保証協会）</t>
    <rPh sb="31" eb="32">
      <t>し</t>
    </rPh>
    <rPh sb="76" eb="80">
      <t>きんゆうきかん</t>
    </rPh>
    <rPh sb="104" eb="107">
      <t>さいたまけん</t>
    </rPh>
    <rPh sb="107" eb="113">
      <t>しんようほしょうきょうかい</t>
    </rPh>
    <phoneticPr fontId="1" type="Hiragana"/>
  </si>
  <si>
    <t>資金計画、創業手続きなど創業に必要な基礎知識を習得する創業塾を和光市商工会等と連携し開催する。</t>
    <phoneticPr fontId="1" type="Hiragana"/>
  </si>
  <si>
    <t>創業セミナー開催件数
（R5　2回→R9　3回）
Saitama Startup Schoolの受講者数（
埼玉県産業振興公社：県内全体）
（R5　57名→R9　40名）</t>
    <phoneticPr fontId="1" type="Hiragana"/>
  </si>
  <si>
    <t>事業環境の変化に新しいチャンスを見つけ、新たな事業にチャレンジする取組に対する支援を行う。</t>
    <phoneticPr fontId="1" type="Hiragana"/>
  </si>
  <si>
    <t>経営革新計画策定支援件数（商工会）
（R5　16件→R9　15件）
SAITAMA Smile Womenピッチ開催回数
（埼玉県産業振興公社）
（R5　2回→R9　1回）</t>
    <rPh sb="13" eb="16">
      <t>しょうこうかい</t>
    </rPh>
    <rPh sb="24" eb="25">
      <t>けん</t>
    </rPh>
    <rPh sb="63" eb="72">
      <t>さいたまけんさんぎょうしんこうこうしゃ</t>
    </rPh>
    <rPh sb="79" eb="80">
      <t>かい</t>
    </rPh>
    <phoneticPr fontId="1" type="Hiragana"/>
  </si>
  <si>
    <t>時間や場所にとらわれない働き方を推進する事業者の受け皿となるコワーキングスペースやシェアオフィス施設の整備を民間活用も含めて検討する。</t>
    <phoneticPr fontId="1" type="Hiragana"/>
  </si>
  <si>
    <t>コワーキングスペース・シェアオフィスの施設情報の集約・情報発信を実施する。</t>
    <phoneticPr fontId="1" type="Hiragana"/>
  </si>
  <si>
    <t>和光市都市農業支援事業補助金の充実、各種制度資金の周知、農業関係者懇談会・相談会の開催、スマート農業の紹介等を行う。</t>
    <phoneticPr fontId="1" type="Hiragana"/>
  </si>
  <si>
    <t>都市農業支援事業補助金（市）
（R5　2,441,000円→R9　2,700,000円）
農業融資受付件数（JA)
（R5　3件→R9　5件）</t>
    <rPh sb="12" eb="13">
      <t>し</t>
    </rPh>
    <phoneticPr fontId="1" type="Hiragana"/>
  </si>
  <si>
    <t>認定農業者に対し経営改善計画の達成に向けた補助金制度の周知や支援、農業関連諸制度や使用貸借に向けた農地情報等の提供を行う。</t>
    <phoneticPr fontId="1" type="Hiragana"/>
  </si>
  <si>
    <t>農業資材・機械の補助金交付件数（JA）
（R5　5件→R9　7件）</t>
    <phoneticPr fontId="1" type="Hiragana"/>
  </si>
  <si>
    <t>市内の農業者団体に対して補助金の充実や生産技術や経営能力を向上させる研修等の情報提供を行う。</t>
    <phoneticPr fontId="1" type="Hiragana"/>
  </si>
  <si>
    <t>都市農業支援事業補助金を見直し、農業者団体にも利用しやすい項目を検討する。</t>
    <phoneticPr fontId="1" type="Hiragana"/>
  </si>
  <si>
    <t>和光市農業後継者倶楽部による市内中学生の職業体験の受け入れや、市内幼稚園や保育園を対象とした収穫体験等の活動を支援する。</t>
    <phoneticPr fontId="1" type="Hiragana"/>
  </si>
  <si>
    <t>農業後継者俱楽部の農業委員会研修同行を検討する。
農業後継者倶楽部の活動費用補助金を継続する。</t>
    <phoneticPr fontId="1" type="Hiragana"/>
  </si>
  <si>
    <t>新規就農希望者が相談・支援を受けることができる体制を整備する。</t>
    <phoneticPr fontId="1" type="Hiragana"/>
  </si>
  <si>
    <t>新規就農希望者に対して、相談窓口の設置、指導農業者や遊休農地等の紹介、収納後の経営全般へのサポート等の支援を行う。</t>
    <phoneticPr fontId="1" type="Hiragana"/>
  </si>
  <si>
    <t>農業に興味のある人を市に登録し、農イベントや農業者の繁忙期に登録している人を派遣できる仕組み等を検討する。</t>
    <phoneticPr fontId="1" type="Hiragana"/>
  </si>
  <si>
    <t>農業委員会による農地利用状況調査の実施や適正管理指導を行う。
市民が農に触れあえる場所等の設置についても検討する。</t>
    <phoneticPr fontId="1" type="Hiragana"/>
  </si>
  <si>
    <t>農地利用状況調査実施回数
（R5　2回→R9　2回）
清掃活動実施回数）
（R5　2回→R9　2回）</t>
    <rPh sb="0" eb="2">
      <t>のうち</t>
    </rPh>
    <rPh sb="10" eb="12">
      <t>かいすう</t>
    </rPh>
    <rPh sb="24" eb="25">
      <t>かい</t>
    </rPh>
    <rPh sb="31" eb="35">
      <t>じっしかいすう</t>
    </rPh>
    <rPh sb="48" eb="49">
      <t>かい</t>
    </rPh>
    <phoneticPr fontId="1" type="Hiragana"/>
  </si>
  <si>
    <t>耕作放棄地や荒廃農地、遊休農地の解消を図るために、農地の利用集積や利用権設定等を活用し、認定農業者や新規就農者への農地紹介や市民農園や体験農園等を充実させる。</t>
    <phoneticPr fontId="1" type="Hiragana"/>
  </si>
  <si>
    <t>現在市内には遊休農地がない。遊休農地が発生しないよう利用状況調査等を継続する。</t>
    <rPh sb="14" eb="18">
      <t>ゆうきゅうのうち</t>
    </rPh>
    <rPh sb="34" eb="36">
      <t>けいぞく</t>
    </rPh>
    <phoneticPr fontId="1" type="Hiragana"/>
  </si>
  <si>
    <t>農産物の供給という生産面だけでなく、農地の多面的機能の有効活用を行う。</t>
    <phoneticPr fontId="1" type="Hiragana"/>
  </si>
  <si>
    <t>現状残っている農地で多面的機能を活用できるよう支援していく。</t>
    <phoneticPr fontId="1" type="Hiragana"/>
  </si>
  <si>
    <t>生産緑地地区に対する営農義務及び相続税納税猶予の終身営農義務の要件緩和等を国に対して要望する。</t>
    <phoneticPr fontId="1" type="Hiragana"/>
  </si>
  <si>
    <t>継続して要望をまとめ、陳情していく。</t>
  </si>
  <si>
    <t>学校給食における和光市産野菜の使用回数毎月１回及び使用品目数
（R5　毎月1回計20品目
　　→R9　毎月1回計20品目）
食育認定マークの市民認知率
（R5　27.7％→R9　40％）</t>
    <rPh sb="17" eb="19">
      <t>かいすう</t>
    </rPh>
    <rPh sb="23" eb="24">
      <t>およ</t>
    </rPh>
    <rPh sb="35" eb="37">
      <t>まいつき</t>
    </rPh>
    <rPh sb="38" eb="39">
      <t>かい</t>
    </rPh>
    <rPh sb="39" eb="40">
      <t>けい</t>
    </rPh>
    <rPh sb="51" eb="53">
      <t>まいつき</t>
    </rPh>
    <rPh sb="54" eb="55">
      <t>かい</t>
    </rPh>
    <rPh sb="55" eb="56">
      <t>けい</t>
    </rPh>
    <rPh sb="58" eb="60">
      <t>ひんもく</t>
    </rPh>
    <rPh sb="70" eb="72">
      <t>しみん</t>
    </rPh>
    <rPh sb="72" eb="75">
      <t>にんちりつ</t>
    </rPh>
    <phoneticPr fontId="1" type="Hiragana"/>
  </si>
  <si>
    <t>和光ブランドに認定された和光市農産物をSNSなどで周知し、ふるさと納税の返礼品に組み入れるなどの販路拡大を検討する。</t>
    <phoneticPr fontId="1" type="Hiragana"/>
  </si>
  <si>
    <t>わこ産わこ消の推進に向けて、各種イベントを通じたPR活動や学校給食への供給量拡大等わこ産わこ消の環境づくりに取り組む。</t>
    <phoneticPr fontId="1" type="Hiragana"/>
  </si>
  <si>
    <t>和光産農産物を活用した和光ブランドの開発や研究を支援する。そのために、農商工連携による新商品開発や販路拡大をするための農業者や事業者、料理研究家等が連携できる場づくりや和光市産農産物の定義等についても検討する。</t>
    <phoneticPr fontId="1" type="Hiragana"/>
  </si>
  <si>
    <t>市内で生産された農産物の市内流通システムの構築・ネットワーク化を図る。
生産者と飲食店等とのマッチングによる販路の確保を図るため、双方のニーズをとりまとめて新たな契約につなげる取組を支援する。</t>
    <rPh sb="91" eb="93">
      <t>しえん</t>
    </rPh>
    <phoneticPr fontId="1" type="Hiragana"/>
  </si>
  <si>
    <t>生産者と飲食店のマッチングについて、興味のある者同士の協議の場をつくることを検討する。</t>
    <phoneticPr fontId="1" type="Hiragana"/>
  </si>
  <si>
    <t>関係団体と連携し既存直売施設の利用促進を行うとともに、新たな直売施設（道の駅等）の設置を検討する。また、庭先販売所の増設、農産物直売マップのPRを行う。</t>
    <phoneticPr fontId="1" type="Hiragana"/>
  </si>
  <si>
    <t>様々な媒体・手法により市内外に向けた周知を行うことを検討する。
未出荷者に声かけを行い、出荷枠を拡大していく。</t>
    <phoneticPr fontId="1" type="Hiragana"/>
  </si>
  <si>
    <t>新鮮で安全な農産物の生産・供給を図るため、特別栽培農産物、S－GAP取得の推進やエコファーマー認定制度を推進する。また、県と連携し農薬の適正使用及び保管管理の徹底を図るとともに、放射能検査も引き続き実施する。</t>
    <phoneticPr fontId="1" type="Hiragana"/>
  </si>
  <si>
    <t>環境に配慮した肥料・農薬等の購入に補助金を支給する。農家だより等による情報発信、手続き、相談、支援等を実施する。</t>
    <phoneticPr fontId="1" type="Hiragana"/>
  </si>
  <si>
    <t>近隣住民との共生に向けて、ドリフト（農薬の飛散）や悪臭、粉塵を防ぐための情報提供や、土砂流出の抑制をするための支援を行う。</t>
    <phoneticPr fontId="1" type="Hiragana"/>
  </si>
  <si>
    <t>土砂流出や粉塵の飛散防止のために竜のヒゲの配布やその他対策への支援策を検討する。また、観光農園（農業体験）の実施により、市民の農業への理解を深める。</t>
    <phoneticPr fontId="1" type="Hiragana"/>
  </si>
  <si>
    <t>野菜の収穫体験を行う観光農園事業を推進するとともに、観光農園等の体験型農業の情報発信を行い、農業に親しむ機会の拡充を図る。</t>
    <phoneticPr fontId="1" type="Hiragana"/>
  </si>
  <si>
    <t>収穫体験実施回数
（R5　2回→R9　4回）</t>
    <rPh sb="4" eb="8">
      <t>じっしかいすう</t>
    </rPh>
    <phoneticPr fontId="1" type="Hiragana"/>
  </si>
  <si>
    <t>市民農園の拡充や利用しやすさを検討する。また、市民農園の利用者がより農業に親しみを持てるよう、農業に関するイベントの開催や農園の品評会などを開催する。</t>
    <phoneticPr fontId="1" type="Hiragana"/>
  </si>
  <si>
    <t>新倉八丁目内で市民農園として農地を提供してくれる農家さんを探す。</t>
    <phoneticPr fontId="1" type="Hiragana"/>
  </si>
  <si>
    <t>学校、幼稚園等を通じた食農教育を推進するために、学校給食への和光市産農産物の供給量拡大を図るとともに、食糧供給団体の育成や強化を行う。また、子どもを対象にした農業体験事業や学校ファームの充実を図る。</t>
    <phoneticPr fontId="1" type="Hiragana"/>
  </si>
  <si>
    <t>わこう食育おうえん隊講座開催回数
（R5　0回→R9　3回）
地場産野菜を食べる市民の割合を増やす。
（R5　43.9％→R9　50％）</t>
    <rPh sb="12" eb="14">
      <t>かいさい</t>
    </rPh>
    <rPh sb="14" eb="16">
      <t>かいすう</t>
    </rPh>
    <rPh sb="22" eb="23">
      <t>かい</t>
    </rPh>
    <phoneticPr fontId="1" type="Hiragana"/>
  </si>
  <si>
    <t>市民が農業に親しむ機会を積極的に創出するために、和光市都市農業推進協議会と連携し、農産物共進会やアグリパーク秋の農まつり等の各種イベントの実施、農産物やイベントのPRを行う。</t>
    <rPh sb="84" eb="85">
      <t>おこな</t>
    </rPh>
    <phoneticPr fontId="1" type="Hiragana"/>
  </si>
  <si>
    <t>体験センターの農イベント、農業講座、収穫体験を継続的に開催する。</t>
    <rPh sb="23" eb="26">
      <t>けいぞくてき</t>
    </rPh>
    <phoneticPr fontId="1" type="Hiragana"/>
  </si>
  <si>
    <t>より多くの障害者に市民農園や観光農園を利用してもらうために、障害者施設や市内の学校等への周知を図る。</t>
    <phoneticPr fontId="1" type="Hiragana"/>
  </si>
  <si>
    <t>ゆめあい和光等、障害福祉施設に市民農園のパンフレットを配架する等により市民農園に関する周知をする。</t>
    <rPh sb="6" eb="7">
      <t>とう</t>
    </rPh>
    <rPh sb="8" eb="12">
      <t>しょうがいふくし</t>
    </rPh>
    <rPh sb="12" eb="14">
      <t>しせつ</t>
    </rPh>
    <rPh sb="31" eb="32">
      <t>とう</t>
    </rPh>
    <rPh sb="35" eb="36">
      <t>し</t>
    </rPh>
    <phoneticPr fontId="1" type="Hiragana"/>
  </si>
  <si>
    <t>和光市シティプロモーション推進方針の見直しを検討する中で、和光ブランドを活用したシティプロモーションに繋がる取組を検討する。</t>
    <phoneticPr fontId="1" type="Hiragana"/>
  </si>
  <si>
    <t>現行の和光ブランド事業などのブランド化にかかわる事業を評価・見直しを行い、産業振興のために新たな価値を創造するブランド戦略を策定する。</t>
    <phoneticPr fontId="1" type="Hiragana"/>
  </si>
  <si>
    <t>和光ブランド認定制度を継続しながら、これまでは商品（販売物）に限定していた和光ブランドの認定対象に、今後サービスや技術等も加えることを検討する。</t>
    <rPh sb="67" eb="69">
      <t>けんとう</t>
    </rPh>
    <phoneticPr fontId="1" type="Hiragana"/>
  </si>
  <si>
    <t>商工会会員事業所に対し和光ブランド認定制度の周知を行い、認定品目の増加に繋げる。
（R5　12件→R9　13件）</t>
    <rPh sb="47" eb="48">
      <t>けん</t>
    </rPh>
    <rPh sb="54" eb="55">
      <t>けん</t>
    </rPh>
    <phoneticPr fontId="1" type="Hiragana"/>
  </si>
  <si>
    <t>複数の企業が連携して商品のブランド化及び販売を図る企業間連携によるブランド構築の取組を支援する。</t>
    <phoneticPr fontId="1" type="Hiragana"/>
  </si>
  <si>
    <t>企業間連携によるブランド構築支援件数（R5　0件→R9　1件）</t>
    <rPh sb="16" eb="18">
      <t>けんすう</t>
    </rPh>
    <rPh sb="23" eb="24">
      <t>けん</t>
    </rPh>
    <rPh sb="29" eb="30">
      <t>けん</t>
    </rPh>
    <phoneticPr fontId="1" type="Hiragana"/>
  </si>
  <si>
    <t>効果的な和光ブランドPR活動を体系的に整理し発信力を高める。SNSによる発信の強化を図るなど、多様なPR手法を活用したPR活動を推進する。</t>
    <phoneticPr fontId="1" type="Hiragana"/>
  </si>
  <si>
    <t>シティプロモーションの観点から、認定された商品や認定事業者の取り組みを広報紙やSNSなどでPRする。</t>
    <phoneticPr fontId="1" type="Hiragana"/>
  </si>
  <si>
    <t>市内各店舗に和光ブランド品販売に関するアプローチを行うとともに、認定事業者が行うマーケティング活動や販売活動について支援する。また、大型店舗への販路開拓や、販路のネットワーク化についても検討する。</t>
    <rPh sb="6" eb="8">
      <t>わこう</t>
    </rPh>
    <rPh sb="12" eb="13">
      <t>ひん</t>
    </rPh>
    <phoneticPr fontId="1" type="Hiragana"/>
  </si>
  <si>
    <t>和光ブランド認定品取扱い店舗数
（R5　3店舗→R9 　4店舗）</t>
    <rPh sb="6" eb="8">
      <t>にんてい</t>
    </rPh>
    <rPh sb="8" eb="9">
      <t>ひん</t>
    </rPh>
    <rPh sb="9" eb="11">
      <t>とりあつか</t>
    </rPh>
    <rPh sb="12" eb="14">
      <t>てんぽ</t>
    </rPh>
    <rPh sb="14" eb="15">
      <t>すう</t>
    </rPh>
    <rPh sb="21" eb="23">
      <t>てんぽ</t>
    </rPh>
    <rPh sb="29" eb="31">
      <t>てんぽ</t>
    </rPh>
    <phoneticPr fontId="1" type="Hiragana"/>
  </si>
  <si>
    <t>和光ブランド品の各種イベントへの出店をを促し、和光ブランド品の情報発信・PRや販売支援を行う。また、和光ブランド品を活用した各種体験講座や料理講座、教育機関での出前講座を開催する。</t>
    <rPh sb="16" eb="18">
      <t>しゅってん</t>
    </rPh>
    <phoneticPr fontId="1" type="Hiragana"/>
  </si>
  <si>
    <t>和光市イメージキャラクター「わこうっち」や「さつきちゃん」をホームページやSNS、印刷物などに掲載するとともに、「わこうっち」や「さつきちゃん」の着ぐるみを様々なイベントに参加させ、さらなるPRの充実を図る。</t>
    <rPh sb="0" eb="3">
      <t>わこうし</t>
    </rPh>
    <phoneticPr fontId="1" type="Hiragana"/>
  </si>
  <si>
    <t>和光市の新たな情報の発信源として、商業・工業・農業・観光等の市内産業情報を掲載した「和光市みどころマップ」を作成する。</t>
    <phoneticPr fontId="1" type="Hiragana"/>
  </si>
  <si>
    <t>R2年に作成した「和光おさんぽGuide」の改訂版を作成し、市の魅力を広く市内外に発信する。</t>
    <phoneticPr fontId="1" type="Hiragana"/>
  </si>
  <si>
    <t>シティプロモーションの観点から、認定された商品や認定事業者の取り組みを広報紙やSNSなどでPRする。</t>
    <rPh sb="11" eb="13">
      <t>かんてん</t>
    </rPh>
    <rPh sb="16" eb="18">
      <t>にんてい</t>
    </rPh>
    <rPh sb="21" eb="23">
      <t>しょうひん</t>
    </rPh>
    <rPh sb="24" eb="26">
      <t>にんてい</t>
    </rPh>
    <rPh sb="26" eb="29">
      <t>じぎょうしゃ</t>
    </rPh>
    <rPh sb="30" eb="31">
      <t>と</t>
    </rPh>
    <rPh sb="32" eb="33">
      <t>く</t>
    </rPh>
    <rPh sb="35" eb="37">
      <t>こうほう</t>
    </rPh>
    <rPh sb="37" eb="38">
      <t>し</t>
    </rPh>
    <phoneticPr fontId="1" type="Hiragana"/>
  </si>
  <si>
    <t>新たな商品の開発に向けて、地域資源の発掘に向けた情報交換やアイデアだしの場づくりを行う。また、商品づくりを担う企業や消費者等のニーズを把握している販売事業者の大型店や個人商店と連携し商品を開発する取組を支援する。</t>
    <phoneticPr fontId="1" type="Hiragana"/>
  </si>
  <si>
    <t>商工会会員事業所に対し和光ブランド認定制度の周知を行い、認定品目の増加に繋げる。
（R5　12件→R9　13件）</t>
    <phoneticPr fontId="1" type="Hiragana"/>
  </si>
  <si>
    <t>市内就労者や市内での就労を希望する方に向けて和光市ふるさとハローワークでの求人情報の提供など、市内や近隣地域における事業所の最新求人情報を提供する。</t>
    <phoneticPr fontId="1" type="Hiragana"/>
  </si>
  <si>
    <t>ふるさとハローワーク相談受付数
（R5　4,124名→R9　4,800名）
広報わこう、市ホームページを活用し市民に対するふるさとハローワークの周知を行う。</t>
    <phoneticPr fontId="1" type="Hiragana"/>
  </si>
  <si>
    <t>関係機関と連携しながら、就職相談会や面接会、就職に関するセミナーを開催し、求職者が広く就職の機会を持てるよう支援する。</t>
    <rPh sb="49" eb="50">
      <t>も</t>
    </rPh>
    <phoneticPr fontId="1" type="Hiragana"/>
  </si>
  <si>
    <t>シニア世代対象就職面接会開催数
（R5　1回→R9　1回）
地域合同就職相談会開催数
（R5　1回→R9　1回）</t>
    <phoneticPr fontId="1" type="Hiragana"/>
  </si>
  <si>
    <t>集団健診受診件数
（R5　572名→R9　600名）</t>
    <phoneticPr fontId="1" type="Hiragana"/>
  </si>
  <si>
    <t>各種技能講習会や安全週間・衛生週間活動、働き方改革に関わる相談窓口の設置、会員向けの健康診断などの事業を行う。</t>
    <phoneticPr fontId="1" type="Hiragana"/>
  </si>
  <si>
    <t>ワーク・ライフ・バランスの浸透に伴い、多様なニーズに合わせてさまざまな雇用形態が導入できるよう、セミナーの開催などにより必要な情報を提供する。</t>
    <phoneticPr fontId="1" type="Hiragana"/>
  </si>
  <si>
    <t>産業支援課窓口、ふるさとハローワークにおいて多様な雇用形態の導入に関する埼玉労働局等関係機関主催の企業向けセミナーや企業支援に関する情報提供を継続的に行う。</t>
    <phoneticPr fontId="1" type="Hiragana"/>
  </si>
  <si>
    <t>多様な人材の活用に向けた求人情報の発信を強化する。また、企業対象者を対象にダイバーシティ経営に関するセミナーを開催する。</t>
    <phoneticPr fontId="1" type="Hiragana"/>
  </si>
  <si>
    <t>関係機関が行う講座やセミナー情報を広く周知するとともに、和光市勤労青少年ホームにおいて就職に役立つ講座を開催する。</t>
    <phoneticPr fontId="1" type="Hiragana"/>
  </si>
  <si>
    <t>勤労者のワーク・ライフ・バランスが達成・維持されるよう、勤労者や経営者などそれぞれの立場別に必要な情報の発信やセミナーの開催を行う。</t>
    <rPh sb="60" eb="62">
      <t>かいさい</t>
    </rPh>
    <rPh sb="63" eb="64">
      <t>おこな</t>
    </rPh>
    <phoneticPr fontId="1" type="Hiragana"/>
  </si>
  <si>
    <t>埼玉県多様な働き方実践企業市内企業認定件数
（R5　35件→R9 55件）</t>
    <phoneticPr fontId="1" type="Hiragana"/>
  </si>
  <si>
    <t>勤労青少年ホーム、勤労福祉センターを運営し、勤労者や市民が余暇を楽しみ、地域の交流等様々な活動ができる環境を提供する。</t>
    <phoneticPr fontId="1" type="Hiragana"/>
  </si>
  <si>
    <t>勤労青少年ホーム年間利用者数
（R5　11,587名→R9 12,000名）
勤労福祉センター年間利用者数
（R5　18,268名→R9　19,000名）
勤労福祉センター運営検討委員会
（R5　未実施→R9　3回）</t>
    <phoneticPr fontId="1" type="Hiragana"/>
  </si>
  <si>
    <t>優れた技術や功績を持つ市内勤労者を選定・顕彰し、その価値を広く情報発信することで、若者や就労を考えている方の関心を高める。</t>
    <phoneticPr fontId="1" type="Hiragana"/>
  </si>
  <si>
    <t>技能者表彰受賞者数
（R5　4名→R9　6名）</t>
    <phoneticPr fontId="1" type="Hiragana"/>
  </si>
  <si>
    <t>市内事業者が保有する高度な技能や技術に関する情報を発信することにより、取引開拓や人材確保のきっかけにつなげる。</t>
    <phoneticPr fontId="1" type="Hiragana"/>
  </si>
  <si>
    <t>市内事業者のもつ技能・技術の紹介件数（市ホームページ等掲載累計件数）
（R5　0件→R9　6件）
「わこぐる」サイト掲載事業者数
（R5　173者→R9　250者）</t>
    <phoneticPr fontId="1" type="Hiragana"/>
  </si>
  <si>
    <t>和光北インター東部地区土地区画整理事業の円滑な推進を図り、研究開発型企業をはじめ、次代の本市産業を担う成長産業分野の企業等が集積する新たな産業拠点の創出に向けた取組を検討・実施する。</t>
    <phoneticPr fontId="1" type="Hiragana"/>
  </si>
  <si>
    <t>関係機関と連携し、土地区画整理事業の推進による立地に対し、環境・情報分野等の新産業事業者や、物流関連施設、店舗等の沿道サービス施設を誘導する。</t>
    <phoneticPr fontId="1" type="Hiragana"/>
  </si>
  <si>
    <t>和光北インター周辺地域のまちづくりの取組を通じて、進出企業、インキュベーションプラザを含めた市内企業、権利者、住民等の多様な人たちと協働し、創業、誘致、新事業展開を推進する。</t>
    <phoneticPr fontId="1" type="Hiragana"/>
  </si>
  <si>
    <t>市内の不動産物件について、和光市商工会や市内不動産事業者と連携し物件情報の把握に努めるとともに、事業者が市内で円滑に事業活動が行えるよう、空き店舗や空き家、空きオフィス等の物件情報を発信する。</t>
    <phoneticPr fontId="1" type="Hiragana"/>
  </si>
  <si>
    <t>空家対策計画に基づき、情報収集・発信に関する役割分担等を整理、情報発信を開始する。</t>
    <phoneticPr fontId="1" type="Hiragana"/>
  </si>
  <si>
    <t>集客力と情報発信力があり、まちのにぎわいを形成する鍋イベント等のイベント開催を支援する。また、イベントをきっかけに、あらたな鍋のレシピを考案するなど、新たなアイディアによる新事業の創出を支援する。</t>
    <phoneticPr fontId="1" type="Hiragana"/>
  </si>
  <si>
    <t>鍋イベント開催回数
（R5　1回→R9　1回）
鍋イベント来場者数
（R5　3万人→R9　3万人）
鍋イベント出店者数（アンテナショップ含む）
（R5　50店舗→R9　65店舗）</t>
    <rPh sb="0" eb="1">
      <t>なべ</t>
    </rPh>
    <rPh sb="5" eb="7">
      <t>かいさい</t>
    </rPh>
    <rPh sb="7" eb="9">
      <t>かいすう</t>
    </rPh>
    <rPh sb="15" eb="16">
      <t>かい</t>
    </rPh>
    <rPh sb="21" eb="22">
      <t>かい</t>
    </rPh>
    <rPh sb="24" eb="25">
      <t>なべ</t>
    </rPh>
    <rPh sb="29" eb="33">
      <t>らいじょうしゃすう</t>
    </rPh>
    <rPh sb="39" eb="41">
      <t>まんにん</t>
    </rPh>
    <rPh sb="46" eb="48">
      <t>まんにん</t>
    </rPh>
    <rPh sb="50" eb="51">
      <t>なべ</t>
    </rPh>
    <rPh sb="55" eb="57">
      <t>しゅってん</t>
    </rPh>
    <rPh sb="57" eb="58">
      <t>しゃ</t>
    </rPh>
    <rPh sb="58" eb="59">
      <t>すう</t>
    </rPh>
    <rPh sb="68" eb="69">
      <t>ふく</t>
    </rPh>
    <rPh sb="78" eb="80">
      <t>てんぽ</t>
    </rPh>
    <rPh sb="86" eb="88">
      <t>てんぽ</t>
    </rPh>
    <phoneticPr fontId="1" type="Hiragana"/>
  </si>
  <si>
    <t>和光市駅前広場の整備や駅直結型の再開発事業の推進に伴う駅の南北地域における地域の活性化や、市庁舎周辺地域におけるにぎわいづくりを図る。</t>
    <rPh sb="50" eb="52">
      <t>ちいき</t>
    </rPh>
    <phoneticPr fontId="1" type="Hiragana"/>
  </si>
  <si>
    <t>理化学研究所一般公開の周知を実施する。
クリスマスイルミネーション開催回数
（R5　1回→R9　1回）</t>
    <phoneticPr fontId="1" type="Hiragana"/>
  </si>
  <si>
    <t>市内に存在する地域資源、財産を積極的に活用し新たなにぎわいや産業を創出する。また、理化学研究所が行う一般公開や市内事業者・団体が行うイルミネーション事業など、すでに定着しているイベントについても積極的に連携を図りさらなるにぎわいの創出につなげる。</t>
    <phoneticPr fontId="1" type="Hiragana"/>
  </si>
  <si>
    <t>広沢複合施設においてイベントを開催し、施設利用を促進する。
駅前において市内事業所のPRやにぎわいづくりを目的とした展示即売会の実施回数を増やす。</t>
    <phoneticPr fontId="1" type="Hiragana"/>
  </si>
  <si>
    <t>商店等が行う地域の清掃活動や地域活動を通じ市民と事業者が交流できる機会づくりを支援する。</t>
    <phoneticPr fontId="1" type="Hiragana"/>
  </si>
  <si>
    <t>市内の事業者が一同に会し、自社で製造した製品のPRや事業内容の紹介、物品の販売等を行う産業フェアを開催するなど、市民が和光市の産業を実感、体験できる機会を設ける。</t>
    <phoneticPr fontId="1" type="Hiragana"/>
  </si>
  <si>
    <t>企業市民の地域活動を促進するための支援制度の創出を検討する。
企業市民活動への支援件数
（R5　0件→R9　35件）　
埼玉県下一斉美化清掃実施回数
（R5　1回→R9　1回）</t>
    <rPh sb="49" eb="50">
      <t>けん</t>
    </rPh>
    <rPh sb="56" eb="57">
      <t>けん</t>
    </rPh>
    <phoneticPr fontId="1" type="Hiragana"/>
  </si>
  <si>
    <t>市民まつり内「産業フェア」実施回数
（R5　1回→R9 1回）</t>
    <phoneticPr fontId="1" type="Hiragana"/>
  </si>
  <si>
    <t>和光市中小企業融資制度申請件数（　13　件）</t>
    <rPh sb="0" eb="7">
      <t>わこうしちゅうしょうきぎょう</t>
    </rPh>
    <rPh sb="7" eb="9">
      <t>ゆうし</t>
    </rPh>
    <rPh sb="9" eb="11">
      <t>せいど</t>
    </rPh>
    <rPh sb="11" eb="13">
      <t>しんせい</t>
    </rPh>
    <rPh sb="13" eb="15">
      <t>けんすう</t>
    </rPh>
    <rPh sb="20" eb="21">
      <t>けん</t>
    </rPh>
    <phoneticPr fontId="1" type="Hiragana"/>
  </si>
  <si>
    <t>商工会補助金（　 1200   万円　）</t>
    <rPh sb="0" eb="3">
      <t>しょうこうかい</t>
    </rPh>
    <rPh sb="3" eb="6">
      <t>ほじょきん</t>
    </rPh>
    <rPh sb="16" eb="18">
      <t>まんえん</t>
    </rPh>
    <phoneticPr fontId="1" type="Hiragana"/>
  </si>
  <si>
    <t>認定支援機関連携会議開催回数（　4　回）</t>
    <phoneticPr fontId="1" type="Hiragana"/>
  </si>
  <si>
    <t>企業市民認定企業数（　112　件）</t>
    <rPh sb="0" eb="4">
      <t>きぎょうしみん</t>
    </rPh>
    <rPh sb="4" eb="6">
      <t>にんてい</t>
    </rPh>
    <rPh sb="6" eb="9">
      <t>きぎょうすう</t>
    </rPh>
    <rPh sb="15" eb="16">
      <t>けん</t>
    </rPh>
    <phoneticPr fontId="1" type="Hiragana"/>
  </si>
  <si>
    <t>和光理研インキュベーションプラザ運営委員会開催回数（　1　回）（R6.10.4開催）</t>
    <rPh sb="39" eb="41">
      <t>かいさい</t>
    </rPh>
    <phoneticPr fontId="1" type="Hiragana"/>
  </si>
  <si>
    <t>ポストインキュベーション施設の整備についての検討状況
（　　未実施　　）</t>
    <rPh sb="22" eb="26">
      <t>けんとうじょうきょう</t>
    </rPh>
    <rPh sb="30" eb="33">
      <t>みじっし</t>
    </rPh>
    <phoneticPr fontId="1" type="Hiragana"/>
  </si>
  <si>
    <t>シニア世代対象就職面接会開催回数（１回）
地域合同就職相談会開催回数（１回）</t>
    <rPh sb="14" eb="15">
      <t>かい</t>
    </rPh>
    <rPh sb="33" eb="34">
      <t>かい</t>
    </rPh>
    <phoneticPr fontId="1" type="Hiragana"/>
  </si>
  <si>
    <t>勤労青少年ホーム年間利用者数
（10,933名）
勤労福祉センター年間利用者数
（18,252名）
勤労福祉センター運営検討委員会
（2回）</t>
    <rPh sb="22" eb="23">
      <t>めい</t>
    </rPh>
    <rPh sb="47" eb="48">
      <t>めい</t>
    </rPh>
    <phoneticPr fontId="1" type="Hiragana"/>
  </si>
  <si>
    <t>技能者表彰受賞者数
（4名）</t>
    <phoneticPr fontId="1" type="Hiragana"/>
  </si>
  <si>
    <t>理化学研究所一般公開周知状況
（広報わこう9月号に申込情報掲載）
クリスマスイルミネーション開催回数（1回）</t>
    <rPh sb="16" eb="18">
      <t>こうほう</t>
    </rPh>
    <rPh sb="22" eb="24">
      <t>がつごう</t>
    </rPh>
    <rPh sb="25" eb="27">
      <t>もうしこみ</t>
    </rPh>
    <rPh sb="27" eb="29">
      <t>じょうほう</t>
    </rPh>
    <rPh sb="29" eb="31">
      <t>けいさい</t>
    </rPh>
    <phoneticPr fontId="1" type="Hiragana"/>
  </si>
  <si>
    <t>市民まつり内「産業フェア」実施回数（1回）</t>
    <rPh sb="19" eb="20">
      <t>かい</t>
    </rPh>
    <phoneticPr fontId="1" type="Hiragana"/>
  </si>
  <si>
    <t>②商工会への加入促進（産業振興条例に列記）</t>
    <phoneticPr fontId="1" type="Hiragana"/>
  </si>
  <si>
    <t>市、理化学研究所、理研イノベーション</t>
    <rPh sb="0" eb="1">
      <t>し</t>
    </rPh>
    <rPh sb="2" eb="8">
      <t>りかがくけ</t>
    </rPh>
    <rPh sb="9" eb="11">
      <t>りけん</t>
    </rPh>
    <phoneticPr fontId="1" type="Hiragana"/>
  </si>
  <si>
    <t>北インター東部地区への転入企業に対する助成金等の検討状況
（　未実施　）</t>
    <rPh sb="0" eb="1">
      <t>きた</t>
    </rPh>
    <rPh sb="5" eb="7">
      <t>とうぶ</t>
    </rPh>
    <rPh sb="7" eb="9">
      <t>ちく</t>
    </rPh>
    <rPh sb="11" eb="15">
      <t>てんにゅうきぎょう</t>
    </rPh>
    <rPh sb="16" eb="17">
      <t>たい</t>
    </rPh>
    <rPh sb="19" eb="22">
      <t>じょせいきん</t>
    </rPh>
    <rPh sb="22" eb="23">
      <t>とう</t>
    </rPh>
    <rPh sb="24" eb="26">
      <t>けんとう</t>
    </rPh>
    <rPh sb="26" eb="28">
      <t>じょうきょう</t>
    </rPh>
    <rPh sb="31" eb="34">
      <t>みじっし</t>
    </rPh>
    <phoneticPr fontId="1" type="Hiragana"/>
  </si>
  <si>
    <t>市、埼玉県、理化学研究所、理研イノベーション</t>
    <rPh sb="0" eb="1">
      <t>し</t>
    </rPh>
    <rPh sb="2" eb="5">
      <t>さいたまけん</t>
    </rPh>
    <rPh sb="6" eb="12">
      <t>りかがくけ</t>
    </rPh>
    <rPh sb="13" eb="15">
      <t>りけん</t>
    </rPh>
    <phoneticPr fontId="1" type="Hiragana"/>
  </si>
  <si>
    <t>コワーキングスペース・シェアオフィスの施設情報の集約・情報発信状況
（未実施）</t>
    <rPh sb="31" eb="33">
      <t>じょうきょう</t>
    </rPh>
    <rPh sb="35" eb="38">
      <t>みじっし</t>
    </rPh>
    <phoneticPr fontId="1" type="Hiragana"/>
  </si>
  <si>
    <t>①和光北インター東部地区土地区画整理事業の推進に伴う、新たな産業拠点の創出</t>
    <phoneticPr fontId="1" type="Hiragana"/>
  </si>
  <si>
    <t>埼玉県多様な働き方実践企業市内企業認定件数
（36件）</t>
    <phoneticPr fontId="1" type="Hiragana"/>
  </si>
  <si>
    <t>広沢複合施設におけるイベント開催回数
（21回）
広沢複合施設年間来場者数
（867,090人）
駅前展示即売会イベント開催回数
（2回）</t>
    <phoneticPr fontId="1" type="Hiragana"/>
  </si>
  <si>
    <t>男女共同参画推進セミナー市内企業参加数
（R5　2件→R9　5件）
障害者就労支援センター利用人数
（R5 399名→R9 470名）</t>
    <phoneticPr fontId="1" type="Hiragana"/>
  </si>
  <si>
    <t>男女共同参画推進セミナー市内企業参加数
（3件）
障害者就労支援センター利用人数
（444名）</t>
    <phoneticPr fontId="1" type="Hiragana"/>
  </si>
  <si>
    <t>市、和光北インター東部地区土地区画整理組合</t>
    <rPh sb="0" eb="1">
      <t>し</t>
    </rPh>
    <phoneticPr fontId="1" type="Hiragana"/>
  </si>
  <si>
    <t>土地区画整理事業による公共施設（道路・公園・調整池）及び産業用地造成の工事を完成させる。
事業費進捗率（R5　1％→R9　48％）
道路整備済延長（R5　0m→R9　2436m）
使用収益開始率（R5　0％→R9　47％）</t>
    <rPh sb="38" eb="40">
      <t>かんせい</t>
    </rPh>
    <rPh sb="45" eb="51">
      <t>じぎょうひしんちょくりつ</t>
    </rPh>
    <phoneticPr fontId="1" type="Hiragana"/>
  </si>
  <si>
    <t>事業費進捗率（8.0％）
道路整備済延長（0m）
使用収益開始率（0％）</t>
    <phoneticPr fontId="1" type="Hiragana"/>
  </si>
  <si>
    <t>空き店舗・空き家、空きオフィスの物件情報提供の実施状況（情報発信等の前段階として、令和7年3月31日に空家等対策計画を策定）</t>
    <rPh sb="0" eb="1">
      <t>あ</t>
    </rPh>
    <rPh sb="2" eb="4">
      <t>てんぽ</t>
    </rPh>
    <rPh sb="5" eb="6">
      <t>あ</t>
    </rPh>
    <rPh sb="7" eb="8">
      <t>や</t>
    </rPh>
    <rPh sb="9" eb="10">
      <t>あ</t>
    </rPh>
    <rPh sb="16" eb="18">
      <t>ぶっけん</t>
    </rPh>
    <rPh sb="18" eb="20">
      <t>じょうほう</t>
    </rPh>
    <rPh sb="20" eb="22">
      <t>ていきょう</t>
    </rPh>
    <rPh sb="23" eb="25">
      <t>じっし</t>
    </rPh>
    <rPh sb="25" eb="27">
      <t>じょうきょう</t>
    </rPh>
    <phoneticPr fontId="1" type="Hiragana"/>
  </si>
  <si>
    <t>ふるさとハローワーク相談受付数（4,675件）
広報わこう、市ホームページ掲載回数（12回）</t>
    <rPh sb="25" eb="27">
      <t>こうほう</t>
    </rPh>
    <rPh sb="31" eb="32">
      <t>し</t>
    </rPh>
    <rPh sb="38" eb="40">
      <t>けいさい</t>
    </rPh>
    <rPh sb="40" eb="42">
      <t>かいすう</t>
    </rPh>
    <rPh sb="45" eb="46">
      <t>かい</t>
    </rPh>
    <phoneticPr fontId="1" type="Hiragana"/>
  </si>
  <si>
    <t>セミナー・企業支援に関する情報提供実施状況
（埼玉労働局ホームページにおける周知、及び面接会等の機会を活用し、関係リーフレット等を提供した）</t>
    <rPh sb="5" eb="9">
      <t>きぎょうしえん</t>
    </rPh>
    <rPh sb="10" eb="11">
      <t>かん</t>
    </rPh>
    <rPh sb="13" eb="17">
      <t>じょうほうていきょう</t>
    </rPh>
    <rPh sb="17" eb="19">
      <t>じっし</t>
    </rPh>
    <rPh sb="19" eb="21">
      <t>じょうきょう</t>
    </rPh>
    <phoneticPr fontId="1" type="Hiragana"/>
  </si>
  <si>
    <t>女性就職支援セミナー市民参加者数
（7名）
勤労青少年ホーム就職関連講座
（3回）
就職支援セミナー開催回数
・市（共催）（3回）
・ハローワーク朝霞（38回）</t>
    <rPh sb="19" eb="20">
      <t>めい</t>
    </rPh>
    <rPh sb="56" eb="57">
      <t>し</t>
    </rPh>
    <rPh sb="58" eb="60">
      <t>きょうさい</t>
    </rPh>
    <rPh sb="63" eb="64">
      <t>かい</t>
    </rPh>
    <rPh sb="73" eb="75">
      <t>あさか</t>
    </rPh>
    <phoneticPr fontId="1" type="Hiragana"/>
  </si>
  <si>
    <r>
      <t>女性就職支援セミナー市民参加者数
（R5　未実施→R9　10名）
勤労青少年ホーム就職関連講座
（R5　2回→R9 　2回）
就職支援セミナー開催回数
　市（</t>
    </r>
    <r>
      <rPr>
        <sz val="12"/>
        <color theme="1"/>
        <rFont val="ＭＳ ゴシック"/>
        <family val="3"/>
        <charset val="128"/>
      </rPr>
      <t>R5 3回</t>
    </r>
    <r>
      <rPr>
        <sz val="12"/>
        <color theme="1"/>
        <rFont val="ＭＳ ゴシック"/>
        <family val="3"/>
      </rPr>
      <t>→R9　12回）</t>
    </r>
    <rPh sb="30" eb="31">
      <t>めい</t>
    </rPh>
    <rPh sb="77" eb="78">
      <t>し</t>
    </rPh>
    <rPh sb="83" eb="84">
      <t>かい</t>
    </rPh>
    <rPh sb="90" eb="91">
      <t>かい</t>
    </rPh>
    <phoneticPr fontId="1" type="Hiragana"/>
  </si>
  <si>
    <t>市ホームページに掲載したインキュベーションプラザ関連の情報
（入居企業一覧を公開）
インキュベーションプラザ入居企業の紹介ページ作成状況
（和光理研インキュベーションプラザのHPに掲載）</t>
    <rPh sb="24" eb="26">
      <t>かんれん</t>
    </rPh>
    <rPh sb="27" eb="29">
      <t>じょうほう</t>
    </rPh>
    <rPh sb="31" eb="35">
      <t>にゅうきょきぎょう</t>
    </rPh>
    <rPh sb="35" eb="37">
      <t>いちらん</t>
    </rPh>
    <rPh sb="38" eb="40">
      <t>こうかい</t>
    </rPh>
    <rPh sb="66" eb="68">
      <t>じょうきょう</t>
    </rPh>
    <phoneticPr fontId="1" type="Hiragana"/>
  </si>
  <si>
    <t>インキュベーションマネージャー派遣日数
（月12日間）
賃料補助件数（2社）</t>
    <phoneticPr fontId="1" type="Hiragana"/>
  </si>
  <si>
    <t>和光北インター周辺地域のまちづくりの取組み実施状況
・市（企業や市民団体との協定書締結件数２件）
・和光理研インキュベーションプラザとしては特になし</t>
    <rPh sb="0" eb="3">
      <t>わこうきた</t>
    </rPh>
    <rPh sb="7" eb="9">
      <t>しゅうへん</t>
    </rPh>
    <rPh sb="9" eb="11">
      <t>ちいき</t>
    </rPh>
    <rPh sb="18" eb="20">
      <t>とりく</t>
    </rPh>
    <rPh sb="21" eb="23">
      <t>じっし</t>
    </rPh>
    <rPh sb="23" eb="25">
      <t>じょうきょう</t>
    </rPh>
    <rPh sb="27" eb="28">
      <t>し</t>
    </rPh>
    <rPh sb="70" eb="71">
      <t>とく</t>
    </rPh>
    <phoneticPr fontId="1" type="Hiragana"/>
  </si>
  <si>
    <t>共同研究契約：1件、秘密保持契約1件</t>
    <phoneticPr fontId="1" type="Hiragana"/>
  </si>
  <si>
    <t>【理研、理研イノベーション】
実用化に向けた研究成果の移転促進、企業支援の充実</t>
    <rPh sb="1" eb="3">
      <t>りけん</t>
    </rPh>
    <rPh sb="4" eb="6">
      <t>りけん</t>
    </rPh>
    <rPh sb="15" eb="18">
      <t>じつようか</t>
    </rPh>
    <rPh sb="19" eb="20">
      <t>む</t>
    </rPh>
    <rPh sb="22" eb="24">
      <t>けんきゅう</t>
    </rPh>
    <rPh sb="24" eb="26">
      <t>せいか</t>
    </rPh>
    <rPh sb="27" eb="29">
      <t>いてん</t>
    </rPh>
    <rPh sb="29" eb="31">
      <t>そくしん</t>
    </rPh>
    <rPh sb="32" eb="34">
      <t>きぎょう</t>
    </rPh>
    <rPh sb="34" eb="36">
      <t>しえん</t>
    </rPh>
    <rPh sb="37" eb="39">
      <t>じゅうじつ</t>
    </rPh>
    <phoneticPr fontId="1" type="Hiragana"/>
  </si>
  <si>
    <t>【理研、理研イノベーション】
理研研究成果の実用化に向けて、この取り組みを継続する。</t>
    <rPh sb="1" eb="3">
      <t>りけん</t>
    </rPh>
    <rPh sb="4" eb="6">
      <t>りけん</t>
    </rPh>
    <phoneticPr fontId="1" type="Hiragana"/>
  </si>
  <si>
    <t>創業資金に関する融資制度創設の検討状況（市）
（近隣市の実施状況を調査し、予算作成をしたが不採択）
ビジネスマッチング、人材紹介等のサービス提供状況（金融機関）
（3件、公庫独自の事業承継マッチング支援において創業者による申込、マッチングが増加）
経営者保証に依存しない融資の促進状況（埼玉県信用保証協会）
（和光市内事業者分18件、479百万円）</t>
    <rPh sb="5" eb="6">
      <t>かん</t>
    </rPh>
    <rPh sb="12" eb="14">
      <t>そうせつ</t>
    </rPh>
    <rPh sb="17" eb="19">
      <t>じょうきょう</t>
    </rPh>
    <rPh sb="20" eb="21">
      <t>し</t>
    </rPh>
    <rPh sb="24" eb="26">
      <t>きんりん</t>
    </rPh>
    <rPh sb="26" eb="27">
      <t>し</t>
    </rPh>
    <rPh sb="28" eb="32">
      <t>じっしじょうきょう</t>
    </rPh>
    <rPh sb="33" eb="35">
      <t>ちょうさ</t>
    </rPh>
    <rPh sb="37" eb="39">
      <t>よさん</t>
    </rPh>
    <rPh sb="39" eb="41">
      <t>さくせい</t>
    </rPh>
    <rPh sb="45" eb="48">
      <t>ふさいたく</t>
    </rPh>
    <rPh sb="73" eb="75">
      <t>じょうきょう</t>
    </rPh>
    <rPh sb="76" eb="80">
      <t>きんゆうきかん</t>
    </rPh>
    <rPh sb="142" eb="144">
      <t>じょうきょう</t>
    </rPh>
    <phoneticPr fontId="1" type="Hiragana"/>
  </si>
  <si>
    <t>事業者向けセミナー開催件数（　20　件）</t>
    <rPh sb="18" eb="19">
      <t>けん</t>
    </rPh>
    <phoneticPr fontId="1" type="Hiragana"/>
  </si>
  <si>
    <t>事業承継相談会実施回数（　1　件）
事業承継相談者数（　25　者）</t>
    <rPh sb="15" eb="16">
      <t>けん</t>
    </rPh>
    <rPh sb="19" eb="26">
      <t>じぎょうしょうけいそうだんしゃ</t>
    </rPh>
    <rPh sb="26" eb="27">
      <t>すう</t>
    </rPh>
    <rPh sb="32" eb="33">
      <t>しゃ</t>
    </rPh>
    <phoneticPr fontId="1" type="Hiragana"/>
  </si>
  <si>
    <t>経営相談件数（2297件）
ビジネスマッチング件数（33件）</t>
    <rPh sb="11" eb="12">
      <t>けん</t>
    </rPh>
    <phoneticPr fontId="1" type="Hiragana"/>
  </si>
  <si>
    <t>BCP策定セミナー開催件数（1回）</t>
    <rPh sb="3" eb="5">
      <t>さくてい</t>
    </rPh>
    <rPh sb="9" eb="11">
      <t>かいさい</t>
    </rPh>
    <rPh sb="11" eb="13">
      <t>けんすう</t>
    </rPh>
    <rPh sb="15" eb="16">
      <t>かい</t>
    </rPh>
    <phoneticPr fontId="1" type="Hiragana"/>
  </si>
  <si>
    <t>M&amp;Aに関する相談受付件数（1件）</t>
    <phoneticPr fontId="1" type="Hiragana"/>
  </si>
  <si>
    <t>埼玉県下一斉美化清掃実施回数（1回）
埼玉県下一斉美化清掃参加企業数（55者）</t>
    <phoneticPr fontId="1" type="Hiragana"/>
  </si>
  <si>
    <t>商工会加入依頼実施件数（　0件）
商工会組織率（53.4％）</t>
    <phoneticPr fontId="1" type="Hiragana"/>
  </si>
  <si>
    <t xml:space="preserve">創業相談受付件数（埼玉県産業振興公社：県内全域）（3,325件）
創業支援件数
・和光市商工会（66件）
・創業・ベンチャー支援センター埼玉の相談者のうち、和光市在住者（17件）
</t>
    <rPh sb="88" eb="89">
      <t>けん</t>
    </rPh>
    <phoneticPr fontId="1" type="Hiragana"/>
  </si>
  <si>
    <t>創業セミナー開催件数
・埼玉県産業振興公社　98回
・商工会　4回
Saitama Startup Schoolの受講者数（
埼玉県産業振興公社：県内全体）（375名）</t>
    <rPh sb="12" eb="15">
      <t>さいたまけん</t>
    </rPh>
    <rPh sb="15" eb="21">
      <t>さんぎょうしんこうこうしゃ</t>
    </rPh>
    <rPh sb="24" eb="25">
      <t>かい</t>
    </rPh>
    <rPh sb="27" eb="30">
      <t>しょうこうかい</t>
    </rPh>
    <rPh sb="32" eb="33">
      <t>かい</t>
    </rPh>
    <rPh sb="82" eb="83">
      <t>めい</t>
    </rPh>
    <phoneticPr fontId="1" type="Hiragana"/>
  </si>
  <si>
    <t>経営革新計画策定支援件数（商工会）
（15件）
SAITAMA Smile Womenピッチ開催回数
（埼玉県産業振興公社）（1回）</t>
    <phoneticPr fontId="1" type="Hiragana"/>
  </si>
  <si>
    <t>企業間連携によるブランド構築支援件数
（0件）</t>
    <rPh sb="0" eb="5">
      <t>きぎょうかんれんけい</t>
    </rPh>
    <rPh sb="12" eb="16">
      <t>こうちくしえん</t>
    </rPh>
    <rPh sb="16" eb="18">
      <t>けんすう</t>
    </rPh>
    <rPh sb="21" eb="22">
      <t>けん</t>
    </rPh>
    <phoneticPr fontId="1" type="Hiragana"/>
  </si>
  <si>
    <t>③企業間連携によるブランド構築支援
【商工会】新規ブランド品候補となるような商品への支援案件が少ない。</t>
    <rPh sb="1" eb="4">
      <t>きぎょうかん</t>
    </rPh>
    <rPh sb="4" eb="6">
      <t>れんけい</t>
    </rPh>
    <rPh sb="13" eb="15">
      <t>こうちく</t>
    </rPh>
    <rPh sb="15" eb="17">
      <t>しえん</t>
    </rPh>
    <rPh sb="19" eb="22">
      <t>しょうこうかい</t>
    </rPh>
    <phoneticPr fontId="1" type="Hiragana"/>
  </si>
  <si>
    <t>③企業間連携によるブランド構築支援
【商工会】商工会としては事業所の売上・利益の向上につながる新商品の開発に積極的に取り組む。</t>
    <rPh sb="1" eb="3">
      <t>きぎょう</t>
    </rPh>
    <rPh sb="3" eb="4">
      <t>かん</t>
    </rPh>
    <rPh sb="4" eb="6">
      <t>れんけい</t>
    </rPh>
    <rPh sb="13" eb="17">
      <t>こうちくしえん</t>
    </rPh>
    <rPh sb="19" eb="22">
      <t>しょうこうかい</t>
    </rPh>
    <phoneticPr fontId="1" type="Hiragana"/>
  </si>
  <si>
    <t>和光ブランド認定品取扱い店舗数（9店舗）</t>
    <rPh sb="0" eb="2">
      <t>わこう</t>
    </rPh>
    <rPh sb="6" eb="8">
      <t>にんてい</t>
    </rPh>
    <rPh sb="8" eb="9">
      <t>ひん</t>
    </rPh>
    <rPh sb="9" eb="11">
      <t>とりあつか</t>
    </rPh>
    <rPh sb="12" eb="14">
      <t>てんぽ</t>
    </rPh>
    <rPh sb="14" eb="15">
      <t>すう</t>
    </rPh>
    <rPh sb="17" eb="19">
      <t>てんぽ</t>
    </rPh>
    <phoneticPr fontId="1" type="Hiragana"/>
  </si>
  <si>
    <t>集団健診受診件数（539名）</t>
    <rPh sb="0" eb="2">
      <t>しゅうだん</t>
    </rPh>
    <rPh sb="2" eb="4">
      <t>けんしん</t>
    </rPh>
    <rPh sb="4" eb="6">
      <t>じゅしん</t>
    </rPh>
    <rPh sb="6" eb="8">
      <t>けんすう</t>
    </rPh>
    <rPh sb="12" eb="13">
      <t>めい</t>
    </rPh>
    <phoneticPr fontId="1" type="Hiragana"/>
  </si>
  <si>
    <t>農地利用状況調査実施回数（　２回）
清掃活動実施回数（　２回）</t>
    <rPh sb="15" eb="16">
      <t>かい</t>
    </rPh>
    <phoneticPr fontId="1" type="Hiragana"/>
  </si>
  <si>
    <t>農地利用状況調査実施回数（　２回）</t>
    <phoneticPr fontId="1" type="Hiragana"/>
  </si>
  <si>
    <t>多面的機能の活用支援実施状況
（　坂下土地改良区の清掃活動の協力、多面的機能支援事業補助金　）</t>
    <rPh sb="0" eb="5">
      <t>ためんてききのう</t>
    </rPh>
    <rPh sb="6" eb="8">
      <t>かつよう</t>
    </rPh>
    <rPh sb="8" eb="10">
      <t>しえん</t>
    </rPh>
    <rPh sb="10" eb="12">
      <t>じっし</t>
    </rPh>
    <rPh sb="12" eb="14">
      <t>じょうきょう</t>
    </rPh>
    <phoneticPr fontId="1" type="Hiragana"/>
  </si>
  <si>
    <t>生産者と飲食店のマッチングに関する協議実施状況（　令和7年度中に実施を検討している　）</t>
    <rPh sb="0" eb="3">
      <t>せいさんしゃ</t>
    </rPh>
    <rPh sb="4" eb="7">
      <t>いんしょくてん</t>
    </rPh>
    <rPh sb="14" eb="15">
      <t>かん</t>
    </rPh>
    <rPh sb="17" eb="19">
      <t>きょうぎ</t>
    </rPh>
    <rPh sb="19" eb="23">
      <t>じっしじょうきょう</t>
    </rPh>
    <phoneticPr fontId="1" type="Hiragana"/>
  </si>
  <si>
    <t>竜のヒゲ配布件数（　　６　件）
農業体験実施回数（　　４　回）</t>
    <rPh sb="0" eb="1">
      <t>りゅう</t>
    </rPh>
    <rPh sb="4" eb="6">
      <t>はいふ</t>
    </rPh>
    <rPh sb="6" eb="8">
      <t>けんすう</t>
    </rPh>
    <rPh sb="13" eb="14">
      <t>けん</t>
    </rPh>
    <rPh sb="17" eb="19">
      <t>のうぎょう</t>
    </rPh>
    <rPh sb="19" eb="21">
      <t>たいけん</t>
    </rPh>
    <rPh sb="21" eb="23">
      <t>じっし</t>
    </rPh>
    <rPh sb="23" eb="25">
      <t>かいすう</t>
    </rPh>
    <rPh sb="30" eb="31">
      <t>かい</t>
    </rPh>
    <phoneticPr fontId="1" type="Hiragana"/>
  </si>
  <si>
    <t>都市農業支援事業補助金（市）
（　2,840,000円）
農業だよりでの特別栽培農産物、S－GAP取得、エコファーマー認定制度の周知回数
（　０　回）</t>
    <rPh sb="29" eb="31">
      <t>のうぎょう</t>
    </rPh>
    <rPh sb="64" eb="68">
      <t>しゅうちかいすう</t>
    </rPh>
    <rPh sb="73" eb="74">
      <t>かい</t>
    </rPh>
    <phoneticPr fontId="1" type="Hiragana"/>
  </si>
  <si>
    <t>収穫体験実施回数（　４　回）
収穫体験参加人数（合計　557　名）</t>
    <rPh sb="0" eb="4">
      <t>しゅうかくたいけん</t>
    </rPh>
    <rPh sb="4" eb="6">
      <t>じっし</t>
    </rPh>
    <rPh sb="6" eb="8">
      <t>かいすう</t>
    </rPh>
    <rPh sb="12" eb="13">
      <t>かい</t>
    </rPh>
    <rPh sb="16" eb="20">
      <t>しゅうかくたいけん</t>
    </rPh>
    <rPh sb="20" eb="22">
      <t>さんか</t>
    </rPh>
    <rPh sb="22" eb="24">
      <t>にんずう</t>
    </rPh>
    <rPh sb="25" eb="27">
      <t>ごうけい</t>
    </rPh>
    <rPh sb="32" eb="33">
      <t>めい</t>
    </rPh>
    <phoneticPr fontId="1" type="Hiragana"/>
  </si>
  <si>
    <t>市民農園として農地提供していただく方の調査状況（１件市民農園提供の相談あり）</t>
    <rPh sb="0" eb="4">
      <t>しみんのうえん</t>
    </rPh>
    <rPh sb="7" eb="9">
      <t>のうち</t>
    </rPh>
    <rPh sb="9" eb="11">
      <t>ていきょう</t>
    </rPh>
    <rPh sb="17" eb="18">
      <t>かた</t>
    </rPh>
    <rPh sb="19" eb="21">
      <t>ちょうさ</t>
    </rPh>
    <rPh sb="21" eb="23">
      <t>じょうきょう</t>
    </rPh>
    <phoneticPr fontId="1" type="Hiragana"/>
  </si>
  <si>
    <t>障害福祉施設における周知状況（令和６年度には空区画がほぼ無かったため、周知はしていない。）</t>
    <rPh sb="0" eb="4">
      <t>しょうか</t>
    </rPh>
    <rPh sb="4" eb="6">
      <t>しせつ</t>
    </rPh>
    <rPh sb="10" eb="12">
      <t>しゅうち</t>
    </rPh>
    <rPh sb="12" eb="14">
      <t>じょうきょう</t>
    </rPh>
    <phoneticPr fontId="1" type="Hiragana"/>
  </si>
  <si>
    <t>農イベント開催回数（　４　回）
農業講座開催回数（市２回、あさか野農協9回）
収穫体験開催回数（　　４　回）</t>
    <rPh sb="26" eb="27">
      <t>し</t>
    </rPh>
    <rPh sb="33" eb="34">
      <t>の</t>
    </rPh>
    <rPh sb="34" eb="36">
      <t>のうきょう</t>
    </rPh>
    <rPh sb="37" eb="38">
      <t>かい</t>
    </rPh>
    <phoneticPr fontId="1" type="Hiragana"/>
  </si>
  <si>
    <t>都市農業支援事業補助金（市）
（2,859,000円）
農業融資受付件数（JA)（1件）</t>
    <phoneticPr fontId="1" type="Hiragana"/>
  </si>
  <si>
    <t>農業資材・機械の補助金交付件数（JA）（6件）</t>
    <phoneticPr fontId="1" type="Hiragana"/>
  </si>
  <si>
    <t>農業後継者俱楽部の農業委員会研修同行を検討状況（　令和7年度視察研修にて同行を検討中　）
農業後継者倶楽部の活動費用補助金支出金額
（市　400,000円、JA　120,000円）</t>
    <rPh sb="21" eb="23">
      <t>じょうきょう</t>
    </rPh>
    <rPh sb="61" eb="65">
      <t>ししゅつきんがく</t>
    </rPh>
    <rPh sb="67" eb="68">
      <t>し</t>
    </rPh>
    <rPh sb="88" eb="89">
      <t>えん</t>
    </rPh>
    <phoneticPr fontId="1" type="Hiragana"/>
  </si>
  <si>
    <t>新規就農希望者が相談・支援を受けることができる体制の整備状況
市（新規の相談を受けた際には相談を受け、基本的には埼玉県に繋ぐ。）
JA（担い手サポートセンタを活用した支援）</t>
    <rPh sb="26" eb="28">
      <t>せいび</t>
    </rPh>
    <rPh sb="28" eb="30">
      <t>じょうきょう</t>
    </rPh>
    <rPh sb="31" eb="32">
      <t>し</t>
    </rPh>
    <phoneticPr fontId="1" type="Hiragana"/>
  </si>
  <si>
    <t>農産物の直売施設周知状況（直売センターは十分に周知されている）
未出荷者への声かけ実施、出荷枠拡大状況
（JA　随時実施中）</t>
    <rPh sb="0" eb="3">
      <t>のうさんぶつ</t>
    </rPh>
    <rPh sb="4" eb="6">
      <t>ちょくばい</t>
    </rPh>
    <rPh sb="6" eb="8">
      <t>しせつ</t>
    </rPh>
    <rPh sb="8" eb="10">
      <t>しゅうち</t>
    </rPh>
    <rPh sb="10" eb="12">
      <t>じょうきょう</t>
    </rPh>
    <rPh sb="33" eb="37">
      <t>みしゅっかしゃ</t>
    </rPh>
    <rPh sb="39" eb="40">
      <t>こえ</t>
    </rPh>
    <rPh sb="42" eb="44">
      <t>じっし</t>
    </rPh>
    <rPh sb="45" eb="48">
      <t>しゅっかわく</t>
    </rPh>
    <rPh sb="48" eb="50">
      <t>かくだい</t>
    </rPh>
    <rPh sb="50" eb="52">
      <t>じょうきょう</t>
    </rPh>
    <phoneticPr fontId="1" type="Hiragana"/>
  </si>
  <si>
    <t>わこう食育おうえん隊講座開催回数（3回）
地場産野菜を食べる市民の割合(88.9％）
JAあさか野和光農産物直売センター（食育推進店）での野菜摂取促進レシピの配布（4回）</t>
    <phoneticPr fontId="1" type="Hiragana"/>
  </si>
  <si>
    <t>国に対する要望・陳情の提出状況
（農業委員会から令和6年度は「意見なし」）
（JAから1件陳情提出）</t>
    <rPh sb="0" eb="1">
      <t>くに</t>
    </rPh>
    <rPh sb="2" eb="3">
      <t>たい</t>
    </rPh>
    <rPh sb="5" eb="7">
      <t>ようぼう</t>
    </rPh>
    <rPh sb="8" eb="10">
      <t>ちんじょう</t>
    </rPh>
    <rPh sb="11" eb="13">
      <t>ていしゅつ</t>
    </rPh>
    <rPh sb="13" eb="15">
      <t>じょうきょう</t>
    </rPh>
    <rPh sb="44" eb="45">
      <t>けん</t>
    </rPh>
    <rPh sb="45" eb="49">
      <t>ちんじょうていしゅつ</t>
    </rPh>
    <phoneticPr fontId="1" type="Hiragana"/>
  </si>
  <si>
    <t>市内事業者のもつ技能・技術の紹介件数（市ホームページ等掲載件数）
（0件）
「わこぐる」サイト掲載事業者数
（190者）</t>
    <phoneticPr fontId="1" type="Hiragana"/>
  </si>
  <si>
    <t>鍋イベント開催回数（1回）
鍋イベント来場者数（1万人）
鍋イベント出展者数（63店舗）</t>
    <rPh sb="0" eb="1">
      <t>なべ</t>
    </rPh>
    <rPh sb="5" eb="7">
      <t>かいさい</t>
    </rPh>
    <rPh sb="7" eb="9">
      <t>かいすう</t>
    </rPh>
    <rPh sb="11" eb="12">
      <t>かい</t>
    </rPh>
    <rPh sb="15" eb="16">
      <t>なべ</t>
    </rPh>
    <rPh sb="20" eb="23">
      <t>らいじょうしゃ</t>
    </rPh>
    <rPh sb="23" eb="24">
      <t>すう</t>
    </rPh>
    <rPh sb="26" eb="28">
      <t>まんにん</t>
    </rPh>
    <rPh sb="31" eb="32">
      <t>なべ</t>
    </rPh>
    <rPh sb="36" eb="39">
      <t>しゅってんしゃ</t>
    </rPh>
    <rPh sb="39" eb="40">
      <t>すう</t>
    </rPh>
    <rPh sb="43" eb="45">
      <t>てんぽ</t>
    </rPh>
    <phoneticPr fontId="1" type="Hiragana"/>
  </si>
  <si>
    <t>企業市民活動への支援件数（0回）
埼玉県下一斉美化清掃実施回数（１回）</t>
    <rPh sb="0" eb="6">
      <t>きぎょうしみんかつどう</t>
    </rPh>
    <rPh sb="8" eb="10">
      <t>しえん</t>
    </rPh>
    <rPh sb="10" eb="12">
      <t>けんすう</t>
    </rPh>
    <rPh sb="14" eb="15">
      <t>かい</t>
    </rPh>
    <rPh sb="18" eb="22">
      <t>さいたまけんか</t>
    </rPh>
    <rPh sb="22" eb="24">
      <t>いっせい</t>
    </rPh>
    <rPh sb="24" eb="28">
      <t>びかせいそう</t>
    </rPh>
    <rPh sb="28" eb="32">
      <t>じっしかいすう</t>
    </rPh>
    <rPh sb="34" eb="35">
      <t>かい</t>
    </rPh>
    <phoneticPr fontId="1" type="Hiragana"/>
  </si>
  <si>
    <t>先端設備導入計画認定件数（6件）
経営革新計画策定支援件数（15件）</t>
    <rPh sb="14" eb="15">
      <t>けん</t>
    </rPh>
    <phoneticPr fontId="1" type="Hiragana"/>
  </si>
  <si>
    <t>②市内事業者が持つ高度な技能・技術に関するＰＲ</t>
    <phoneticPr fontId="6"/>
  </si>
  <si>
    <t>①利子補給・中小企業融資制度
【市、金融機関】
・特に市外（朝霞・成増・中板橋・練馬）の店舗における中小企業融資制度の認知度が低い。
【金融機関】
以下の点で改善があると活用しやすくなる。
　・利子補給が年単位で後払い
　・顧客から徴収する書類が多い
　・審査に時間がかかる
　・利用できるメニューが少ない
　・融資限度額が低い。
　・県融資制度との違いが分かりづらい。
【信用保証協会】
物価高の影響等を受けて業績の回復が遅れている事業者に対し、借換制度を活用した資金繰り改善に取り組み、事業の継続を支援する。
②事業経営に関わる情報提供
【市】
市内事業者の関心が高いテーマについて把握できていない
③事業承継に関する相談支援
【商工会】
法改正や制度改正等に関わるセミナーや経営、創業等のセミナーは適宜開催し、集客はあるが、事業承継・ＢＣＰ絡みのセミナーは参加者が少ない。
④商工会への補助金
・課題は特になし
⑤販路開拓や業務効率化に対する支援
・先端設備導入計画の認定件数は計画の変更も含めると増加しているが、新規の認定はあまりなく認知度が低い可能性がある。</t>
    <rPh sb="1" eb="5">
      <t>りしほきゅう</t>
    </rPh>
    <rPh sb="6" eb="14">
      <t>ちゅうしょうきぎょうゆうしせいど</t>
    </rPh>
    <rPh sb="16" eb="17">
      <t>し</t>
    </rPh>
    <rPh sb="18" eb="22">
      <t>きんゆうきかん</t>
    </rPh>
    <rPh sb="25" eb="26">
      <t>とく</t>
    </rPh>
    <rPh sb="27" eb="29">
      <t>しがい</t>
    </rPh>
    <rPh sb="30" eb="32">
      <t>あさか</t>
    </rPh>
    <rPh sb="33" eb="35">
      <t>なります</t>
    </rPh>
    <rPh sb="36" eb="39">
      <t>なかいたばし</t>
    </rPh>
    <rPh sb="40" eb="42">
      <t>ねりま</t>
    </rPh>
    <rPh sb="44" eb="46">
      <t>てんぽ</t>
    </rPh>
    <rPh sb="50" eb="54">
      <t>ちゅうしょうきぎょう</t>
    </rPh>
    <rPh sb="54" eb="58">
      <t>ゆうしせいど</t>
    </rPh>
    <rPh sb="59" eb="62">
      <t>にんちど</t>
    </rPh>
    <rPh sb="63" eb="64">
      <t>ひく</t>
    </rPh>
    <rPh sb="74" eb="76">
      <t>いか</t>
    </rPh>
    <rPh sb="77" eb="78">
      <t>てん</t>
    </rPh>
    <rPh sb="79" eb="81">
      <t>かいぜん</t>
    </rPh>
    <rPh sb="85" eb="87">
      <t>かつよう</t>
    </rPh>
    <rPh sb="123" eb="124">
      <t>おお</t>
    </rPh>
    <rPh sb="187" eb="193">
      <t>しんようほしょうきょうかい</t>
    </rPh>
    <rPh sb="259" eb="263">
      <t>じぎょうけいえい</t>
    </rPh>
    <rPh sb="264" eb="265">
      <t>かか</t>
    </rPh>
    <rPh sb="267" eb="271">
      <t>じょうほうていきょう</t>
    </rPh>
    <rPh sb="273" eb="274">
      <t>し</t>
    </rPh>
    <rPh sb="276" eb="281">
      <t>しないじぎょうしゃ</t>
    </rPh>
    <rPh sb="282" eb="284">
      <t>かんしん</t>
    </rPh>
    <rPh sb="285" eb="286">
      <t>たか</t>
    </rPh>
    <rPh sb="294" eb="296">
      <t>はあく</t>
    </rPh>
    <rPh sb="305" eb="309">
      <t>じぎょうしょうけい</t>
    </rPh>
    <rPh sb="310" eb="311">
      <t>かん</t>
    </rPh>
    <rPh sb="313" eb="315">
      <t>そうだん</t>
    </rPh>
    <rPh sb="315" eb="317">
      <t>しえん</t>
    </rPh>
    <rPh sb="394" eb="397">
      <t>しょうこうかい</t>
    </rPh>
    <rPh sb="399" eb="402">
      <t>ほじょきん</t>
    </rPh>
    <rPh sb="404" eb="406">
      <t>かだい</t>
    </rPh>
    <rPh sb="407" eb="408">
      <t>とく</t>
    </rPh>
    <rPh sb="414" eb="418">
      <t>はんろかいたく</t>
    </rPh>
    <rPh sb="419" eb="424">
      <t>ぎょうむこうりつか</t>
    </rPh>
    <rPh sb="425" eb="426">
      <t>たい</t>
    </rPh>
    <rPh sb="428" eb="430">
      <t>しえん</t>
    </rPh>
    <rPh sb="432" eb="436">
      <t>せんたんせつび</t>
    </rPh>
    <rPh sb="436" eb="440">
      <t>どうにゅうけいかく</t>
    </rPh>
    <rPh sb="441" eb="445">
      <t>にんていけんすう</t>
    </rPh>
    <rPh sb="446" eb="448">
      <t>けいかく</t>
    </rPh>
    <rPh sb="449" eb="451">
      <t>へんこう</t>
    </rPh>
    <rPh sb="452" eb="453">
      <t>ふく</t>
    </rPh>
    <rPh sb="456" eb="458">
      <t>ぞうか</t>
    </rPh>
    <rPh sb="464" eb="466">
      <t>しんき</t>
    </rPh>
    <rPh sb="467" eb="469">
      <t>にんてい</t>
    </rPh>
    <rPh sb="475" eb="478">
      <t>にんちど</t>
    </rPh>
    <rPh sb="479" eb="480">
      <t>ひく</t>
    </rPh>
    <rPh sb="481" eb="484">
      <t>かのうせい</t>
    </rPh>
    <phoneticPr fontId="1" type="Hiragana"/>
  </si>
  <si>
    <t>①利子補給・中小企業融資制度
【市、金融機関】
金融機関、商工会、市の窓口に中小企業融資制度のパンフレットを配架する、金融機関が集金時を活用して事業者にパンフレットを配布するなどにより周知を強化する。
【金融機関】
中口資金、特別小口資金以外にも対応できるメニューがあるとより幅広く顧客に提案可能。
【信用保証協会】
・多様化する経営課題を克服し持続的成長を目指す事業者に対し、円滑な資金調達を支援する。
・長期化する物価高騰の影響等により業績の回復が遅れている事業者に対し、借換制度の活用等により事業継続を支援する。
・コロナ後の新たな事業環境下で活躍するため、生産性の向上や新たなビジネスを立ち上げるなど事業再構築への挑戦に取り組む事業者への支援をする。
②事業経営に関わる情報提供
【市】
事業者の関心が高いテーマ（事業者が抱えている課題）について、令和7年度実施のアンケートにより調査・把握する。
③事業承継に関する相談支援
【商工会】
個別相談会を継続して実施する。
④商工会への補助金
【市、商工会】
定期的に開催する連絡会議において、補助割合や金額に関する意見交換を行い、必要に応じて見直しを検討する。
⑤販路開拓や業務効率化に対する支援
【市】
先端設備導入計画の認定、経営革新計画策定支援について、市のホームページ以外でも年に１回は広報わこう・商工会Newsを活用した周知を実施する。</t>
    <rPh sb="1" eb="5">
      <t>りしほきゅう</t>
    </rPh>
    <rPh sb="6" eb="10">
      <t>ちゅうしょうきぎょう</t>
    </rPh>
    <rPh sb="10" eb="14">
      <t>ゆうしせいど</t>
    </rPh>
    <rPh sb="16" eb="17">
      <t>し</t>
    </rPh>
    <rPh sb="18" eb="22">
      <t>きんゆうきかん</t>
    </rPh>
    <rPh sb="24" eb="28">
      <t>きんゆうきかん</t>
    </rPh>
    <rPh sb="29" eb="32">
      <t>しょうこうかい</t>
    </rPh>
    <rPh sb="33" eb="34">
      <t>し</t>
    </rPh>
    <rPh sb="35" eb="37">
      <t>まどぐち</t>
    </rPh>
    <rPh sb="38" eb="42">
      <t>ちゅうしょうきぎょう</t>
    </rPh>
    <rPh sb="42" eb="46">
      <t>ゆうしせいど</t>
    </rPh>
    <rPh sb="54" eb="56">
      <t>はいか</t>
    </rPh>
    <rPh sb="59" eb="63">
      <t>きんゆうきかん</t>
    </rPh>
    <rPh sb="64" eb="66">
      <t>しゅうきん</t>
    </rPh>
    <rPh sb="66" eb="67">
      <t>じ</t>
    </rPh>
    <rPh sb="68" eb="70">
      <t>かつよう</t>
    </rPh>
    <rPh sb="72" eb="75">
      <t>じぎょうしゃ</t>
    </rPh>
    <rPh sb="83" eb="85">
      <t>はいふ</t>
    </rPh>
    <rPh sb="92" eb="94">
      <t>しゅうち</t>
    </rPh>
    <rPh sb="95" eb="97">
      <t>きょうか</t>
    </rPh>
    <rPh sb="151" eb="157">
      <t>しんようほしょうきょうかい</t>
    </rPh>
    <rPh sb="332" eb="336">
      <t>じぎょうけいえい</t>
    </rPh>
    <rPh sb="337" eb="338">
      <t>かか</t>
    </rPh>
    <rPh sb="340" eb="344">
      <t>じょうほうていきょう</t>
    </rPh>
    <rPh sb="346" eb="347">
      <t>し</t>
    </rPh>
    <rPh sb="349" eb="352">
      <t>じぎょうしゃ</t>
    </rPh>
    <rPh sb="353" eb="355">
      <t>かんしん</t>
    </rPh>
    <rPh sb="356" eb="357">
      <t>たか</t>
    </rPh>
    <rPh sb="362" eb="365">
      <t>じぎょうしゃ</t>
    </rPh>
    <rPh sb="366" eb="367">
      <t>かか</t>
    </rPh>
    <rPh sb="371" eb="373">
      <t>かだい</t>
    </rPh>
    <rPh sb="379" eb="381">
      <t>れいわ</t>
    </rPh>
    <rPh sb="382" eb="384">
      <t>ねんど</t>
    </rPh>
    <rPh sb="384" eb="386">
      <t>じっし</t>
    </rPh>
    <rPh sb="395" eb="397">
      <t>ちょうさ</t>
    </rPh>
    <rPh sb="398" eb="400">
      <t>はあく</t>
    </rPh>
    <rPh sb="406" eb="410">
      <t>じぎょうしょうけい</t>
    </rPh>
    <rPh sb="411" eb="412">
      <t>かん</t>
    </rPh>
    <rPh sb="414" eb="418">
      <t>そうだんしえん</t>
    </rPh>
    <rPh sb="420" eb="423">
      <t>しょうこうかい</t>
    </rPh>
    <rPh sb="425" eb="429">
      <t>こべつそうだん</t>
    </rPh>
    <rPh sb="429" eb="430">
      <t>かい</t>
    </rPh>
    <rPh sb="443" eb="446">
      <t>しょうこうかい</t>
    </rPh>
    <rPh sb="448" eb="451">
      <t>ほじょきん</t>
    </rPh>
    <rPh sb="453" eb="454">
      <t>し</t>
    </rPh>
    <rPh sb="455" eb="458">
      <t>しょうこうかい</t>
    </rPh>
    <rPh sb="460" eb="463">
      <t>ていきてき</t>
    </rPh>
    <rPh sb="464" eb="466">
      <t>かいさい</t>
    </rPh>
    <rPh sb="468" eb="472">
      <t>れんらくかいぎ</t>
    </rPh>
    <rPh sb="477" eb="481">
      <t>ほじょわりあい</t>
    </rPh>
    <rPh sb="482" eb="484">
      <t>きんがく</t>
    </rPh>
    <rPh sb="485" eb="486">
      <t>かん</t>
    </rPh>
    <rPh sb="488" eb="492">
      <t>いけんこうかん</t>
    </rPh>
    <rPh sb="493" eb="494">
      <t>おこな</t>
    </rPh>
    <rPh sb="496" eb="498">
      <t>ひつよう</t>
    </rPh>
    <rPh sb="499" eb="500">
      <t>おう</t>
    </rPh>
    <rPh sb="502" eb="504">
      <t>みなお</t>
    </rPh>
    <rPh sb="506" eb="508">
      <t>けんとう</t>
    </rPh>
    <rPh sb="514" eb="518">
      <t>はんろかいたく</t>
    </rPh>
    <rPh sb="519" eb="524">
      <t>ぎょうむこうりつか</t>
    </rPh>
    <rPh sb="525" eb="526">
      <t>たい</t>
    </rPh>
    <rPh sb="528" eb="530">
      <t>しえん</t>
    </rPh>
    <rPh sb="532" eb="533">
      <t>し</t>
    </rPh>
    <rPh sb="535" eb="541">
      <t>せんたんせつびどうにゅう</t>
    </rPh>
    <rPh sb="541" eb="543">
      <t>けいかく</t>
    </rPh>
    <rPh sb="544" eb="546">
      <t>にんてい</t>
    </rPh>
    <rPh sb="562" eb="563">
      <t>し</t>
    </rPh>
    <rPh sb="570" eb="572">
      <t>いがい</t>
    </rPh>
    <rPh sb="574" eb="575">
      <t>ねん</t>
    </rPh>
    <rPh sb="577" eb="578">
      <t>かい</t>
    </rPh>
    <rPh sb="579" eb="581">
      <t>こうほう</t>
    </rPh>
    <rPh sb="585" eb="588">
      <t>しょうこうかい</t>
    </rPh>
    <rPh sb="593" eb="595">
      <t>かつよう</t>
    </rPh>
    <rPh sb="597" eb="599">
      <t>しゅうち</t>
    </rPh>
    <rPh sb="600" eb="602">
      <t>じっし</t>
    </rPh>
    <phoneticPr fontId="1" type="Hiragana"/>
  </si>
  <si>
    <t>①経営指導・ビジネスマッチング
②BCP策定セミナー
③事業継続の推進
【商工会】
経営者の高齢化など事業承継や災害等に備えるBCPは喫緊の課題だが、事業者の認知度が高くない
④関係機関との連携
【市】
適切な相談窓口の案内など、事業者の経営支援には関係機関との連携が必須であり、担当者の横のつながりを構築する必要がある。
【産業振興公社】
事業内容について、周知が進んではいるものの十分ではなく、当公社としての相談者数が横ばいとなっている。
【金融機関】
人事異動があると顔が見える関係の再構築に時間がかかる。
【金融機関】
商工会における定例金融相談（毎月第１水曜日）への参加、創業ベンチャー支援センター埼玉との連携、民間金融機関との協調融資等、関係機関と連携した事業者への情報提供や支援を随時行っている。</t>
    <rPh sb="1" eb="5">
      <t>けいえいしどう</t>
    </rPh>
    <rPh sb="20" eb="22">
      <t>さくてい</t>
    </rPh>
    <rPh sb="37" eb="40">
      <t>しょうこうかい</t>
    </rPh>
    <rPh sb="92" eb="96">
      <t>かんけいきかん</t>
    </rPh>
    <rPh sb="98" eb="100">
      <t>れんけい</t>
    </rPh>
    <rPh sb="105" eb="107">
      <t>てきせつ</t>
    </rPh>
    <rPh sb="108" eb="110">
      <t>そうだん</t>
    </rPh>
    <rPh sb="110" eb="112">
      <t>まどぐち</t>
    </rPh>
    <rPh sb="113" eb="115">
      <t>あんない</t>
    </rPh>
    <rPh sb="118" eb="121">
      <t>じぎょうしゃ</t>
    </rPh>
    <rPh sb="122" eb="126">
      <t>けいえいしえん</t>
    </rPh>
    <rPh sb="128" eb="132">
      <t>かんけいきかん</t>
    </rPh>
    <rPh sb="134" eb="136">
      <t>れんけい</t>
    </rPh>
    <rPh sb="137" eb="139">
      <t>ひっす</t>
    </rPh>
    <rPh sb="143" eb="146">
      <t>たんとうしゃ</t>
    </rPh>
    <rPh sb="147" eb="148">
      <t>よこ</t>
    </rPh>
    <rPh sb="154" eb="156">
      <t>こうちく</t>
    </rPh>
    <rPh sb="158" eb="160">
      <t>ひつよう</t>
    </rPh>
    <rPh sb="172" eb="174">
      <t>じぎょう</t>
    </rPh>
    <rPh sb="174" eb="176">
      <t>ないよう</t>
    </rPh>
    <phoneticPr fontId="1" type="Hiragana"/>
  </si>
  <si>
    <t>①経営指導・ビジネスマッチング
②BCP策定セミナー
③事業継続の推進
【商工会】
例年通り各テーマについてのセミナー等を行うが、事業承継やＢＣＰの啓発・推進に一層力を入れたい。
④関係機関との連携
【市】
今後も認定支援機関連携会議に参加し、関係者間の情報共有・顔の見える関係づくりを行う。
【産業振興公社】
令和7年度も年2回開催される埼玉県産業労働部産業支援課主催の市町村ネットワーク会議において、県内市町村及び支援機関に向けて当公社の事業概要や支援事例に関する説明を実施する。
【金融機関】
・複数の地区担当者が認定支援機関連携会議に参加する
・関係機関との連携強化のため、適宜情報交換できるように、当庫から訪問活動を行う。</t>
    <rPh sb="37" eb="40">
      <t>しょうこうかい</t>
    </rPh>
    <rPh sb="101" eb="102">
      <t>し</t>
    </rPh>
    <rPh sb="104" eb="106">
      <t>こんご</t>
    </rPh>
    <rPh sb="107" eb="109">
      <t>にんてい</t>
    </rPh>
    <rPh sb="109" eb="115">
      <t>しえんきかんれんけい</t>
    </rPh>
    <rPh sb="115" eb="117">
      <t>かいぎ</t>
    </rPh>
    <rPh sb="118" eb="120">
      <t>さんか</t>
    </rPh>
    <rPh sb="122" eb="125">
      <t>かんけいしゃ</t>
    </rPh>
    <rPh sb="125" eb="126">
      <t>かん</t>
    </rPh>
    <rPh sb="127" eb="131">
      <t>じょうほうきょうゆう</t>
    </rPh>
    <rPh sb="132" eb="133">
      <t>かお</t>
    </rPh>
    <rPh sb="134" eb="135">
      <t>み</t>
    </rPh>
    <rPh sb="137" eb="139">
      <t>かんけい</t>
    </rPh>
    <rPh sb="143" eb="144">
      <t>おこな</t>
    </rPh>
    <rPh sb="148" eb="154">
      <t>さんぎょうしんこうこうしゃ</t>
    </rPh>
    <rPh sb="170" eb="173">
      <t>さいたまけん</t>
    </rPh>
    <rPh sb="244" eb="248">
      <t>きんゆうきかん</t>
    </rPh>
    <rPh sb="260" eb="264">
      <t>にんていしえん</t>
    </rPh>
    <rPh sb="264" eb="266">
      <t>きかん</t>
    </rPh>
    <rPh sb="266" eb="268">
      <t>れんけい</t>
    </rPh>
    <rPh sb="268" eb="270">
      <t>かいぎ</t>
    </rPh>
    <rPh sb="279" eb="281">
      <t>きかん</t>
    </rPh>
    <rPh sb="283" eb="285">
      <t>れんけい</t>
    </rPh>
    <phoneticPr fontId="1" type="Hiragana"/>
  </si>
  <si>
    <t>①市内企業の地域活動への参画、貢献の促進
【商工会】
地域活動への参加者は毎年同じ事業所が多い。
②商工会への加入促進
【市】
商工会加入依頼を十分にバックアップできていない。
③企業市民の認定
【市】
認定事業が、企業の自発的な地域貢献活動の促進に十分につながっていない。</t>
    <rPh sb="1" eb="5">
      <t>しないきぎょう</t>
    </rPh>
    <rPh sb="6" eb="10">
      <t>ちいきかつどう</t>
    </rPh>
    <rPh sb="12" eb="14">
      <t>さんかく</t>
    </rPh>
    <rPh sb="15" eb="17">
      <t>こうけん</t>
    </rPh>
    <rPh sb="18" eb="20">
      <t>そくしん</t>
    </rPh>
    <rPh sb="22" eb="25">
      <t>しょうこうかい</t>
    </rPh>
    <rPh sb="50" eb="53">
      <t>しょうこうかい</t>
    </rPh>
    <rPh sb="55" eb="57">
      <t>かにゅう</t>
    </rPh>
    <rPh sb="57" eb="59">
      <t>そくしん</t>
    </rPh>
    <rPh sb="61" eb="62">
      <t>し</t>
    </rPh>
    <rPh sb="64" eb="67">
      <t>しょうこうかい</t>
    </rPh>
    <rPh sb="67" eb="69">
      <t>かにゅう</t>
    </rPh>
    <rPh sb="69" eb="71">
      <t>いらい</t>
    </rPh>
    <rPh sb="72" eb="74">
      <t>じゅうぶん</t>
    </rPh>
    <rPh sb="90" eb="94">
      <t>きぎょうしみん</t>
    </rPh>
    <rPh sb="95" eb="97">
      <t>にんてい</t>
    </rPh>
    <rPh sb="99" eb="100">
      <t>し</t>
    </rPh>
    <rPh sb="102" eb="104">
      <t>にんてい</t>
    </rPh>
    <rPh sb="104" eb="106">
      <t>じぎょう</t>
    </rPh>
    <rPh sb="108" eb="110">
      <t>きぎょう</t>
    </rPh>
    <rPh sb="111" eb="114">
      <t>じはつてき</t>
    </rPh>
    <rPh sb="115" eb="117">
      <t>ちいき</t>
    </rPh>
    <rPh sb="117" eb="119">
      <t>こうけん</t>
    </rPh>
    <rPh sb="119" eb="121">
      <t>かつどう</t>
    </rPh>
    <rPh sb="122" eb="124">
      <t>そくしん</t>
    </rPh>
    <rPh sb="125" eb="127">
      <t>じゅうぶん</t>
    </rPh>
    <phoneticPr fontId="1" type="Hiragana"/>
  </si>
  <si>
    <t>①市内企業の地域活動への参画、貢献の促進
【商工会】
県下一斉美化清掃など現在の取組みを継続して実施する。
②商工会への加入促進
【市】
大規模小売店舗の開設時等で商工会加入依頼の訪問等に市が同席する。
③企業市民の認定
【市、商工会】
企業市民の認定基準やPR方法について商工会と市が協議し、制度を見直す。</t>
    <rPh sb="22" eb="25">
      <t>しょうこうかい</t>
    </rPh>
    <rPh sb="27" eb="29">
      <t>けんか</t>
    </rPh>
    <rPh sb="29" eb="31">
      <t>いっせい</t>
    </rPh>
    <rPh sb="31" eb="35">
      <t>びかせいそう</t>
    </rPh>
    <rPh sb="37" eb="39">
      <t>げんざい</t>
    </rPh>
    <rPh sb="40" eb="42">
      <t>とりく</t>
    </rPh>
    <rPh sb="44" eb="46">
      <t>けいぞく</t>
    </rPh>
    <rPh sb="48" eb="50">
      <t>じっし</t>
    </rPh>
    <rPh sb="66" eb="67">
      <t>し</t>
    </rPh>
    <rPh sb="69" eb="76">
      <t>だいきぼこうりてんぽ</t>
    </rPh>
    <rPh sb="77" eb="79">
      <t>かいせつ</t>
    </rPh>
    <rPh sb="79" eb="80">
      <t>じ</t>
    </rPh>
    <rPh sb="80" eb="81">
      <t>とう</t>
    </rPh>
    <rPh sb="82" eb="85">
      <t>しょうこうかい</t>
    </rPh>
    <rPh sb="90" eb="92">
      <t>ほうもん</t>
    </rPh>
    <rPh sb="92" eb="93">
      <t>とう</t>
    </rPh>
    <rPh sb="94" eb="95">
      <t>し</t>
    </rPh>
    <rPh sb="96" eb="98">
      <t>どうせき</t>
    </rPh>
    <rPh sb="112" eb="113">
      <t>し</t>
    </rPh>
    <rPh sb="114" eb="117">
      <t>しょうこうかい</t>
    </rPh>
    <rPh sb="119" eb="123">
      <t>きぎょうしみん</t>
    </rPh>
    <rPh sb="124" eb="128">
      <t>にんていきじゅん</t>
    </rPh>
    <rPh sb="131" eb="133">
      <t>ほうほう</t>
    </rPh>
    <rPh sb="137" eb="140">
      <t>しょうこうかい</t>
    </rPh>
    <rPh sb="141" eb="142">
      <t>し</t>
    </rPh>
    <rPh sb="143" eb="145">
      <t>きょうぎ</t>
    </rPh>
    <rPh sb="147" eb="149">
      <t>せいど</t>
    </rPh>
    <rPh sb="150" eb="152">
      <t>みなお</t>
    </rPh>
    <phoneticPr fontId="1" type="Hiragana"/>
  </si>
  <si>
    <t>①インキュベーションプラザ入居企業に対する経営支援
【インキュベーションプラザ】
インキュベーションマネージャーによる支援について、派遣日数という日数の基準ではなく、相談への対応実績という実質的な基準で実績を検証するのがよいができていない。派遣日に企業からの相談がなければ、特に来ている意味はないと考える。逆に、施設にいなくても相談されるのであれば、それは実績として高く評価できる。
②インキュベーションプラザに関する情報発信
【市】
市ホームページにおいて、インキュベーションプラザ入居企業一覧を公開しているが、企業の事業内容まで詳細を紹介していない。
③新たな産業拠点への立地促進
【市】
北インター東部地域区画整理組合・都市整備課と、産業支援課で企業の誘致実施状況を共有する必要がある。</t>
    <rPh sb="13" eb="17">
      <t>にゅうきょきぎょう</t>
    </rPh>
    <rPh sb="18" eb="19">
      <t>たい</t>
    </rPh>
    <rPh sb="21" eb="25">
      <t>けいえいしえん</t>
    </rPh>
    <rPh sb="207" eb="208">
      <t>かん</t>
    </rPh>
    <rPh sb="210" eb="212">
      <t>じょうほう</t>
    </rPh>
    <rPh sb="212" eb="214">
      <t>はっしん</t>
    </rPh>
    <rPh sb="216" eb="217">
      <t>し</t>
    </rPh>
    <rPh sb="219" eb="220">
      <t>し</t>
    </rPh>
    <rPh sb="296" eb="297">
      <t>し</t>
    </rPh>
    <rPh sb="299" eb="300">
      <t>きた</t>
    </rPh>
    <rPh sb="304" eb="306">
      <t>とうぶ</t>
    </rPh>
    <rPh sb="306" eb="308">
      <t>ちいき</t>
    </rPh>
    <rPh sb="308" eb="312">
      <t>くかくせいり</t>
    </rPh>
    <rPh sb="312" eb="314">
      <t>くみあい</t>
    </rPh>
    <rPh sb="315" eb="320">
      <t>としせいびか</t>
    </rPh>
    <rPh sb="322" eb="327">
      <t>さんぎょうしえんか</t>
    </rPh>
    <rPh sb="328" eb="330">
      <t>きぎょう</t>
    </rPh>
    <rPh sb="331" eb="333">
      <t>ゆうち</t>
    </rPh>
    <rPh sb="333" eb="335">
      <t>じっし</t>
    </rPh>
    <rPh sb="335" eb="337">
      <t>じょうきょう</t>
    </rPh>
    <rPh sb="338" eb="340">
      <t>きょうゆう</t>
    </rPh>
    <rPh sb="342" eb="344">
      <t>ひつよう</t>
    </rPh>
    <phoneticPr fontId="1" type="Hiragana"/>
  </si>
  <si>
    <t>①インキュベーションプラザ入居企業に対する経営支援
【市】
インキュベーションマネージャーのインキュベーションプラザ入居企業に対する相談の受付や補助金申請支援等を継続的・定期的に実施する。
【インキュベーションプラザ】
中小機構のインキュベーションマネージャーが受ける相談数と比較して、圧倒的に市インキュベーションマネージャーへの相談は少ないので、その点を改善すべき。そのためには、企業へアドバイスできる専門的な知見を持っているインキュベーションマネージャーを採用することが望ましい。
②インキュベーションプラザに関する情報発信
【市】
インキュベーションプラザ入居企業のうち、市ホームページでのPRを希望する事業者について、取材等により情報を集め公開する。
③新たな産業拠点への立地促進
【市】
北インター東部地域区画整理組合・都市整備課と、産業支援課で企業の誘致実施状況を共有する。</t>
    <rPh sb="27" eb="28">
      <t>し</t>
    </rPh>
    <rPh sb="58" eb="60">
      <t>にゅうきょ</t>
    </rPh>
    <rPh sb="60" eb="62">
      <t>きぎょう</t>
    </rPh>
    <rPh sb="63" eb="64">
      <t>たい</t>
    </rPh>
    <rPh sb="66" eb="68">
      <t>そうだん</t>
    </rPh>
    <rPh sb="69" eb="71">
      <t>うけつけ</t>
    </rPh>
    <rPh sb="72" eb="75">
      <t>ほじょきん</t>
    </rPh>
    <rPh sb="75" eb="79">
      <t>しんせいしえん</t>
    </rPh>
    <rPh sb="79" eb="80">
      <t>とう</t>
    </rPh>
    <rPh sb="81" eb="84">
      <t>けいぞくてき</t>
    </rPh>
    <rPh sb="85" eb="88">
      <t>ていきてき</t>
    </rPh>
    <rPh sb="89" eb="91">
      <t>じっし</t>
    </rPh>
    <rPh sb="110" eb="112">
      <t>ちゅうしょう</t>
    </rPh>
    <rPh sb="237" eb="238">
      <t>のぞ</t>
    </rPh>
    <rPh sb="267" eb="268">
      <t>し</t>
    </rPh>
    <rPh sb="290" eb="291">
      <t>し</t>
    </rPh>
    <rPh sb="302" eb="304">
      <t>きぼう</t>
    </rPh>
    <rPh sb="306" eb="309">
      <t>じぎょうしゃ</t>
    </rPh>
    <rPh sb="314" eb="316">
      <t>しゅざい</t>
    </rPh>
    <rPh sb="316" eb="317">
      <t>とう</t>
    </rPh>
    <rPh sb="320" eb="322">
      <t>じょうほう</t>
    </rPh>
    <rPh sb="323" eb="324">
      <t>あつ</t>
    </rPh>
    <rPh sb="325" eb="327">
      <t>こうかい</t>
    </rPh>
    <rPh sb="348" eb="349">
      <t>し</t>
    </rPh>
    <phoneticPr fontId="1" type="Hiragana"/>
  </si>
  <si>
    <t>①関係機関との連携強化
【埼玉県】
和光理研インキュベーションプラザを退去した後、県外に進出される企業が多いため、県内（市内）に留めるための支援が必要である。
②ポストインキュベーション施設の検討
【市】
ポストインキュベーション施設の設置や誘致についてニーズの把握、民間活力の活用など状況を把握できていない。</t>
    <rPh sb="1" eb="5">
      <t>かんけいきかん</t>
    </rPh>
    <rPh sb="7" eb="11">
      <t>れんけいきょうか</t>
    </rPh>
    <rPh sb="13" eb="16">
      <t>さいたまけん</t>
    </rPh>
    <rPh sb="94" eb="96">
      <t>しせつ</t>
    </rPh>
    <rPh sb="97" eb="99">
      <t>けんとう</t>
    </rPh>
    <rPh sb="101" eb="102">
      <t>し</t>
    </rPh>
    <rPh sb="116" eb="118">
      <t>しせつ</t>
    </rPh>
    <rPh sb="119" eb="121">
      <t>せっち</t>
    </rPh>
    <rPh sb="122" eb="124">
      <t>ゆうち</t>
    </rPh>
    <rPh sb="132" eb="134">
      <t>はあく</t>
    </rPh>
    <rPh sb="135" eb="137">
      <t>みんかん</t>
    </rPh>
    <rPh sb="137" eb="139">
      <t>かつりょく</t>
    </rPh>
    <rPh sb="140" eb="142">
      <t>かつよう</t>
    </rPh>
    <rPh sb="144" eb="146">
      <t>じょうきょう</t>
    </rPh>
    <rPh sb="147" eb="149">
      <t>はあく</t>
    </rPh>
    <phoneticPr fontId="1" type="Hiragana"/>
  </si>
  <si>
    <t>①関係機関との連携強化
【市、県、理研、理研イノベーション】
和光理研インキュベーションプラザ運営委員会において、関係機関との協議を継続的に実施し、連携を強化する。
【埼玉県】
インキュベーションマネージャーは引き続き県からも１名派遣予定。
②ポストインキュベーション施設の設置
【市】
北インター東部地区におけるインキュベーション施設の設置の可能性、誘致について区画整理組合及び都市整備課と情報共有を実施するとともに、ポストインキュベーションプラザが設置される場合は、和光理研インキュベーションプラザ入居企業に対し、入居希望の意向を確認する。</t>
    <rPh sb="1" eb="5">
      <t>かんけいきかん</t>
    </rPh>
    <rPh sb="7" eb="9">
      <t>れんけい</t>
    </rPh>
    <rPh sb="9" eb="11">
      <t>きょうか</t>
    </rPh>
    <rPh sb="13" eb="14">
      <t>し</t>
    </rPh>
    <rPh sb="15" eb="16">
      <t>けん</t>
    </rPh>
    <rPh sb="31" eb="35">
      <t>わこうりけん</t>
    </rPh>
    <rPh sb="57" eb="61">
      <t>かんけいきかん</t>
    </rPh>
    <rPh sb="64" eb="66">
      <t>きょうぎ</t>
    </rPh>
    <rPh sb="67" eb="70">
      <t>けいぞくてき</t>
    </rPh>
    <rPh sb="84" eb="87">
      <t>さいたまけん</t>
    </rPh>
    <rPh sb="109" eb="110">
      <t>けん</t>
    </rPh>
    <rPh sb="136" eb="138">
      <t>しせつ</t>
    </rPh>
    <rPh sb="139" eb="141">
      <t>せっち</t>
    </rPh>
    <rPh sb="142" eb="143">
      <t>し</t>
    </rPh>
    <rPh sb="146" eb="147">
      <t>きた</t>
    </rPh>
    <rPh sb="151" eb="155">
      <t>とうぶちく</t>
    </rPh>
    <rPh sb="168" eb="170">
      <t>しせつ</t>
    </rPh>
    <rPh sb="171" eb="173">
      <t>せっち</t>
    </rPh>
    <rPh sb="174" eb="177">
      <t>かのうせい</t>
    </rPh>
    <rPh sb="178" eb="180">
      <t>ゆうち</t>
    </rPh>
    <rPh sb="184" eb="188">
      <t>くかくせいり</t>
    </rPh>
    <rPh sb="188" eb="190">
      <t>くみあい</t>
    </rPh>
    <rPh sb="190" eb="191">
      <t>およ</t>
    </rPh>
    <rPh sb="192" eb="197">
      <t>としせいびか</t>
    </rPh>
    <rPh sb="198" eb="202">
      <t>じょうほうきょうゆう</t>
    </rPh>
    <rPh sb="203" eb="205">
      <t>じっし</t>
    </rPh>
    <rPh sb="228" eb="230">
      <t>せっち</t>
    </rPh>
    <rPh sb="233" eb="235">
      <t>ばあい</t>
    </rPh>
    <rPh sb="237" eb="241">
      <t>わこうりけん</t>
    </rPh>
    <rPh sb="253" eb="257">
      <t>にゅうきょきぎょう</t>
    </rPh>
    <rPh sb="258" eb="259">
      <t>たい</t>
    </rPh>
    <rPh sb="261" eb="263">
      <t>にゅうきょ</t>
    </rPh>
    <rPh sb="263" eb="265">
      <t>きぼう</t>
    </rPh>
    <rPh sb="266" eb="268">
      <t>いこう</t>
    </rPh>
    <rPh sb="269" eb="271">
      <t>かくにん</t>
    </rPh>
    <phoneticPr fontId="1" type="Hiragana"/>
  </si>
  <si>
    <t>①商業・サービス業の起業支援
【産業振興公社】
令和6年度においては小規模事業者持続化補助金等の支援施策が少なく、全体的な相談者数は微減となった。
②創業または市内への移転に関わる資金融資
【市】
創業資金に関わる融資制度の創設について予算化することができていない。
【金融機関】
創業間もない事業者にビジネスマッチング先や人材等を紹介することが、事業や業況の把握が十分にできない状態では、ハードルが高い。
【金融機関】
相談内容から潜在的情報を聴取しビジネスマッチングを進めた。
【信用保証協会】
創業時から事業承継時までの各場面の資金調達において、経営者保証非徴求制度等を積極的に活用することで経営者保証非徴求ニーズに柔軟に対応する。
③創業塾の開催
【産業振興公社】
令和5年度から開始した録画配信セミナーが浸透し、セミナー受講者数は増加している。相談やセミナーの会場は、主に当公社北与野事務所であり、アクセスの悪い相談者には利用しにくく、相談者数が伸び悩む一因となっている。
④事業革新、新事業創出に向けた支援の充実
【産業振興公社】
産業振興公社北与野事務所へのアクセスの悪い相談者には利用しにくく、相談者数が伸び悩む一因となっている。
⑤シェアオフィス・コワーキング施設の整備
【市】
市内にシェアオフィス・コワーキング施設が増えているが、情報を集約することができていない。</t>
    <rPh sb="1" eb="3">
      <t>しょうぎょう</t>
    </rPh>
    <rPh sb="8" eb="9">
      <t>ぎょう</t>
    </rPh>
    <rPh sb="10" eb="14">
      <t>きぎょうしえん</t>
    </rPh>
    <rPh sb="16" eb="22">
      <t>さんぎょうしんこうこうしゃ</t>
    </rPh>
    <rPh sb="53" eb="54">
      <t>すく</t>
    </rPh>
    <rPh sb="76" eb="78">
      <t>そうぎょう</t>
    </rPh>
    <rPh sb="81" eb="83">
      <t>しない</t>
    </rPh>
    <rPh sb="85" eb="87">
      <t>いてん</t>
    </rPh>
    <rPh sb="88" eb="89">
      <t>かか</t>
    </rPh>
    <rPh sb="91" eb="93">
      <t>しきん</t>
    </rPh>
    <rPh sb="93" eb="95">
      <t>ゆうし</t>
    </rPh>
    <rPh sb="97" eb="98">
      <t>し</t>
    </rPh>
    <rPh sb="100" eb="104">
      <t>そうぎょうしきん</t>
    </rPh>
    <rPh sb="105" eb="106">
      <t>かか</t>
    </rPh>
    <rPh sb="108" eb="110">
      <t>ゆうし</t>
    </rPh>
    <rPh sb="110" eb="112">
      <t>せいど</t>
    </rPh>
    <rPh sb="113" eb="115">
      <t>そうせつ</t>
    </rPh>
    <rPh sb="119" eb="122">
      <t>よさんか</t>
    </rPh>
    <rPh sb="136" eb="140">
      <t>きんゆうきかん</t>
    </rPh>
    <rPh sb="243" eb="249">
      <t>しんようほしょうきょうかい</t>
    </rPh>
    <rPh sb="331" eb="337">
      <t>さんぎょうしんこうこうしゃ</t>
    </rPh>
    <rPh sb="446" eb="450">
      <t>じぎょうかくしん</t>
    </rPh>
    <rPh sb="451" eb="454">
      <t>しんじぎょう</t>
    </rPh>
    <rPh sb="454" eb="456">
      <t>そうしゅつ</t>
    </rPh>
    <rPh sb="457" eb="458">
      <t>む</t>
    </rPh>
    <rPh sb="460" eb="462">
      <t>しえん</t>
    </rPh>
    <rPh sb="463" eb="465">
      <t>じゅうじつ</t>
    </rPh>
    <rPh sb="467" eb="474">
      <t>さんぎょうしんこうこうしゃ)</t>
    </rPh>
    <rPh sb="475" eb="479">
      <t>さんぎょうしんこう</t>
    </rPh>
    <rPh sb="479" eb="481">
      <t>こうしゃ</t>
    </rPh>
    <rPh sb="543" eb="545">
      <t>しせつ</t>
    </rPh>
    <rPh sb="546" eb="548">
      <t>せいび</t>
    </rPh>
    <rPh sb="550" eb="551">
      <t>し</t>
    </rPh>
    <rPh sb="553" eb="555">
      <t>しない</t>
    </rPh>
    <rPh sb="570" eb="572">
      <t>しせつ</t>
    </rPh>
    <rPh sb="573" eb="574">
      <t>ふ</t>
    </rPh>
    <rPh sb="580" eb="582">
      <t>じょうほう</t>
    </rPh>
    <rPh sb="583" eb="585">
      <t>しゅうやく</t>
    </rPh>
    <phoneticPr fontId="1" type="Hiragana"/>
  </si>
  <si>
    <t>①商業・サービス業の起業支援
【市、産業振興公社、商工会】
三者が連携し継続的に創業相談などの支援事業を実施する。
②創業または市内への移転に関わる資金融資
【市】
創業資金に関わる融資制度の創設について他市での実施状況や創業者からのニーズについて金融機関から聴取するなどし、予算化する。
【金融機関】
市内に移転する事業者にアプローチをかける。
創業に伴う事業計画や資金計画の作成を支援する。
【金融機関】
商工会主催の創業塾への参画や市内金融機関との連携により創業企業やスタートアップ企業への資金需要に対応していく。（令和7年度は朝霞地区四市・商工会・公庫が創業セミナー共催予定）
【金融機関】
他の金融機関との協調融資を積極的に活用する。
【信用保証協会】
継続的に経営者保証非徴求の制度を積極的に活用する。
③創業塾の開催
【市】
商工会、創業セミナーを近隣市、金融機関と共催することにより、効率的・効果的にセミナーを実施する。
【産業振興公社】
オンライン相談や録画配信セミナーは利便性が高く、令和5年以降利用者が堅調に増加していることから、令和7年度もオンライン相談を継続するとともに、録画配信セミナーのラインナップを充実させる。
④事業革新、新事業創出に向けた支援の充実
【産業振興公社】
県や市と連携して活用可能な制度の周知を徹底し、特定創業支援等事業を絡めて相談の促進を図る。また、県内5か所で開催している出張相談会を令和7年度も継続する。
⑤シェアオフィス・コワーキング施設の整備
【市】
シェアオフィス・コワーキング施設の情報を市ホームページにおいて集約し公開する。
（参考）町田市ホームページ</t>
    <rPh sb="16" eb="17">
      <t>し</t>
    </rPh>
    <rPh sb="18" eb="22">
      <t>さんぎょうしんこう</t>
    </rPh>
    <rPh sb="22" eb="24">
      <t>こうしゃ</t>
    </rPh>
    <rPh sb="25" eb="28">
      <t>しょうこうかい</t>
    </rPh>
    <rPh sb="30" eb="32">
      <t>さんしゃ</t>
    </rPh>
    <rPh sb="33" eb="35">
      <t>れんけい</t>
    </rPh>
    <rPh sb="36" eb="39">
      <t>けいぞくてき</t>
    </rPh>
    <rPh sb="40" eb="42">
      <t>そうぎょう</t>
    </rPh>
    <rPh sb="42" eb="44">
      <t>そうだん</t>
    </rPh>
    <rPh sb="47" eb="51">
      <t>しえんじぎょう</t>
    </rPh>
    <rPh sb="52" eb="54">
      <t>じっし</t>
    </rPh>
    <rPh sb="81" eb="82">
      <t>し</t>
    </rPh>
    <rPh sb="103" eb="105">
      <t>たし</t>
    </rPh>
    <rPh sb="107" eb="109">
      <t>じっし</t>
    </rPh>
    <rPh sb="109" eb="111">
      <t>じょうきょう</t>
    </rPh>
    <rPh sb="112" eb="115">
      <t>そうぎょうしゃ</t>
    </rPh>
    <rPh sb="125" eb="129">
      <t>きんゆうきかん</t>
    </rPh>
    <rPh sb="131" eb="133">
      <t>ちょうしゅ</t>
    </rPh>
    <rPh sb="139" eb="142">
      <t>よさんか</t>
    </rPh>
    <rPh sb="262" eb="264">
      <t>れいわ</t>
    </rPh>
    <rPh sb="265" eb="267">
      <t>ねんど</t>
    </rPh>
    <rPh sb="282" eb="284">
      <t>そうぎょう</t>
    </rPh>
    <rPh sb="288" eb="290">
      <t>きょうさい</t>
    </rPh>
    <rPh sb="290" eb="292">
      <t>よてい</t>
    </rPh>
    <rPh sb="301" eb="302">
      <t>た</t>
    </rPh>
    <rPh sb="325" eb="331">
      <t>しんようほしょうきょうかい</t>
    </rPh>
    <rPh sb="333" eb="336">
      <t>けいぞくてき</t>
    </rPh>
    <rPh sb="361" eb="364">
      <t>そうぎょうじゅく</t>
    </rPh>
    <rPh sb="365" eb="367">
      <t>かいさい</t>
    </rPh>
    <rPh sb="369" eb="370">
      <t>し</t>
    </rPh>
    <rPh sb="372" eb="375">
      <t>しょうこうかい</t>
    </rPh>
    <rPh sb="383" eb="386">
      <t>きんりんし</t>
    </rPh>
    <rPh sb="387" eb="391">
      <t>きんゆうきかん</t>
    </rPh>
    <rPh sb="392" eb="394">
      <t>きょうさい</t>
    </rPh>
    <rPh sb="402" eb="405">
      <t>こうりつてき</t>
    </rPh>
    <rPh sb="406" eb="409">
      <t>こうかてき</t>
    </rPh>
    <rPh sb="415" eb="417">
      <t>じっし</t>
    </rPh>
    <rPh sb="422" eb="429">
      <t>さんぎょうしんこうこうしゃ)</t>
    </rPh>
    <rPh sb="547" eb="554">
      <t>さんぎょうしんこうこうしゃ)</t>
    </rPh>
    <rPh sb="563" eb="567">
      <t>かつようかのう</t>
    </rPh>
    <rPh sb="568" eb="570">
      <t>せいど</t>
    </rPh>
    <rPh sb="656" eb="657">
      <t>し</t>
    </rPh>
    <rPh sb="673" eb="675">
      <t>しせつ</t>
    </rPh>
    <rPh sb="676" eb="678">
      <t>じょうほう</t>
    </rPh>
    <rPh sb="679" eb="680">
      <t>し</t>
    </rPh>
    <rPh sb="690" eb="692">
      <t>しゅうやく</t>
    </rPh>
    <rPh sb="693" eb="695">
      <t>こうかい</t>
    </rPh>
    <rPh sb="700" eb="702">
      <t>さんこう</t>
    </rPh>
    <rPh sb="703" eb="706">
      <t>まちだし</t>
    </rPh>
    <phoneticPr fontId="1" type="Hiragana"/>
  </si>
  <si>
    <t>①農地の保全
②農地の利活用
③農地の多面的機能の活用
【市】
高齢化に伴い、担い手の確保は依然として難しい状況であり、管理が行き届かない農地が発生することが懸念される。
④都市農業振興に向けた環境の整備
【JA】
大きな課題は特にない。</t>
    <rPh sb="8" eb="10">
      <t>のうち</t>
    </rPh>
    <rPh sb="11" eb="14">
      <t>りかつよう</t>
    </rPh>
    <rPh sb="16" eb="18">
      <t>のうち</t>
    </rPh>
    <rPh sb="19" eb="24">
      <t>ためんてききのう</t>
    </rPh>
    <rPh sb="25" eb="27">
      <t>かつよう</t>
    </rPh>
    <rPh sb="88" eb="94">
      <t>としのうぎょうしんこう</t>
    </rPh>
    <rPh sb="95" eb="96">
      <t>む</t>
    </rPh>
    <rPh sb="98" eb="100">
      <t>かんきょう</t>
    </rPh>
    <rPh sb="101" eb="103">
      <t>せいび</t>
    </rPh>
    <phoneticPr fontId="1" type="Hiragana"/>
  </si>
  <si>
    <t>①農地の保全
②農地の利活用
③農地の多面的機能の活用
【市】
利用状況調査による管理の行き届いていない農地を早期に発見し、指導や助言等を継続的に行う。
④都市農業振興に向けた環境の整備
【JA】
現在の取組みを引き続き継続する。</t>
    <rPh sb="79" eb="85">
      <t>としのうぎょうしんこう</t>
    </rPh>
    <rPh sb="86" eb="87">
      <t>む</t>
    </rPh>
    <rPh sb="89" eb="91">
      <t>かんきょう</t>
    </rPh>
    <rPh sb="92" eb="94">
      <t>せいび</t>
    </rPh>
    <phoneticPr fontId="1" type="Hiragana"/>
  </si>
  <si>
    <t>①経営の安定化に向けた農業者支援
②認定農業者への支援
③農業団体への支援
④農業後継者倶楽部への支援
【市】
都市農業支援事業補助金について、申請状況等の経過を見て、今後も農業者のニーズに沿った支援策とする。
⑤新規就農者への支援
【市】
新たな担い手の確保のあり方を見直す。新規就農希望者にはさいたま農林振興センターに繋ぐ。
①～⑤
【JA】
現在の取組みを引き続き継続する。</t>
    <rPh sb="1" eb="3">
      <t>けいえい</t>
    </rPh>
    <rPh sb="4" eb="7">
      <t>あんていか</t>
    </rPh>
    <rPh sb="8" eb="9">
      <t>む</t>
    </rPh>
    <rPh sb="11" eb="14">
      <t>のうぎょうしゃ</t>
    </rPh>
    <rPh sb="14" eb="16">
      <t>しえん</t>
    </rPh>
    <rPh sb="18" eb="23">
      <t>にんていのうぎょうしゃ</t>
    </rPh>
    <rPh sb="25" eb="27">
      <t>しえん</t>
    </rPh>
    <rPh sb="29" eb="33">
      <t>のうぎょうだんたい</t>
    </rPh>
    <rPh sb="35" eb="37">
      <t>しえん</t>
    </rPh>
    <rPh sb="53" eb="54">
      <t>し</t>
    </rPh>
    <rPh sb="108" eb="110">
      <t>しんき</t>
    </rPh>
    <rPh sb="110" eb="113">
      <t>しゅうのうしゃ</t>
    </rPh>
    <rPh sb="115" eb="117">
      <t>しえん</t>
    </rPh>
    <rPh sb="119" eb="120">
      <t>し</t>
    </rPh>
    <rPh sb="179" eb="181">
      <t>とりく</t>
    </rPh>
    <rPh sb="183" eb="184">
      <t>ひ</t>
    </rPh>
    <rPh sb="185" eb="186">
      <t>つづ</t>
    </rPh>
    <rPh sb="187" eb="189">
      <t>けいぞく</t>
    </rPh>
    <phoneticPr fontId="1" type="Hiragana"/>
  </si>
  <si>
    <t>①経営の安定化に向けた農業者支援
②認定農業者への支援
③農業団体への支援
④農業後継者倶楽部への支援【市】
都市農業支援事業補助金の要綱を改正し、対象、期間の制限等の見直しを行った
⑤新規就農者への支援
【市】
積極的な新規就農者増加は困難。和光市内での新規就農の希望者がいても地価が高く、専業農家として生計を立てられる規模のまとまった農地の購入や貸借はほぼ不可能である。相談を受けた際には、県内での就農希望であれば埼玉県 農林部 農業支援課 新規参入支援担当につなぐ。
①～⑤
【JA】
大きな課題は特にない。</t>
    <rPh sb="94" eb="99">
      <t>しんきしゅうのうしゃ</t>
    </rPh>
    <rPh sb="101" eb="103">
      <t>しえん</t>
    </rPh>
    <rPh sb="105" eb="106">
      <t>し</t>
    </rPh>
    <rPh sb="248" eb="249">
      <t>おお</t>
    </rPh>
    <rPh sb="251" eb="253">
      <t>かだい</t>
    </rPh>
    <rPh sb="254" eb="255">
      <t>とく</t>
    </rPh>
    <phoneticPr fontId="1" type="Hiragana"/>
  </si>
  <si>
    <t>①わこ産わこ消の推進
【市】
地場産野菜の使用にあたっては天候による生育状況等の要因で直前の納品キャンセルが発生することが度々あった。
②農産物を使った和光ブランドの創出
【市】
和光市産農産物を活用した和光ブランドの開発や研究支援ができていない。
④環境にやさしい農業の推進
【市】
都市農業支援事業補助金は要綱改正により申請増加が期待できるが、予算額が据え置きのため、不足することも予想される。
①～⑥
【JA】大きな課題は特段ない</t>
    <rPh sb="3" eb="4">
      <t>さん</t>
    </rPh>
    <rPh sb="6" eb="7">
      <t>しょう</t>
    </rPh>
    <rPh sb="8" eb="10">
      <t>すいしん</t>
    </rPh>
    <rPh sb="12" eb="13">
      <t>し</t>
    </rPh>
    <rPh sb="70" eb="73">
      <t>のうさんぶつ</t>
    </rPh>
    <rPh sb="74" eb="75">
      <t>つか</t>
    </rPh>
    <rPh sb="77" eb="79">
      <t>わこう</t>
    </rPh>
    <rPh sb="84" eb="86">
      <t>そうしゅつ</t>
    </rPh>
    <rPh sb="88" eb="89">
      <t>し</t>
    </rPh>
    <rPh sb="128" eb="130">
      <t>かんきょう</t>
    </rPh>
    <rPh sb="135" eb="137">
      <t>のうぎょう</t>
    </rPh>
    <rPh sb="138" eb="140">
      <t>すいしん</t>
    </rPh>
    <rPh sb="142" eb="143">
      <t>し</t>
    </rPh>
    <rPh sb="211" eb="212">
      <t>おお</t>
    </rPh>
    <rPh sb="214" eb="216">
      <t>かだい</t>
    </rPh>
    <rPh sb="217" eb="219">
      <t>とくだん</t>
    </rPh>
    <phoneticPr fontId="1" type="Hiragana"/>
  </si>
  <si>
    <t>学校給食における和光市産野菜の使用回数毎月１回及び使用品目数（毎月１回 計２３品目）
食育認定マークの市民認知率　27.7％（最新R5）</t>
    <rPh sb="31" eb="33">
      <t>まいつき</t>
    </rPh>
    <rPh sb="34" eb="35">
      <t>かい</t>
    </rPh>
    <rPh sb="36" eb="37">
      <t>けい</t>
    </rPh>
    <rPh sb="44" eb="48">
      <t>しょくいくにんてい</t>
    </rPh>
    <rPh sb="52" eb="54">
      <t>しみん</t>
    </rPh>
    <rPh sb="54" eb="57">
      <t>にんちりつ</t>
    </rPh>
    <rPh sb="64" eb="66">
      <t>さいしん</t>
    </rPh>
    <phoneticPr fontId="1" type="Hiragana"/>
  </si>
  <si>
    <t>和光ブランド認定農産物の周知状況
（直売センターにいちごが入荷した際に庁内掲示板に掲載、広報わこうR6.4月号、市ホームページに掲載）
和光市農産物のふるさと納税返礼品登録品数
（２品）</t>
    <rPh sb="0" eb="2">
      <t>わこう</t>
    </rPh>
    <rPh sb="6" eb="8">
      <t>にんてい</t>
    </rPh>
    <rPh sb="8" eb="11">
      <t>のうさんぶつ</t>
    </rPh>
    <rPh sb="12" eb="16">
      <t>しゅうちじょうきょう</t>
    </rPh>
    <rPh sb="33" eb="34">
      <t>さい</t>
    </rPh>
    <rPh sb="54" eb="55">
      <t>ごう</t>
    </rPh>
    <rPh sb="56" eb="57">
      <t>し</t>
    </rPh>
    <rPh sb="64" eb="66">
      <t>けいさい</t>
    </rPh>
    <rPh sb="69" eb="72">
      <t>わこうし</t>
    </rPh>
    <rPh sb="72" eb="75">
      <t>のうさんぶつ</t>
    </rPh>
    <rPh sb="80" eb="82">
      <t>のうぜい</t>
    </rPh>
    <rPh sb="82" eb="84">
      <t>へんれい</t>
    </rPh>
    <rPh sb="84" eb="85">
      <t>ひん</t>
    </rPh>
    <rPh sb="85" eb="87">
      <t>とうろく</t>
    </rPh>
    <rPh sb="87" eb="88">
      <t>ひん</t>
    </rPh>
    <rPh sb="88" eb="89">
      <t>すう</t>
    </rPh>
    <rPh sb="92" eb="93">
      <t>ひん</t>
    </rPh>
    <phoneticPr fontId="1" type="Hiragana"/>
  </si>
  <si>
    <t>①わこ産わこ消の推進
【市】JAあさか野と十分に連携し、納品が可能な数の確認や、納品が不可能となった時点で速やかに教育委員会に連絡することで対応していく。
【市】地産地消、飲食店等とのマッチングについては都市農業推進協議会を活用する。
②農産物を使った和光ブランドの創出
【市】
シティプロモーションとして、和光ブランドに認定された和光市農産物をSNSなどでのPRを実施し、ふるさと納税の返礼品に組み込むなどの販路拡大やPRに努める
③多様な販路の確保
生産者と飲食店のマッチングに関して令和7年度協議実施予定
①～⑥
【JA】現在の取組みを引き続き継続する。</t>
    <rPh sb="3" eb="4">
      <t>さん</t>
    </rPh>
    <rPh sb="6" eb="7">
      <t>しょう</t>
    </rPh>
    <rPh sb="8" eb="10">
      <t>すいしん</t>
    </rPh>
    <rPh sb="12" eb="13">
      <t>し</t>
    </rPh>
    <rPh sb="79" eb="80">
      <t>し</t>
    </rPh>
    <rPh sb="86" eb="89">
      <t>いんしょくてん</t>
    </rPh>
    <rPh sb="89" eb="90">
      <t>とう</t>
    </rPh>
    <rPh sb="120" eb="123">
      <t>のうさんぶつ</t>
    </rPh>
    <rPh sb="124" eb="125">
      <t>つか</t>
    </rPh>
    <rPh sb="127" eb="129">
      <t>わこう</t>
    </rPh>
    <rPh sb="134" eb="136">
      <t>そうしゅつ</t>
    </rPh>
    <rPh sb="138" eb="139">
      <t>し</t>
    </rPh>
    <rPh sb="220" eb="222">
      <t>たよう</t>
    </rPh>
    <rPh sb="223" eb="225">
      <t>はんろ</t>
    </rPh>
    <rPh sb="226" eb="228">
      <t>かくほ</t>
    </rPh>
    <rPh sb="229" eb="232">
      <t>せいさんしゃ</t>
    </rPh>
    <rPh sb="233" eb="236">
      <t>いんしょくてん</t>
    </rPh>
    <rPh sb="243" eb="244">
      <t>かん</t>
    </rPh>
    <rPh sb="246" eb="248">
      <t>れいわ</t>
    </rPh>
    <rPh sb="249" eb="251">
      <t>ねんど</t>
    </rPh>
    <rPh sb="251" eb="255">
      <t>きょうぎじっし</t>
    </rPh>
    <rPh sb="255" eb="257">
      <t>よてい</t>
    </rPh>
    <phoneticPr fontId="1" type="Hiragana"/>
  </si>
  <si>
    <t>①体験型農業の拡充
【市】
収穫体験について、生育状況が天候等に左右される。
②市民農園の利用促進
【市】
今後は区画整理事業の影響により、市民農園の減少が考えられる。
③食育教育の推進
【市】
とうもろこしの皮むき体験を実施しているが、実施時期に合わせての種まき、栽培が必要となるため、生産者との事前調整が例年課題となっている。
【市】
食育推進店及びイベントなどによる食育に関する普及・啓発を実施しているが、事業実施の効果測定が困難である。
【市】
食育の推進にあたり、小学生を対象とした事業を新たに実施しているが、業務量の点で事業拡大に課題が残る。講座では、市の農業従事者を招き農業に関する講話をしてもらうこととなっているが、令和６年度は講師がなかなか見つからず困難であった。</t>
    <rPh sb="1" eb="4">
      <t>たいけんがた</t>
    </rPh>
    <rPh sb="4" eb="6">
      <t>のうぎょう</t>
    </rPh>
    <rPh sb="7" eb="9">
      <t>かくじゅう</t>
    </rPh>
    <rPh sb="11" eb="12">
      <t>し</t>
    </rPh>
    <rPh sb="41" eb="45">
      <t>しみんのうえん</t>
    </rPh>
    <rPh sb="46" eb="50">
      <t>りようそくしん</t>
    </rPh>
    <rPh sb="52" eb="53">
      <t>し</t>
    </rPh>
    <rPh sb="88" eb="92">
      <t>しょくいくきょういく</t>
    </rPh>
    <rPh sb="93" eb="95">
      <t>すいしん</t>
    </rPh>
    <rPh sb="97" eb="98">
      <t>し</t>
    </rPh>
    <rPh sb="169" eb="170">
      <t>し</t>
    </rPh>
    <rPh sb="226" eb="227">
      <t>し</t>
    </rPh>
    <rPh sb="251" eb="252">
      <t>あら</t>
    </rPh>
    <rPh sb="254" eb="256">
      <t>じっし</t>
    </rPh>
    <phoneticPr fontId="1" type="Hiragana"/>
  </si>
  <si>
    <t>①体験型農業の拡充
【市】
収穫体験実施可能な農家を探す。
②市民農園の利用促進
【市】
市民農園提供農家を探す。
③食育教育の推進
【市】
とうもろこしの皮むき体験については、生産者との事前調整は、市内小中学校の体験学習の実施時期と必要見込み数（児童生徒数）を教育委員会が取りまとめて作付け前にJAあさか野に報告し、生産者が作物の生育状況や児童生徒数の増加も想定して作付けを行うことで、確実に実施できるようにしていく。
【市】
食育推進店に登録するJAあさか野和光農産物直売センターでは、野菜摂取を促進するレシピを年4回配布する。
【市】
小学生を対象とした食育講座「わこう食育おうえん隊講座」を夏休みに開催し、市の食に関わる事業者や団体に講師を依頼し、食育についての講義や調理実習を行い、バランスの良い食事や地産地消の大切さについて啓発する。また、地域の健康ボランティアに依頼し、調理する子供たちの見守り、共食を依頼する。</t>
    <rPh sb="1" eb="4">
      <t>たいけんがた</t>
    </rPh>
    <rPh sb="4" eb="6">
      <t>のうぎょう</t>
    </rPh>
    <rPh sb="7" eb="9">
      <t>かくじゅう</t>
    </rPh>
    <rPh sb="11" eb="12">
      <t>し</t>
    </rPh>
    <rPh sb="32" eb="36">
      <t>しみんのうえん</t>
    </rPh>
    <rPh sb="37" eb="39">
      <t>りよう</t>
    </rPh>
    <rPh sb="39" eb="41">
      <t>そくしん</t>
    </rPh>
    <rPh sb="43" eb="44">
      <t>し</t>
    </rPh>
    <rPh sb="61" eb="65">
      <t>しょくいくきょういく</t>
    </rPh>
    <rPh sb="66" eb="68">
      <t>すいしん</t>
    </rPh>
    <rPh sb="70" eb="71">
      <t>し</t>
    </rPh>
    <rPh sb="214" eb="215">
      <t>し</t>
    </rPh>
    <rPh sb="270" eb="271">
      <t>し</t>
    </rPh>
    <phoneticPr fontId="1" type="Hiragana"/>
  </si>
  <si>
    <t>商工会会員事業所の和光ブランド認定品目数
（１３件）</t>
    <rPh sb="19" eb="20">
      <t>すう</t>
    </rPh>
    <rPh sb="24" eb="25">
      <t>けん</t>
    </rPh>
    <phoneticPr fontId="1" type="Hiragana"/>
  </si>
  <si>
    <t>和光ブランド認定品　広報掲載件数（7件）
和光ブランド認定品　SNS閲覧件数（4333件）</t>
    <rPh sb="0" eb="2">
      <t>わこう</t>
    </rPh>
    <rPh sb="6" eb="8">
      <t>にんてい</t>
    </rPh>
    <rPh sb="8" eb="9">
      <t>ひん</t>
    </rPh>
    <rPh sb="10" eb="12">
      <t>こうほう</t>
    </rPh>
    <rPh sb="12" eb="14">
      <t>けいさい</t>
    </rPh>
    <rPh sb="14" eb="16">
      <t>けんすう</t>
    </rPh>
    <rPh sb="18" eb="19">
      <t>けん</t>
    </rPh>
    <rPh sb="22" eb="24">
      <t>わこう</t>
    </rPh>
    <rPh sb="28" eb="30">
      <t>にんてい</t>
    </rPh>
    <rPh sb="30" eb="31">
      <t>ひん</t>
    </rPh>
    <rPh sb="35" eb="37">
      <t>えつらん</t>
    </rPh>
    <rPh sb="37" eb="39">
      <t>けんすう</t>
    </rPh>
    <rPh sb="44" eb="45">
      <t>けん</t>
    </rPh>
    <phoneticPr fontId="1" type="Hiragana"/>
  </si>
  <si>
    <t>「和光おさんぽGuide」改訂版作成状況
（在庫多数のため、未着手)</t>
    <rPh sb="1" eb="3">
      <t>わこう</t>
    </rPh>
    <rPh sb="13" eb="16">
      <t>かいていばん</t>
    </rPh>
    <rPh sb="16" eb="18">
      <t>さくせい</t>
    </rPh>
    <rPh sb="18" eb="20">
      <t>じょうきょう</t>
    </rPh>
    <phoneticPr fontId="1" type="Hiragana"/>
  </si>
  <si>
    <t>「わこうっち」「さつきちゃん」イベント出演回数※イベントへの貸出を含む
（R5　23回→R9　30回）</t>
    <phoneticPr fontId="1" type="Hiragana"/>
  </si>
  <si>
    <t>「わこうっち」「さつきちゃん」イベント出演回数（２７回）</t>
    <rPh sb="19" eb="21">
      <t>しゅつえん</t>
    </rPh>
    <rPh sb="21" eb="23">
      <t>かいすう</t>
    </rPh>
    <rPh sb="26" eb="27">
      <t>かい</t>
    </rPh>
    <phoneticPr fontId="1" type="Hiragana"/>
  </si>
  <si>
    <t>①広報宣伝活動の体系的整理
【市】
シティプロモーションの観点から、認定された商品や認定事業者の取り組みを広報紙やSNSなどでPRし、和光ブランドの認知拡大に取り組み、市民のシビックプライド醸成に努める。
②和光ブランドの新たな販路開拓
【商工会】
和光ブランド商品のＰＲ公告を引き続き支援する。
⑤みどころマップの作成
【市】
令和２年に作成した「和光おさんぽGuide」の改訂版を作成し、市の魅力を広く市内外に発信していく。</t>
    <phoneticPr fontId="1" type="Hiragana"/>
  </si>
  <si>
    <t>【商工会】
新規開拓が必要である。</t>
    <rPh sb="1" eb="4">
      <t>しょうこうかい</t>
    </rPh>
    <phoneticPr fontId="1" type="Hiragana"/>
  </si>
  <si>
    <t>【商工会】
事業所の売上・利益の向上につながる新商品の開発に積極的に取り組み、和光ブランド認定に繋げていきたい。</t>
    <rPh sb="1" eb="4">
      <t>しょうこうかい</t>
    </rPh>
    <phoneticPr fontId="1" type="Hiragana"/>
  </si>
  <si>
    <t>和光市シティプロモーション推進方針の見直し状況（　見直しについて課内で検討　）</t>
    <rPh sb="0" eb="3">
      <t>わこうし</t>
    </rPh>
    <rPh sb="13" eb="15">
      <t>すいしん</t>
    </rPh>
    <rPh sb="15" eb="17">
      <t>ほうしん</t>
    </rPh>
    <rPh sb="18" eb="20">
      <t>みなお</t>
    </rPh>
    <rPh sb="21" eb="23">
      <t>じょうきょう</t>
    </rPh>
    <phoneticPr fontId="1" type="Hiragana"/>
  </si>
  <si>
    <t>①和光ブランド戦略の策定
②和光ブランド認定制度の活用
【市】
シティプロモーション推進方針の見直し時期は未定。
③企業間連携によるブランド構築支援
【商工会】新規ブランド品候補となるような商品への支援案件が少ない。</t>
    <rPh sb="1" eb="3">
      <t>わこう</t>
    </rPh>
    <rPh sb="7" eb="9">
      <t>せんりゃく</t>
    </rPh>
    <rPh sb="10" eb="12">
      <t>さくてい</t>
    </rPh>
    <rPh sb="14" eb="16">
      <t>わこう</t>
    </rPh>
    <rPh sb="20" eb="24">
      <t>にんていせいど</t>
    </rPh>
    <rPh sb="25" eb="27">
      <t>かつよう</t>
    </rPh>
    <rPh sb="29" eb="30">
      <t>し</t>
    </rPh>
    <rPh sb="42" eb="44">
      <t>すいしん</t>
    </rPh>
    <rPh sb="44" eb="46">
      <t>ほうしん</t>
    </rPh>
    <rPh sb="47" eb="49">
      <t>みなお</t>
    </rPh>
    <rPh sb="50" eb="52">
      <t>じき</t>
    </rPh>
    <rPh sb="53" eb="55">
      <t>みてい</t>
    </rPh>
    <rPh sb="59" eb="62">
      <t>きぎょうかん</t>
    </rPh>
    <rPh sb="62" eb="64">
      <t>れんけい</t>
    </rPh>
    <rPh sb="71" eb="73">
      <t>こうちく</t>
    </rPh>
    <rPh sb="73" eb="75">
      <t>しえん</t>
    </rPh>
    <rPh sb="77" eb="80">
      <t>しょうこうかい</t>
    </rPh>
    <phoneticPr fontId="1" type="Hiragana"/>
  </si>
  <si>
    <t>①和光ブランド戦略の策定
②和光ブランド認定制度の活用
【市】
シティプロモーション推進方針の見直しの中でブランド戦略についても見直しを実施する。
③企業間連携によるブランド構築支援
【商工会】
商工会としては事業所の売上・利益の向上につながる新商品の開発に積極的に取り組む。</t>
    <rPh sb="29" eb="30">
      <t>し</t>
    </rPh>
    <rPh sb="42" eb="44">
      <t>すいしん</t>
    </rPh>
    <rPh sb="44" eb="46">
      <t>ほうしん</t>
    </rPh>
    <rPh sb="47" eb="49">
      <t>みなお</t>
    </rPh>
    <rPh sb="51" eb="52">
      <t>なか</t>
    </rPh>
    <rPh sb="57" eb="59">
      <t>せんりゃく</t>
    </rPh>
    <rPh sb="64" eb="66">
      <t>みなお</t>
    </rPh>
    <rPh sb="68" eb="70">
      <t>じっし</t>
    </rPh>
    <rPh sb="76" eb="78">
      <t>きぎょう</t>
    </rPh>
    <rPh sb="78" eb="79">
      <t>かん</t>
    </rPh>
    <rPh sb="79" eb="81">
      <t>れんけい</t>
    </rPh>
    <rPh sb="88" eb="92">
      <t>こうちくしえん</t>
    </rPh>
    <rPh sb="94" eb="97">
      <t>しょうこうかい</t>
    </rPh>
    <phoneticPr fontId="1" type="Hiragana"/>
  </si>
  <si>
    <t>①市内及び近隣における求人情報提供
【市】
広報わこうにおけるふるさとハローワークについての周知は、巻末ページにおいて開館時間を掲載することに留まっている。
【朝霞公共職業安定所】
和光市ふるさとハローワークについて周知し、利用促進に取り組んでいるが、中高年層をうまく取り込めていない。
②朝霞公共職業安定所・朝霞地区雇用対策協議会との連携
【市】
就職面接会、就職相談会を近隣市及び朝霞公共職業安定所、朝霞地区雇用対策協議会と連携して実施する。
【朝霞公共職業安定所、雇用対策協議会】
面接会については、毎年同じ企業の参加が多く、職種にも偏りがある。
③商工会との連携
【商工会】
人材不足の問題を解決する為に各機関との連携が必要である。</t>
    <rPh sb="1" eb="4">
      <t>しないおよ</t>
    </rPh>
    <rPh sb="5" eb="7">
      <t>きんりん</t>
    </rPh>
    <rPh sb="11" eb="13">
      <t>きゅうじん</t>
    </rPh>
    <rPh sb="13" eb="17">
      <t>じょうほうていきょう</t>
    </rPh>
    <rPh sb="19" eb="20">
      <t>し</t>
    </rPh>
    <rPh sb="22" eb="24">
      <t>こうほう</t>
    </rPh>
    <rPh sb="46" eb="48">
      <t>しゅうち</t>
    </rPh>
    <rPh sb="50" eb="52">
      <t>かんまつ</t>
    </rPh>
    <rPh sb="59" eb="63">
      <t>かいかんじかん</t>
    </rPh>
    <rPh sb="64" eb="66">
      <t>けいさい</t>
    </rPh>
    <rPh sb="71" eb="72">
      <t>とど</t>
    </rPh>
    <rPh sb="156" eb="158">
      <t>あさか</t>
    </rPh>
    <rPh sb="158" eb="167">
      <t>ちくこようたいさくきょうぎかい</t>
    </rPh>
    <rPh sb="169" eb="171">
      <t>れんけい</t>
    </rPh>
    <rPh sb="173" eb="174">
      <t>し</t>
    </rPh>
    <rPh sb="176" eb="181">
      <t>しゅうしょくめんせつかい</t>
    </rPh>
    <rPh sb="182" eb="187">
      <t>しゅうしょくそうだんかい</t>
    </rPh>
    <rPh sb="188" eb="191">
      <t>きんりんし</t>
    </rPh>
    <rPh sb="191" eb="192">
      <t>およ</t>
    </rPh>
    <rPh sb="203" eb="211">
      <t>あさかちくこようたいさく</t>
    </rPh>
    <rPh sb="211" eb="214">
      <t>きょうぎかい</t>
    </rPh>
    <rPh sb="215" eb="217">
      <t>れんけい</t>
    </rPh>
    <rPh sb="219" eb="221">
      <t>じっし</t>
    </rPh>
    <rPh sb="236" eb="243">
      <t>こようたいさくきょうぎかい</t>
    </rPh>
    <rPh sb="280" eb="283">
      <t>しょうこうかい</t>
    </rPh>
    <rPh sb="285" eb="287">
      <t>れんけい</t>
    </rPh>
    <rPh sb="289" eb="292">
      <t>しょうこうかい</t>
    </rPh>
    <phoneticPr fontId="1" type="Hiragana"/>
  </si>
  <si>
    <t>①市内及び近隣における求人情報提供
【市】
広報わこうにふるさとハローワークで実施する求職セミナーの内容がわかる記事を掲載する。
【ハローワーク朝霞】
引き続きふるさとハローワークについて周知する。
②朝霞公共職業安定所、朝霞地区雇用対策協議会との連携
【市】
就職面接会、就職相談会を継続的に開催し、地域の方の地元企業への就職を支援する。
【朝霞公共職業安定所、雇用対策協議会】
シニア世代対象就職面接会、地域合同就職相談会を継続的に実施する。
③商工会との連携
【商工会】
現在の取組みを継続して行う。</t>
    <rPh sb="1" eb="3">
      <t>しない</t>
    </rPh>
    <rPh sb="3" eb="4">
      <t>およ</t>
    </rPh>
    <rPh sb="5" eb="7">
      <t>きんりん</t>
    </rPh>
    <rPh sb="11" eb="17">
      <t>きゅうじんじょうほうていきょう</t>
    </rPh>
    <rPh sb="19" eb="20">
      <t>し</t>
    </rPh>
    <rPh sb="22" eb="24">
      <t>こうほう</t>
    </rPh>
    <rPh sb="39" eb="41">
      <t>じっし</t>
    </rPh>
    <rPh sb="43" eb="45">
      <t>きゅうしょく</t>
    </rPh>
    <rPh sb="50" eb="52">
      <t>ないよう</t>
    </rPh>
    <rPh sb="56" eb="58">
      <t>きじ</t>
    </rPh>
    <rPh sb="59" eb="61">
      <t>けいさい</t>
    </rPh>
    <rPh sb="72" eb="74">
      <t>あさか</t>
    </rPh>
    <rPh sb="76" eb="77">
      <t>ひ</t>
    </rPh>
    <rPh sb="78" eb="79">
      <t>つづ</t>
    </rPh>
    <rPh sb="94" eb="96">
      <t>しゅうち</t>
    </rPh>
    <rPh sb="112" eb="123">
      <t>あさかちくこようたいさくきょうぎかい</t>
    </rPh>
    <rPh sb="125" eb="127">
      <t>れんけい</t>
    </rPh>
    <rPh sb="129" eb="130">
      <t>し</t>
    </rPh>
    <rPh sb="132" eb="137">
      <t>しゅうしょくめんせつかい</t>
    </rPh>
    <rPh sb="138" eb="140">
      <t>しゅうしょく</t>
    </rPh>
    <rPh sb="140" eb="143">
      <t>そうだんかい</t>
    </rPh>
    <rPh sb="148" eb="150">
      <t>かいさい</t>
    </rPh>
    <rPh sb="155" eb="156">
      <t>かた</t>
    </rPh>
    <rPh sb="157" eb="161">
      <t>じもときぎょう</t>
    </rPh>
    <rPh sb="163" eb="165">
      <t>しゅうしょく</t>
    </rPh>
    <rPh sb="166" eb="168">
      <t>しえん</t>
    </rPh>
    <rPh sb="183" eb="190">
      <t>こようたいさくきょうぎかい</t>
    </rPh>
    <rPh sb="213" eb="214">
      <t>かい</t>
    </rPh>
    <rPh sb="215" eb="217">
      <t>けいぞく</t>
    </rPh>
    <rPh sb="217" eb="218">
      <t>てき</t>
    </rPh>
    <rPh sb="219" eb="221">
      <t>じっし</t>
    </rPh>
    <rPh sb="227" eb="230">
      <t>しょうこうかい</t>
    </rPh>
    <rPh sb="232" eb="234">
      <t>れんけい</t>
    </rPh>
    <rPh sb="236" eb="239">
      <t>しょうこうかい</t>
    </rPh>
    <rPh sb="241" eb="243">
      <t>げんざい</t>
    </rPh>
    <rPh sb="244" eb="246">
      <t>とりく</t>
    </rPh>
    <phoneticPr fontId="1" type="Hiragana"/>
  </si>
  <si>
    <t>①多様な雇用形態の導入に向けた情報提供
【市】
情報提供の事業は、埼玉労働局や関係機関が発行するリーフレットを市内公共施設や庁舎内で配架することに留まっている。
【朝霞公共職業安定所】
多様な人材の確保、適切な雇用管理に資する企業向けセミナー、制度などの情報を関係機関と連携し情報発信する取組を継続する必要がある。
②女性や高齢者、障害者に関わる求人情報の提供
【市】
市内企業の出席者数が少ないため、周知方法及び開催方法について検討する必要がある。
【市】
一人ひとりの状況に合った求人情報の提供に課題がある。</t>
    <rPh sb="21" eb="22">
      <t>し</t>
    </rPh>
    <rPh sb="24" eb="28">
      <t>じょうほうていきょう</t>
    </rPh>
    <rPh sb="29" eb="31">
      <t>じぎょう</t>
    </rPh>
    <rPh sb="33" eb="38">
      <t>さいたまろうどうきょく</t>
    </rPh>
    <rPh sb="39" eb="43">
      <t>かんけいきかん</t>
    </rPh>
    <rPh sb="44" eb="46">
      <t>はっこう</t>
    </rPh>
    <rPh sb="55" eb="61">
      <t>しないこうきょうしせつ</t>
    </rPh>
    <rPh sb="62" eb="64">
      <t>ちょうしゃ</t>
    </rPh>
    <rPh sb="64" eb="65">
      <t>ない</t>
    </rPh>
    <rPh sb="66" eb="68">
      <t>はいか</t>
    </rPh>
    <rPh sb="73" eb="74">
      <t>とど</t>
    </rPh>
    <rPh sb="183" eb="184">
      <t>し</t>
    </rPh>
    <rPh sb="228" eb="229">
      <t>し</t>
    </rPh>
    <rPh sb="251" eb="253">
      <t>かだい</t>
    </rPh>
    <phoneticPr fontId="1" type="Hiragana"/>
  </si>
  <si>
    <t>①多様な雇用形態の導入に向けた情報提供
【市】
リーフレットの配架のほか、商工会会員を始めとする市内企業に、厚生労働省のテレワーク相談センター等、多様な雇用形態の導入に向けた相談窓口を紹介する。
【朝霞公共職業安定所】
ふるさとハローワークにおいて多様な雇用形態の導入に関する埼玉労働局主催のセミナーや制度関係に関するリーフレット及び求人情報の提供を継続していく。
②女性や高齢者、障害者に関わる求人情報の提供
【市】
引き続き、男女共同参画推進をテーマとしたセミナーを開催する。
【市】
市内の各地域生活支援センターや朝霞公共職業安定所等と連携しながら、一人ひとりの状況に合った求人情報の提供、相談支援を行っていく</t>
    <rPh sb="21" eb="22">
      <t>し</t>
    </rPh>
    <rPh sb="31" eb="33">
      <t>はいか</t>
    </rPh>
    <rPh sb="37" eb="40">
      <t>しょうこうかい</t>
    </rPh>
    <rPh sb="40" eb="42">
      <t>かいいん</t>
    </rPh>
    <rPh sb="43" eb="44">
      <t>はじ</t>
    </rPh>
    <rPh sb="48" eb="52">
      <t>しないきぎょう</t>
    </rPh>
    <rPh sb="54" eb="59">
      <t>こうせいろうどうしょう</t>
    </rPh>
    <rPh sb="65" eb="67">
      <t>そうだん</t>
    </rPh>
    <rPh sb="71" eb="72">
      <t>とう</t>
    </rPh>
    <rPh sb="73" eb="75">
      <t>たよう</t>
    </rPh>
    <rPh sb="76" eb="78">
      <t>こよう</t>
    </rPh>
    <rPh sb="78" eb="80">
      <t>けいたい</t>
    </rPh>
    <rPh sb="81" eb="83">
      <t>どうにゅう</t>
    </rPh>
    <rPh sb="84" eb="85">
      <t>む</t>
    </rPh>
    <rPh sb="87" eb="89">
      <t>そうだん</t>
    </rPh>
    <rPh sb="89" eb="91">
      <t>まどぐち</t>
    </rPh>
    <rPh sb="92" eb="94">
      <t>しょうかい</t>
    </rPh>
    <rPh sb="208" eb="209">
      <t>し</t>
    </rPh>
    <rPh sb="243" eb="244">
      <t>し</t>
    </rPh>
    <phoneticPr fontId="1" type="Hiragana"/>
  </si>
  <si>
    <t>①就職に役立つ講座などの開催
【市】
県との共催事業について、採択されない場合にはオンラインセミナーに限られる場合がある。
【ハローワーク朝霞】
就職支援セミナーは多様な人材の確保を目的として、特に中高年層の就職に繋がる実践的なセミナーも開催する必要がある。
②ワーク・ライフ・バランスに関する情報発信やセミナー等の開催
【市】
市民及び企業へ更なる意識啓発を図る必要がある。
③勤労者向け施設の運営
【市】
老朽化が進む勤労青少年ホームの運営について、存続を含めて検討が必要である。
【市】
勤労福祉センターの活用を進めるため、アスレチックルームの活用方法について効果的な方法を模索する必要がある。</t>
    <rPh sb="1" eb="3">
      <t>しゅうしょく</t>
    </rPh>
    <rPh sb="4" eb="6">
      <t>やくだ</t>
    </rPh>
    <rPh sb="7" eb="9">
      <t>こうざ</t>
    </rPh>
    <rPh sb="12" eb="14">
      <t>かいさい</t>
    </rPh>
    <rPh sb="16" eb="17">
      <t>し</t>
    </rPh>
    <rPh sb="19" eb="20">
      <t>けん</t>
    </rPh>
    <rPh sb="22" eb="24">
      <t>きょうさい</t>
    </rPh>
    <rPh sb="24" eb="26">
      <t>じぎょう</t>
    </rPh>
    <rPh sb="31" eb="33">
      <t>さいたく</t>
    </rPh>
    <rPh sb="37" eb="39">
      <t>ばあい</t>
    </rPh>
    <rPh sb="51" eb="52">
      <t>かぎ</t>
    </rPh>
    <rPh sb="55" eb="57">
      <t>ばあい</t>
    </rPh>
    <rPh sb="69" eb="71">
      <t>あさか</t>
    </rPh>
    <rPh sb="145" eb="146">
      <t>かん</t>
    </rPh>
    <rPh sb="148" eb="150">
      <t>じょうほう</t>
    </rPh>
    <rPh sb="150" eb="152">
      <t>はっしん</t>
    </rPh>
    <rPh sb="157" eb="158">
      <t>とう</t>
    </rPh>
    <rPh sb="159" eb="161">
      <t>かいさい</t>
    </rPh>
    <rPh sb="163" eb="164">
      <t>し</t>
    </rPh>
    <rPh sb="192" eb="195">
      <t>きんろうしゃ</t>
    </rPh>
    <rPh sb="195" eb="196">
      <t>む</t>
    </rPh>
    <rPh sb="197" eb="199">
      <t>しせつ</t>
    </rPh>
    <rPh sb="200" eb="202">
      <t>うんえい</t>
    </rPh>
    <rPh sb="204" eb="205">
      <t>し</t>
    </rPh>
    <rPh sb="207" eb="210">
      <t>ろうきゅうか</t>
    </rPh>
    <rPh sb="211" eb="212">
      <t>すす</t>
    </rPh>
    <rPh sb="213" eb="218">
      <t>きんろうせいしょうねん</t>
    </rPh>
    <rPh sb="222" eb="224">
      <t>うんえい</t>
    </rPh>
    <rPh sb="229" eb="231">
      <t>そんぞく</t>
    </rPh>
    <rPh sb="232" eb="233">
      <t>ふく</t>
    </rPh>
    <rPh sb="235" eb="237">
      <t>けんとう</t>
    </rPh>
    <rPh sb="238" eb="240">
      <t>ひつよう</t>
    </rPh>
    <rPh sb="246" eb="247">
      <t>し</t>
    </rPh>
    <rPh sb="249" eb="253">
      <t>きんろうふくし</t>
    </rPh>
    <rPh sb="258" eb="260">
      <t>かつよう</t>
    </rPh>
    <rPh sb="261" eb="262">
      <t>すす</t>
    </rPh>
    <rPh sb="277" eb="279">
      <t>かつよう</t>
    </rPh>
    <rPh sb="279" eb="281">
      <t>ほうほう</t>
    </rPh>
    <rPh sb="285" eb="288">
      <t>こうかてき</t>
    </rPh>
    <rPh sb="289" eb="291">
      <t>ほうほう</t>
    </rPh>
    <rPh sb="292" eb="294">
      <t>もさく</t>
    </rPh>
    <rPh sb="296" eb="298">
      <t>ひつよう</t>
    </rPh>
    <phoneticPr fontId="1" type="Hiragana"/>
  </si>
  <si>
    <t>①就職に役立つ講座などの開催
【市】
県や関係機関とのセミナー共催は、効果的・効率的な実施のために継続的に共催を希望する。
【市】
市の自主事業としての就職関連講座を勤労福祉センター等の公共施設を活用して実施する。
【朝霞公共職業安定所】
就職支援セミナーを継続的に実施する。
②ワーク・ライフ・バランスに関する情報発信やセミナー等の開催
【市】
引き続き、女性の就労支援のためのセミナーを開催する。また、市内企業へ男女共同参画推進セミナーの開催通知を発送する際に、多様な働き方実践企業認定制度のご案内を併せて送付しており、今後も積極的な申請を呼びかける。
③勤労者向け施設の運営
【市】
老朽化が進む勤労青少年ホームの運営について、存続を含めて検討が必要である。
【市】
勤労福祉センターの活用を進めるため、アスレチックルームの活用方法について効果的な方法を模索する必要がある。</t>
    <rPh sb="16" eb="17">
      <t>し</t>
    </rPh>
    <rPh sb="19" eb="20">
      <t>けん</t>
    </rPh>
    <rPh sb="21" eb="25">
      <t>かんけいきかん</t>
    </rPh>
    <rPh sb="31" eb="33">
      <t>きょうさい</t>
    </rPh>
    <rPh sb="35" eb="38">
      <t>こうかてき</t>
    </rPh>
    <rPh sb="39" eb="42">
      <t>こうりつてき</t>
    </rPh>
    <rPh sb="43" eb="45">
      <t>じっし</t>
    </rPh>
    <rPh sb="49" eb="52">
      <t>けいぞくてき</t>
    </rPh>
    <rPh sb="63" eb="64">
      <t>し</t>
    </rPh>
    <rPh sb="120" eb="124">
      <t>しゅうしょくしえん</t>
    </rPh>
    <rPh sb="129" eb="132">
      <t>けいぞくてき</t>
    </rPh>
    <rPh sb="133" eb="135">
      <t>じっし</t>
    </rPh>
    <rPh sb="172" eb="173">
      <t>し</t>
    </rPh>
    <rPh sb="294" eb="295">
      <t>し</t>
    </rPh>
    <rPh sb="336" eb="337">
      <t>し</t>
    </rPh>
    <phoneticPr fontId="1" type="Hiragana"/>
  </si>
  <si>
    <t>①技能者表彰
【市】
技能者表彰の対象者及び推薦者が減っている。
②市内事業者が持つ高度な技能・技術に関するPR
【市】
市内事業者の特長・個性・技術をPRするツールが少ない。</t>
    <rPh sb="1" eb="4">
      <t>ぎのうしゃ</t>
    </rPh>
    <rPh sb="4" eb="6">
      <t>ひょうしょう</t>
    </rPh>
    <rPh sb="8" eb="9">
      <t>し</t>
    </rPh>
    <rPh sb="11" eb="14">
      <t>ぎのうしゃ</t>
    </rPh>
    <rPh sb="14" eb="16">
      <t>ひょうしょう</t>
    </rPh>
    <rPh sb="17" eb="19">
      <t>たいしょう</t>
    </rPh>
    <rPh sb="19" eb="20">
      <t>しゃ</t>
    </rPh>
    <rPh sb="20" eb="21">
      <t>およ</t>
    </rPh>
    <rPh sb="22" eb="24">
      <t>すいせん</t>
    </rPh>
    <rPh sb="24" eb="25">
      <t>しゃ</t>
    </rPh>
    <rPh sb="26" eb="27">
      <t>へ</t>
    </rPh>
    <rPh sb="35" eb="40">
      <t>しないじぎょうしゃ</t>
    </rPh>
    <rPh sb="41" eb="42">
      <t>も</t>
    </rPh>
    <rPh sb="43" eb="45">
      <t>こうど</t>
    </rPh>
    <rPh sb="46" eb="48">
      <t>ぎのう</t>
    </rPh>
    <rPh sb="49" eb="51">
      <t>ぎじゅつ</t>
    </rPh>
    <rPh sb="52" eb="53">
      <t>かん</t>
    </rPh>
    <rPh sb="59" eb="60">
      <t>し</t>
    </rPh>
    <rPh sb="62" eb="67">
      <t>しないじぎょうしゃ</t>
    </rPh>
    <rPh sb="68" eb="70">
      <t>とくちょう</t>
    </rPh>
    <rPh sb="71" eb="73">
      <t>こせい</t>
    </rPh>
    <rPh sb="74" eb="76">
      <t>ぎじゅつ</t>
    </rPh>
    <rPh sb="85" eb="86">
      <t>すく</t>
    </rPh>
    <phoneticPr fontId="1" type="Hiragana"/>
  </si>
  <si>
    <t>①技能者表彰
【市】
商工会と連携し、表彰の対象者を早めに募集することで、表彰の推薦を増やす。
②市内事業者が持つ高度な技能・技術に関するPR
【市】
市内事業者の特長・個性・技術を市ホームページにおいて掲載する。
【商工会】
市内の優良事業所の紹介・ＰＲをより一層充実させていきたい。</t>
    <rPh sb="1" eb="4">
      <t>ぎのうしゃ</t>
    </rPh>
    <rPh sb="4" eb="6">
      <t>ひょうしょう</t>
    </rPh>
    <rPh sb="8" eb="9">
      <t>し</t>
    </rPh>
    <rPh sb="11" eb="14">
      <t>しょうこうかい</t>
    </rPh>
    <rPh sb="15" eb="17">
      <t>れんけい</t>
    </rPh>
    <rPh sb="19" eb="21">
      <t>ひょうしょう</t>
    </rPh>
    <rPh sb="22" eb="24">
      <t>たいしょう</t>
    </rPh>
    <rPh sb="24" eb="25">
      <t>しゃ</t>
    </rPh>
    <rPh sb="26" eb="27">
      <t>はや</t>
    </rPh>
    <rPh sb="29" eb="31">
      <t>ぼしゅう</t>
    </rPh>
    <rPh sb="74" eb="75">
      <t>し</t>
    </rPh>
    <rPh sb="110" eb="113">
      <t>しょうこうかい</t>
    </rPh>
    <phoneticPr fontId="1" type="Hiragana"/>
  </si>
  <si>
    <t>①和光北インター東部地区土地区画整理事業の推進に伴う、新たな産業拠点の創出
【市】
市は区画整理組合による事業を推進するため、技術的支援を継続。</t>
    <rPh sb="39" eb="40">
      <t>し</t>
    </rPh>
    <phoneticPr fontId="1" type="Hiragana"/>
  </si>
  <si>
    <t>①新たな産業拠点における市内企業等の創業、誘致、新事業展開の推進
【市】
協働を円滑に進める仕組みづくりが課題。
【和光理研インキュベーションプラザ】
入居企業が卒業する際に、和光市内に留まりたいにもかかわらず、市内に移転先がなく留まれないという状況が続いている。
②未利用事業所棟の不動産情報の発信
【市】
空家と事業者のマッチングは、事業者ニーズに応じたきめ細やかな情報提供が重要になるため、専門家団体等と連携した情報収集・情報発信の体制構築が課題。</t>
    <rPh sb="1" eb="2">
      <t>あら</t>
    </rPh>
    <rPh sb="4" eb="8">
      <t>さんぎょうきょてん</t>
    </rPh>
    <rPh sb="12" eb="16">
      <t>しないきぎょう</t>
    </rPh>
    <rPh sb="16" eb="17">
      <t>とう</t>
    </rPh>
    <rPh sb="18" eb="20">
      <t>そうぎょう</t>
    </rPh>
    <rPh sb="21" eb="23">
      <t>ゆうち</t>
    </rPh>
    <rPh sb="24" eb="27">
      <t>しんじぎょう</t>
    </rPh>
    <rPh sb="27" eb="29">
      <t>てんかい</t>
    </rPh>
    <rPh sb="30" eb="32">
      <t>すいしん</t>
    </rPh>
    <rPh sb="34" eb="35">
      <t>し</t>
    </rPh>
    <rPh sb="135" eb="138">
      <t>みりよう</t>
    </rPh>
    <rPh sb="138" eb="140">
      <t>じぎょう</t>
    </rPh>
    <rPh sb="140" eb="141">
      <t>しょ</t>
    </rPh>
    <rPh sb="141" eb="142">
      <t>とう</t>
    </rPh>
    <rPh sb="143" eb="148">
      <t>ふどうさんじょうほう</t>
    </rPh>
    <rPh sb="149" eb="151">
      <t>はっしん</t>
    </rPh>
    <rPh sb="153" eb="154">
      <t>し</t>
    </rPh>
    <phoneticPr fontId="1" type="Hiragana"/>
  </si>
  <si>
    <t>①商店等における環境整備の支援
【市】
企業市民認定事業所の企業市民活動に対する補助制度創設を検討できていない。
②産業フェアの開催
【市】
市民まつり内の「産業フェア」やクリスマスイベント内の「わこわーく」において市民と市内事業所の交流の機会を創出している。
【商工会】
より一層のにぎわい創出の為により多くの人達との連携により、魅力的な企画や新たな発想を検討する必要がある。</t>
    <rPh sb="1" eb="4">
      <t>しょうてんとう</t>
    </rPh>
    <rPh sb="8" eb="12">
      <t>かんきょうせいび</t>
    </rPh>
    <rPh sb="13" eb="15">
      <t>しえん</t>
    </rPh>
    <rPh sb="17" eb="18">
      <t>し</t>
    </rPh>
    <rPh sb="20" eb="24">
      <t>きぎょうしみん</t>
    </rPh>
    <rPh sb="24" eb="29">
      <t>にんていじぎょうしょ</t>
    </rPh>
    <rPh sb="30" eb="36">
      <t>きぎょうしみんかつどう</t>
    </rPh>
    <rPh sb="37" eb="38">
      <t>たい</t>
    </rPh>
    <rPh sb="40" eb="44">
      <t>ほじょせいど</t>
    </rPh>
    <rPh sb="44" eb="46">
      <t>そうせつ</t>
    </rPh>
    <rPh sb="47" eb="49">
      <t>けんとう</t>
    </rPh>
    <rPh sb="59" eb="61">
      <t>さんぎょう</t>
    </rPh>
    <rPh sb="65" eb="67">
      <t>かいさい</t>
    </rPh>
    <rPh sb="69" eb="70">
      <t>し</t>
    </rPh>
    <rPh sb="72" eb="74">
      <t>しみん</t>
    </rPh>
    <rPh sb="77" eb="78">
      <t>ない</t>
    </rPh>
    <rPh sb="80" eb="82">
      <t>さんぎょう</t>
    </rPh>
    <rPh sb="96" eb="97">
      <t>ない</t>
    </rPh>
    <rPh sb="109" eb="111">
      <t>しみん</t>
    </rPh>
    <rPh sb="112" eb="114">
      <t>しない</t>
    </rPh>
    <rPh sb="114" eb="117">
      <t>じぎょうしょ</t>
    </rPh>
    <rPh sb="118" eb="120">
      <t>こうりゅう</t>
    </rPh>
    <rPh sb="121" eb="123">
      <t>きかい</t>
    </rPh>
    <rPh sb="124" eb="126">
      <t>そうしゅつ</t>
    </rPh>
    <rPh sb="133" eb="136">
      <t>しょうこうかい</t>
    </rPh>
    <phoneticPr fontId="1" type="Hiragana"/>
  </si>
  <si>
    <t>①商店等における環境整備の支援
【市】
企業市民認定事業所の企業市民活動に対する補助制度創設を検討する。
②産業フェアの開催
【市】
市民まつり内の「産業フェア」やクリスマスイベント内の「わこわーく」において市民と市内事業所の交流の機会を創出しているため、商工会と市が連携し、産業フェアを継続的に実施する。
【商工会】
各機関と連携し、事業の企画運営を継続して行う。</t>
    <rPh sb="17" eb="18">
      <t>し</t>
    </rPh>
    <rPh sb="65" eb="66">
      <t>し</t>
    </rPh>
    <rPh sb="156" eb="159">
      <t>しょうこうかい</t>
    </rPh>
    <phoneticPr fontId="1" type="Hiragana"/>
  </si>
  <si>
    <t>和光ブランド認定品取扱い店舗数
（R5　45店舗→R9 　50店舗）</t>
    <rPh sb="6" eb="8">
      <t>にんてい</t>
    </rPh>
    <rPh sb="8" eb="9">
      <t>ひん</t>
    </rPh>
    <rPh sb="9" eb="11">
      <t>とりあつか</t>
    </rPh>
    <rPh sb="12" eb="14">
      <t>てんぽ</t>
    </rPh>
    <rPh sb="14" eb="15">
      <t>すう</t>
    </rPh>
    <rPh sb="22" eb="24">
      <t>てんぽ</t>
    </rPh>
    <rPh sb="31" eb="33">
      <t>てんぽ</t>
    </rPh>
    <phoneticPr fontId="1" type="Hiragana"/>
  </si>
  <si>
    <t>和光ブランド認定品取扱い店舗数（48店舗）</t>
    <rPh sb="0" eb="2">
      <t>わこう</t>
    </rPh>
    <rPh sb="6" eb="8">
      <t>にんてい</t>
    </rPh>
    <rPh sb="8" eb="9">
      <t>ひん</t>
    </rPh>
    <rPh sb="9" eb="11">
      <t>とりあつか</t>
    </rPh>
    <rPh sb="12" eb="14">
      <t>てんぽ</t>
    </rPh>
    <rPh sb="14" eb="15">
      <t>すう</t>
    </rPh>
    <rPh sb="18" eb="20">
      <t>てんぽ</t>
    </rPh>
    <phoneticPr fontId="1" type="Hiragana"/>
  </si>
  <si>
    <t>①広報宣伝活動の体系的整理
【市】
秘書広報課移管後、市民まつりや鍋イベント、わこらぼまつりなどのイベントに出店している和光ブランド認定事業者の商品のPRを実施している。
InstagramなどのSNSでも積極的にPRしている。
②和光ブランドの新たな販路開拓
【市】
新たな販路開拓はできていない。
【商工会】
和光ブランドの知名度、ブランド力を一層高める必要がある。
③市民及び市外への情報発信
【市】
市外イベントは、あさかストリートテラス、東上線森林公園ファミリーイベントの２回で、積極的な参加はできていない。
和光ブランド品を活用した各種の体験講座等はできていない。
④イメージキャラクターの活用
【市】
コロナ後イベントが再開する中で、わこうっちやさつきちゃんの着ぐるみの利用状況が回復してきている。
⑤みどころマップの作成
【市】
みどころマップは作成できていない。</t>
    <phoneticPr fontId="1" type="Hiragana"/>
  </si>
  <si>
    <t>①和光北インター東部地区土地区画整理事業の推進に伴う、新たな産業拠点の創出
【市、区画整理組合】
区画整理組合、市、開発事業者の３者協働での産業誘致の取組に課題がある。</t>
    <rPh sb="39" eb="40">
      <t>し</t>
    </rPh>
    <rPh sb="41" eb="47">
      <t>くかくせいりくみあい</t>
    </rPh>
    <rPh sb="78" eb="80">
      <t>かだい</t>
    </rPh>
    <phoneticPr fontId="1" type="Hiragana"/>
  </si>
  <si>
    <t>①新たな産業拠点における市内企業等の創業、誘致、新事業展開の推進
【市】
企業や市民団体との協定締結を進めるとともに、企業や市民団体同士の連携を始めるきっかけをつくる。
【和光理研インキュベーションプラザ】
和光理研インキュベーションプラザとしては、和光市において、オフィスビルやラボを増やしてもらうべく働きかける。
②未利用事業所棟の不動産情報の発信
【市】
情報発信は令和７年度から開始予定。</t>
    <rPh sb="34" eb="35">
      <t>し</t>
    </rPh>
    <rPh sb="86" eb="90">
      <t>わこうりけん</t>
    </rPh>
    <rPh sb="179" eb="180">
      <t>し</t>
    </rPh>
    <phoneticPr fontId="1" type="Hiragana"/>
  </si>
  <si>
    <t>①鍋イベントの開催、新事業の創出
【市、商工会】
市内外において鍋イベントの開催は認知度が上がり定着していると言える。
②駅周辺地域及び庁舎周辺地域におけるにぎわいの創出
【市】
広沢複合施設について、運営協議を進め、官民のパートナーシップにより市民サービスの更なる向上を図る。
【市】
駅周辺地域でのマルシェは恒例化しつつあるが、定着したとまでは言えない。
【商工会】
より一層のにぎわい創出の為により多くの人達との連携により、魅力的な企画や新たな発想を検討する必要がある。
③地域の資源、財産や特色を活用した賑わい、産業の創出
【市】
理化学研究所の一般公開は広報掲載し周知に協力することに留まっている。
【商工会】
駅前イルミネーションは規模の拡大が困難であるが、季節の事業として定着しつつある。</t>
    <rPh sb="1" eb="2">
      <t>なべ</t>
    </rPh>
    <rPh sb="7" eb="9">
      <t>かいさい</t>
    </rPh>
    <rPh sb="10" eb="13">
      <t>しんじぎょう</t>
    </rPh>
    <rPh sb="14" eb="16">
      <t>そうしゅつ</t>
    </rPh>
    <rPh sb="18" eb="19">
      <t>し</t>
    </rPh>
    <rPh sb="20" eb="23">
      <t>しょうこうかい</t>
    </rPh>
    <rPh sb="25" eb="28">
      <t>しないがい</t>
    </rPh>
    <rPh sb="32" eb="33">
      <t>なべ</t>
    </rPh>
    <rPh sb="38" eb="40">
      <t>かいさい</t>
    </rPh>
    <rPh sb="41" eb="44">
      <t>にんちど</t>
    </rPh>
    <rPh sb="45" eb="46">
      <t>あ</t>
    </rPh>
    <rPh sb="48" eb="50">
      <t>ていちゃく</t>
    </rPh>
    <rPh sb="55" eb="56">
      <t>い</t>
    </rPh>
    <rPh sb="62" eb="65">
      <t>えきしゅうへん</t>
    </rPh>
    <rPh sb="65" eb="67">
      <t>ちいき</t>
    </rPh>
    <rPh sb="67" eb="68">
      <t>およ</t>
    </rPh>
    <rPh sb="69" eb="71">
      <t>ちょうしゃ</t>
    </rPh>
    <rPh sb="71" eb="73">
      <t>しゅうへん</t>
    </rPh>
    <rPh sb="73" eb="75">
      <t>ちいき</t>
    </rPh>
    <rPh sb="84" eb="86">
      <t>そうしゅつ</t>
    </rPh>
    <rPh sb="88" eb="89">
      <t>し</t>
    </rPh>
    <rPh sb="91" eb="95">
      <t>ひろさわふくごう</t>
    </rPh>
    <rPh sb="95" eb="97">
      <t>しせつ</t>
    </rPh>
    <rPh sb="142" eb="143">
      <t>し</t>
    </rPh>
    <rPh sb="182" eb="185">
      <t>しょうこうかい</t>
    </rPh>
    <rPh sb="242" eb="244">
      <t>ちいき</t>
    </rPh>
    <rPh sb="245" eb="247">
      <t>しげん</t>
    </rPh>
    <rPh sb="248" eb="250">
      <t>ざいさん</t>
    </rPh>
    <rPh sb="251" eb="253">
      <t>とくしょく</t>
    </rPh>
    <rPh sb="254" eb="256">
      <t>かつよう</t>
    </rPh>
    <rPh sb="258" eb="259">
      <t>にぎ</t>
    </rPh>
    <rPh sb="262" eb="264">
      <t>さんぎょう</t>
    </rPh>
    <rPh sb="265" eb="267">
      <t>そうしゅつ</t>
    </rPh>
    <rPh sb="269" eb="270">
      <t>し</t>
    </rPh>
    <rPh sb="272" eb="278">
      <t>りかがくけんきゅうじょ</t>
    </rPh>
    <phoneticPr fontId="1" type="Hiragana"/>
  </si>
  <si>
    <t>①鍋イベントの開催、新事業の創出
【市、商工会】
年１回の開催を継続する。
②駅周辺地域及び庁舎周辺地域におけるにぎわいの創出
【市】
エリアプラットホームを構築し、和光市広沢地区周辺まちなか再生推進検討会・推進協議会を経て広沢地区未来ビジョンの策定を支援することで、広沢地区エリアマネジメントの更なる推進を図り、にぎわいを創出する。
【市、商工会】
市・商工会が連携の上、事業を継続的に実施する。駅周辺地域でのマルシェ開催時期をある程度固定し、定番化を図る。
③地域の資源、財産や特色を活用したにぎわい、産業の創出
【市】
理化学研究所の見学会を、市、商工会、理化学研究所が連携して実施する。
【市、商工会】
冬季（１２月から２月）の駅前イルミーションを継続的に実施する。</t>
    <rPh sb="10" eb="13">
      <t>しんじぎょう</t>
    </rPh>
    <rPh sb="14" eb="16">
      <t>そうしゅつ</t>
    </rPh>
    <rPh sb="18" eb="19">
      <t>し</t>
    </rPh>
    <rPh sb="20" eb="23">
      <t>しょうこうかい</t>
    </rPh>
    <rPh sb="25" eb="26">
      <t>ねん</t>
    </rPh>
    <rPh sb="27" eb="28">
      <t>かい</t>
    </rPh>
    <rPh sb="29" eb="31">
      <t>かいさい</t>
    </rPh>
    <rPh sb="32" eb="34">
      <t>けいぞく</t>
    </rPh>
    <rPh sb="66" eb="67">
      <t>し</t>
    </rPh>
    <rPh sb="170" eb="171">
      <t>し</t>
    </rPh>
    <rPh sb="177" eb="178">
      <t>し</t>
    </rPh>
    <rPh sb="179" eb="182">
      <t>しょうこうかい</t>
    </rPh>
    <rPh sb="183" eb="185">
      <t>れんけい</t>
    </rPh>
    <rPh sb="186" eb="187">
      <t>うえ</t>
    </rPh>
    <rPh sb="188" eb="190">
      <t>じぎょう</t>
    </rPh>
    <rPh sb="191" eb="194">
      <t>けいぞくてき</t>
    </rPh>
    <rPh sb="195" eb="197">
      <t>じっし</t>
    </rPh>
    <rPh sb="200" eb="203">
      <t>えきしゅうへん</t>
    </rPh>
    <rPh sb="203" eb="205">
      <t>ちいき</t>
    </rPh>
    <rPh sb="211" eb="213">
      <t>かいさい</t>
    </rPh>
    <rPh sb="213" eb="215">
      <t>じき</t>
    </rPh>
    <rPh sb="218" eb="220">
      <t>ていど</t>
    </rPh>
    <rPh sb="220" eb="222">
      <t>こてい</t>
    </rPh>
    <rPh sb="224" eb="226">
      <t>ていばん</t>
    </rPh>
    <rPh sb="226" eb="227">
      <t>か</t>
    </rPh>
    <rPh sb="228" eb="229">
      <t>はか</t>
    </rPh>
    <rPh sb="262" eb="263">
      <t>し</t>
    </rPh>
    <rPh sb="272" eb="274">
      <t>けんがく</t>
    </rPh>
    <rPh sb="274" eb="275">
      <t>かい</t>
    </rPh>
    <rPh sb="277" eb="278">
      <t>し</t>
    </rPh>
    <rPh sb="279" eb="282">
      <t>しょうこうかい</t>
    </rPh>
    <rPh sb="283" eb="289">
      <t>りかがくけんきゅうじょ</t>
    </rPh>
    <rPh sb="290" eb="292">
      <t>れんけい</t>
    </rPh>
    <rPh sb="294" eb="296">
      <t>じっし</t>
    </rPh>
    <rPh sb="301" eb="302">
      <t>し</t>
    </rPh>
    <rPh sb="303" eb="306">
      <t>しょうこうかい</t>
    </rPh>
    <rPh sb="308" eb="310">
      <t>とうき</t>
    </rPh>
    <rPh sb="313" eb="314">
      <t>がつ</t>
    </rPh>
    <rPh sb="317" eb="318">
      <t>がつ</t>
    </rPh>
    <rPh sb="320" eb="322">
      <t>えきまえ</t>
    </rPh>
    <rPh sb="330" eb="332">
      <t>けいぞく</t>
    </rPh>
    <rPh sb="332" eb="333">
      <t>てき</t>
    </rPh>
    <rPh sb="334" eb="336">
      <t>じっし</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</si>
</sst>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3"/>
      <scheme val="minor"/>
    </font>
    <font>
      <sz val="6"/>
      <name val="游ゴシック"/>
      <family val="3"/>
    </font>
    <font>
      <sz val="12"/>
      <color theme="1"/>
      <name val="ＭＳ ゴシック"/>
      <family val="3"/>
    </font>
    <font>
      <b/>
      <sz val="12"/>
      <color theme="1"/>
      <name val="ＭＳ ゴシック"/>
      <family val="3"/>
    </font>
    <font>
      <sz val="12"/>
      <color theme="0"/>
      <name val="ＭＳ ゴシック"/>
      <family val="3"/>
      <charset val="128"/>
    </font>
    <font>
      <sz val="12"/>
      <name val="ＭＳ ゴシック"/>
      <family val="3"/>
      <charset val="128"/>
    </font>
    <font>
      <sz val="6"/>
      <name val="游ゴシック"/>
      <family val="3"/>
      <charset val="128"/>
      <scheme val="minor"/>
    </font>
    <font>
      <sz val="12"/>
      <color theme="1"/>
      <name val="ＭＳ ゴシック"/>
      <family val="3"/>
      <charset val="128"/>
    </font>
  </fonts>
  <fills count="8">
    <fill>
      <patternFill patternType="none"/>
    </fill>
    <fill>
      <patternFill patternType="gray125"/>
    </fill>
    <fill>
      <patternFill patternType="solid">
        <fgColor theme="7" tint="0.39997558519241921"/>
        <bgColor indexed="64"/>
      </patternFill>
    </fill>
    <fill>
      <patternFill patternType="solid">
        <fgColor rgb="FFD4F3B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FFCCCC"/>
        <bgColor indexed="64"/>
      </patternFill>
    </fill>
  </fills>
  <borders count="80">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hair">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indexed="64"/>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style="hair">
        <color theme="1"/>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theme="1"/>
      </right>
      <top style="thin">
        <color indexed="64"/>
      </top>
      <bottom style="hair">
        <color indexed="64"/>
      </bottom>
      <diagonal/>
    </border>
    <border>
      <left style="hair">
        <color indexed="64"/>
      </left>
      <right style="thin">
        <color theme="1"/>
      </right>
      <top style="hair">
        <color indexed="64"/>
      </top>
      <bottom style="hair">
        <color indexed="64"/>
      </bottom>
      <diagonal/>
    </border>
    <border>
      <left style="hair">
        <color indexed="64"/>
      </left>
      <right style="thin">
        <color theme="1"/>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theme="1"/>
      </left>
      <right style="thin">
        <color theme="1"/>
      </right>
      <top style="thin">
        <color theme="1"/>
      </top>
      <bottom style="hair">
        <color theme="1"/>
      </bottom>
      <diagonal/>
    </border>
    <border>
      <left style="thin">
        <color theme="1"/>
      </left>
      <right style="thin">
        <color theme="1"/>
      </right>
      <top style="hair">
        <color theme="1"/>
      </top>
      <bottom style="thin">
        <color theme="1"/>
      </bottom>
      <diagonal/>
    </border>
  </borders>
  <cellStyleXfs count="1">
    <xf numFmtId="0" fontId="0" fillId="0" borderId="0">
      <alignment vertical="center"/>
    </xf>
  </cellStyleXfs>
  <cellXfs count="131">
    <xf numFmtId="0" fontId="0" fillId="0" borderId="0" xfId="0">
      <alignment vertic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lignment vertical="center"/>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0" fontId="2" fillId="0" borderId="7" xfId="0" applyFont="1" applyBorder="1" applyAlignment="1">
      <alignment horizontal="left" vertical="top" wrapText="1"/>
    </xf>
    <xf numFmtId="0" fontId="2" fillId="3" borderId="14" xfId="0" applyFont="1" applyFill="1" applyBorder="1" applyAlignment="1">
      <alignment vertical="center" wrapText="1"/>
    </xf>
    <xf numFmtId="0" fontId="2" fillId="3" borderId="15" xfId="0" applyFont="1" applyFill="1" applyBorder="1" applyAlignment="1">
      <alignment vertical="center" wrapText="1"/>
    </xf>
    <xf numFmtId="0" fontId="2" fillId="3" borderId="17" xfId="0" applyFont="1" applyFill="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1" xfId="0" applyFont="1" applyBorder="1" applyAlignment="1">
      <alignment vertical="center" wrapText="1"/>
    </xf>
    <xf numFmtId="0" fontId="2" fillId="0" borderId="19" xfId="0" applyFont="1" applyBorder="1" applyAlignment="1">
      <alignment vertical="center" wrapText="1"/>
    </xf>
    <xf numFmtId="0" fontId="2" fillId="0" borderId="0" xfId="0" applyFont="1" applyAlignment="1">
      <alignment horizontal="left" vertical="center" wrapText="1"/>
    </xf>
    <xf numFmtId="0" fontId="3" fillId="0" borderId="3" xfId="0" applyFont="1" applyBorder="1" applyAlignment="1">
      <alignment vertical="center" wrapText="1"/>
    </xf>
    <xf numFmtId="0" fontId="2" fillId="0" borderId="3" xfId="0" applyFont="1" applyBorder="1" applyAlignment="1">
      <alignment vertical="center" wrapText="1"/>
    </xf>
    <xf numFmtId="0" fontId="2" fillId="0" borderId="48" xfId="0" applyFont="1" applyBorder="1" applyAlignment="1">
      <alignment vertical="center" wrapText="1"/>
    </xf>
    <xf numFmtId="0" fontId="2" fillId="0" borderId="0" xfId="0" applyFont="1">
      <alignment vertical="center"/>
    </xf>
    <xf numFmtId="0" fontId="3" fillId="2"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3" fillId="2" borderId="28" xfId="0" applyFont="1" applyFill="1" applyBorder="1" applyAlignment="1">
      <alignment horizontal="left" vertical="center" wrapText="1"/>
    </xf>
    <xf numFmtId="0" fontId="3" fillId="2" borderId="0" xfId="0" applyFont="1" applyFill="1" applyAlignment="1">
      <alignment horizontal="left" vertical="center" wrapText="1"/>
    </xf>
    <xf numFmtId="0" fontId="2" fillId="0" borderId="59" xfId="0" applyFont="1" applyBorder="1" applyAlignment="1">
      <alignment horizontal="left" vertical="center" wrapText="1"/>
    </xf>
    <xf numFmtId="0" fontId="2" fillId="0" borderId="60" xfId="0" applyFont="1" applyBorder="1" applyAlignment="1">
      <alignment horizontal="left" vertical="center" wrapText="1"/>
    </xf>
    <xf numFmtId="0" fontId="2" fillId="0" borderId="61" xfId="0" applyFont="1" applyBorder="1" applyAlignment="1">
      <alignment horizontal="left" vertical="center" wrapText="1"/>
    </xf>
    <xf numFmtId="0" fontId="2" fillId="0" borderId="62" xfId="0" applyFont="1" applyBorder="1" applyAlignment="1">
      <alignment horizontal="left" vertical="center" wrapText="1"/>
    </xf>
    <xf numFmtId="0" fontId="2" fillId="0" borderId="63" xfId="0" applyFont="1" applyBorder="1" applyAlignment="1">
      <alignment horizontal="left" vertical="center" wrapText="1"/>
    </xf>
    <xf numFmtId="0" fontId="2" fillId="0" borderId="64" xfId="0" applyFont="1" applyBorder="1" applyAlignment="1">
      <alignment horizontal="left"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2" fillId="0" borderId="67" xfId="0" applyFont="1" applyBorder="1" applyAlignment="1">
      <alignment horizontal="left" vertical="center" wrapText="1"/>
    </xf>
    <xf numFmtId="0" fontId="2" fillId="0" borderId="68" xfId="0" applyFont="1" applyBorder="1" applyAlignment="1">
      <alignment horizontal="left" vertical="center" wrapText="1"/>
    </xf>
    <xf numFmtId="0" fontId="2" fillId="0" borderId="69" xfId="0" applyFont="1" applyBorder="1" applyAlignment="1">
      <alignment horizontal="left" vertical="center" wrapText="1"/>
    </xf>
    <xf numFmtId="0" fontId="2" fillId="0" borderId="70" xfId="0" applyFont="1" applyBorder="1" applyAlignment="1">
      <alignment horizontal="left" vertical="center" wrapText="1"/>
    </xf>
    <xf numFmtId="0" fontId="2" fillId="0" borderId="71" xfId="0" applyFont="1" applyBorder="1" applyAlignment="1">
      <alignment horizontal="left" vertical="center" wrapText="1"/>
    </xf>
    <xf numFmtId="0" fontId="2" fillId="0" borderId="72" xfId="0" applyFont="1" applyBorder="1" applyAlignment="1">
      <alignment horizontal="left" vertical="center" wrapText="1"/>
    </xf>
    <xf numFmtId="0" fontId="2" fillId="0" borderId="73" xfId="0" applyFont="1" applyBorder="1" applyAlignment="1">
      <alignment horizontal="left" vertical="center" wrapText="1"/>
    </xf>
    <xf numFmtId="0" fontId="5" fillId="0" borderId="62" xfId="0" applyFont="1" applyBorder="1" applyAlignment="1">
      <alignment horizontal="left" vertical="center" wrapText="1"/>
    </xf>
    <xf numFmtId="0" fontId="2" fillId="0" borderId="74" xfId="0" applyFont="1" applyBorder="1" applyAlignment="1">
      <alignment horizontal="left" vertical="center" wrapText="1"/>
    </xf>
    <xf numFmtId="0" fontId="2" fillId="0" borderId="75" xfId="0" applyFont="1" applyBorder="1" applyAlignment="1">
      <alignment horizontal="left" vertical="center" wrapText="1"/>
    </xf>
    <xf numFmtId="0" fontId="2" fillId="0" borderId="76" xfId="0" applyFont="1" applyBorder="1" applyAlignment="1">
      <alignment horizontal="left" vertical="center" wrapText="1"/>
    </xf>
    <xf numFmtId="0" fontId="2" fillId="0" borderId="77" xfId="0" applyFont="1" applyBorder="1" applyAlignment="1">
      <alignment horizontal="left" vertical="center" wrapText="1"/>
    </xf>
    <xf numFmtId="0" fontId="2" fillId="4" borderId="32" xfId="0" applyFont="1" applyFill="1" applyBorder="1" applyAlignment="1">
      <alignment horizontal="left" vertical="center" wrapText="1"/>
    </xf>
    <xf numFmtId="0" fontId="2" fillId="5" borderId="33" xfId="0" applyFont="1" applyFill="1" applyBorder="1" applyAlignment="1">
      <alignment horizontal="left" vertical="center" wrapText="1"/>
    </xf>
    <xf numFmtId="0" fontId="2" fillId="4" borderId="33" xfId="0" applyFont="1" applyFill="1" applyBorder="1" applyAlignment="1">
      <alignment horizontal="left" vertical="center" wrapText="1"/>
    </xf>
    <xf numFmtId="0" fontId="2" fillId="4" borderId="34" xfId="0" applyFont="1" applyFill="1" applyBorder="1" applyAlignment="1">
      <alignment horizontal="left" vertical="center" wrapText="1"/>
    </xf>
    <xf numFmtId="0" fontId="2" fillId="4" borderId="35" xfId="0" applyFont="1" applyFill="1" applyBorder="1" applyAlignment="1">
      <alignment horizontal="left" vertical="center" wrapText="1"/>
    </xf>
    <xf numFmtId="0" fontId="2" fillId="5" borderId="32" xfId="0" applyFont="1" applyFill="1" applyBorder="1" applyAlignment="1">
      <alignment horizontal="left" vertical="center" wrapText="1"/>
    </xf>
    <xf numFmtId="0" fontId="2" fillId="6" borderId="34" xfId="0" applyFont="1" applyFill="1" applyBorder="1" applyAlignment="1">
      <alignment horizontal="left" vertical="center" wrapText="1"/>
    </xf>
    <xf numFmtId="0" fontId="2" fillId="5" borderId="34" xfId="0" applyFont="1" applyFill="1" applyBorder="1" applyAlignment="1">
      <alignment horizontal="left" vertical="center" wrapText="1"/>
    </xf>
    <xf numFmtId="0" fontId="2" fillId="7" borderId="34" xfId="0" applyFont="1" applyFill="1" applyBorder="1" applyAlignment="1">
      <alignment horizontal="left" vertical="center" wrapText="1"/>
    </xf>
    <xf numFmtId="0" fontId="2" fillId="5" borderId="26" xfId="0" applyFont="1" applyFill="1" applyBorder="1" applyAlignment="1">
      <alignment horizontal="left" vertical="center" wrapText="1"/>
    </xf>
    <xf numFmtId="0" fontId="2" fillId="5" borderId="24" xfId="0" applyFont="1" applyFill="1" applyBorder="1" applyAlignment="1">
      <alignment horizontal="left" vertical="center" wrapText="1"/>
    </xf>
    <xf numFmtId="0" fontId="2" fillId="4" borderId="51" xfId="0" applyFont="1" applyFill="1" applyBorder="1" applyAlignment="1">
      <alignment horizontal="left" vertical="center" wrapText="1"/>
    </xf>
    <xf numFmtId="0" fontId="2" fillId="5" borderId="35" xfId="0" applyFont="1" applyFill="1" applyBorder="1" applyAlignment="1">
      <alignment horizontal="left" vertical="center" wrapText="1"/>
    </xf>
    <xf numFmtId="0" fontId="2" fillId="5" borderId="16" xfId="0" applyFont="1" applyFill="1" applyBorder="1" applyAlignment="1">
      <alignment horizontal="left" vertical="center" wrapText="1"/>
    </xf>
    <xf numFmtId="0" fontId="2" fillId="7" borderId="32" xfId="0" applyFont="1" applyFill="1" applyBorder="1" applyAlignment="1">
      <alignment horizontal="left" vertical="center" wrapText="1"/>
    </xf>
    <xf numFmtId="0" fontId="2" fillId="5" borderId="36" xfId="0" applyFont="1" applyFill="1" applyBorder="1" applyAlignment="1">
      <alignment horizontal="left" vertical="center" wrapText="1"/>
    </xf>
    <xf numFmtId="0" fontId="2" fillId="2" borderId="4" xfId="0" applyFont="1" applyFill="1" applyBorder="1" applyAlignment="1">
      <alignment vertical="top" wrapText="1"/>
    </xf>
    <xf numFmtId="0" fontId="2" fillId="2" borderId="6" xfId="0" applyFont="1" applyFill="1" applyBorder="1" applyAlignment="1">
      <alignment vertical="top" wrapText="1"/>
    </xf>
    <xf numFmtId="0" fontId="2" fillId="4" borderId="78" xfId="0" applyFont="1" applyFill="1" applyBorder="1" applyAlignment="1">
      <alignment horizontal="left" vertical="center" wrapText="1"/>
    </xf>
    <xf numFmtId="0" fontId="2" fillId="5" borderId="55" xfId="0" applyFont="1" applyFill="1" applyBorder="1" applyAlignment="1">
      <alignment horizontal="left" vertical="center" wrapText="1"/>
    </xf>
    <xf numFmtId="0" fontId="2" fillId="7" borderId="79" xfId="0" applyFont="1" applyFill="1" applyBorder="1" applyAlignment="1">
      <alignment horizontal="left" vertical="center" wrapText="1"/>
    </xf>
    <xf numFmtId="0" fontId="2" fillId="5" borderId="56" xfId="0" applyFont="1" applyFill="1" applyBorder="1" applyAlignment="1">
      <alignment horizontal="left" vertical="center" wrapText="1"/>
    </xf>
    <xf numFmtId="0" fontId="2" fillId="5" borderId="57" xfId="0" applyFont="1" applyFill="1" applyBorder="1" applyAlignment="1">
      <alignment horizontal="left" vertical="center" wrapText="1"/>
    </xf>
    <xf numFmtId="0" fontId="2" fillId="7" borderId="58" xfId="0" applyFont="1" applyFill="1" applyBorder="1" applyAlignment="1">
      <alignment horizontal="left" vertical="center" wrapText="1"/>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2" fillId="3" borderId="13" xfId="0"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43" xfId="0" applyFont="1" applyFill="1" applyBorder="1" applyAlignment="1">
      <alignment horizontal="left" vertical="center" wrapText="1"/>
    </xf>
    <xf numFmtId="0" fontId="2" fillId="2" borderId="4" xfId="0" applyFont="1" applyFill="1" applyBorder="1" applyAlignment="1">
      <alignment horizontal="left" vertical="top" wrapText="1"/>
    </xf>
    <xf numFmtId="0" fontId="2" fillId="0" borderId="26"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3" borderId="16"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2" borderId="6" xfId="0" applyFont="1" applyFill="1" applyBorder="1" applyAlignment="1">
      <alignment horizontal="left" vertical="top" wrapText="1"/>
    </xf>
    <xf numFmtId="0" fontId="2" fillId="0" borderId="26"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2" fillId="0" borderId="46" xfId="0" applyFont="1" applyBorder="1" applyAlignment="1">
      <alignment horizontal="left" vertical="top" wrapText="1"/>
    </xf>
    <xf numFmtId="0" fontId="2" fillId="3" borderId="49" xfId="0" applyFont="1" applyFill="1" applyBorder="1" applyAlignment="1">
      <alignment horizontal="left" vertical="center" wrapText="1"/>
    </xf>
    <xf numFmtId="0" fontId="2" fillId="3" borderId="52" xfId="0" applyFont="1" applyFill="1" applyBorder="1" applyAlignment="1">
      <alignment horizontal="left" vertical="center" wrapText="1"/>
    </xf>
    <xf numFmtId="0" fontId="2" fillId="0" borderId="28" xfId="0" applyFont="1" applyBorder="1" applyAlignment="1">
      <alignment horizontal="left" vertical="top" wrapText="1"/>
    </xf>
    <xf numFmtId="0" fontId="2" fillId="0" borderId="53" xfId="0" applyFont="1" applyBorder="1" applyAlignment="1">
      <alignment horizontal="left" vertical="center" wrapText="1"/>
    </xf>
    <xf numFmtId="0" fontId="2" fillId="0" borderId="50" xfId="0" applyFont="1" applyBorder="1" applyAlignment="1">
      <alignment horizontal="left" vertical="center" wrapText="1"/>
    </xf>
    <xf numFmtId="0" fontId="2" fillId="0" borderId="54" xfId="0" applyFont="1" applyBorder="1" applyAlignment="1">
      <alignment horizontal="left" vertical="center" wrapText="1"/>
    </xf>
    <xf numFmtId="0" fontId="2" fillId="3" borderId="0" xfId="0" applyFont="1" applyFill="1" applyAlignment="1">
      <alignment horizontal="left" vertical="center" wrapText="1"/>
    </xf>
    <xf numFmtId="0" fontId="2" fillId="0" borderId="28" xfId="0" applyFont="1" applyBorder="1" applyAlignment="1">
      <alignment horizontal="left" vertical="center" wrapText="1"/>
    </xf>
    <xf numFmtId="0" fontId="2" fillId="3" borderId="39" xfId="0" applyFont="1" applyFill="1" applyBorder="1" applyAlignment="1">
      <alignment horizontal="left" vertical="center" wrapText="1"/>
    </xf>
    <xf numFmtId="0" fontId="2" fillId="2" borderId="2" xfId="0" applyFont="1" applyFill="1" applyBorder="1" applyAlignment="1">
      <alignment horizontal="left" vertical="top" wrapText="1"/>
    </xf>
    <xf numFmtId="0" fontId="2" fillId="0" borderId="17" xfId="0" applyFont="1" applyBorder="1" applyAlignment="1">
      <alignment horizontal="left" vertical="center" wrapText="1"/>
    </xf>
    <xf numFmtId="0" fontId="2" fillId="0" borderId="42" xfId="0" applyFont="1" applyBorder="1" applyAlignment="1">
      <alignment horizontal="left" vertical="center" wrapText="1"/>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37"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0" xfId="0" applyFont="1" applyAlignment="1">
      <alignment horizontal="center" vertical="center" wrapText="1"/>
    </xf>
    <xf numFmtId="0" fontId="2" fillId="0" borderId="3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A5E65-9893-451E-B2E1-51D13D5CDD20}">
  <sheetPr>
    <pageSetUpPr fitToPage="1"/>
  </sheetPr>
  <dimension ref="A1:L111"/>
  <sheetViews>
    <sheetView tabSelected="1" view="pageBreakPreview" zoomScale="75" zoomScaleNormal="60" zoomScaleSheetLayoutView="75" workbookViewId="0">
      <pane ySplit="3" topLeftCell="A86" activePane="bottomLeft" state="frozen"/>
      <selection pane="bottomLeft" activeCell="I88" sqref="I88:I89"/>
    </sheetView>
  </sheetViews>
  <sheetFormatPr defaultColWidth="17.5" defaultRowHeight="33.75" customHeight="1" x14ac:dyDescent="0.4"/>
  <cols>
    <col min="1" max="1" width="12.75" style="1" customWidth="1"/>
    <col min="2" max="2" width="8.5" style="1" customWidth="1"/>
    <col min="3" max="3" width="56.25" style="1" bestFit="1" customWidth="1"/>
    <col min="4" max="4" width="35.625" style="1" customWidth="1"/>
    <col min="5" max="5" width="40.125" style="21" bestFit="1" customWidth="1"/>
    <col min="6" max="6" width="36.5" style="21" customWidth="1"/>
    <col min="7" max="7" width="46.875" style="1" customWidth="1"/>
    <col min="8" max="8" width="31.875" style="1" customWidth="1"/>
    <col min="9" max="9" width="44" style="1" customWidth="1"/>
    <col min="10" max="16384" width="17.5" style="1"/>
  </cols>
  <sheetData>
    <row r="1" spans="1:9" ht="27" customHeight="1" thickBot="1" x14ac:dyDescent="0.45">
      <c r="A1" s="5" t="s">
        <v>138</v>
      </c>
    </row>
    <row r="2" spans="1:9" s="3" customFormat="1" ht="22.5" customHeight="1" x14ac:dyDescent="0.4">
      <c r="A2" s="91" t="s">
        <v>2</v>
      </c>
      <c r="B2" s="93" t="s">
        <v>86</v>
      </c>
      <c r="C2" s="94"/>
      <c r="D2" s="97" t="s">
        <v>137</v>
      </c>
      <c r="E2" s="93" t="s">
        <v>139</v>
      </c>
      <c r="F2" s="94"/>
      <c r="G2" s="93" t="s">
        <v>143</v>
      </c>
      <c r="H2" s="97" t="s">
        <v>35</v>
      </c>
      <c r="I2" s="76" t="s">
        <v>59</v>
      </c>
    </row>
    <row r="3" spans="1:9" s="3" customFormat="1" ht="22.5" customHeight="1" thickBot="1" x14ac:dyDescent="0.45">
      <c r="A3" s="92"/>
      <c r="B3" s="95"/>
      <c r="C3" s="96"/>
      <c r="D3" s="98"/>
      <c r="E3" s="30" t="s">
        <v>140</v>
      </c>
      <c r="F3" s="30" t="s">
        <v>141</v>
      </c>
      <c r="G3" s="95"/>
      <c r="H3" s="98"/>
      <c r="I3" s="77"/>
    </row>
    <row r="4" spans="1:9" ht="44.1" customHeight="1" x14ac:dyDescent="0.4">
      <c r="A4" s="6" t="s">
        <v>87</v>
      </c>
      <c r="B4" s="78" t="s">
        <v>16</v>
      </c>
      <c r="C4" s="79"/>
      <c r="D4" s="79"/>
      <c r="E4" s="79"/>
      <c r="F4" s="79"/>
      <c r="G4" s="79"/>
      <c r="H4" s="79"/>
      <c r="I4" s="80"/>
    </row>
    <row r="5" spans="1:9" ht="194.25" customHeight="1" x14ac:dyDescent="0.4">
      <c r="A5" s="81" t="s">
        <v>61</v>
      </c>
      <c r="B5" s="9"/>
      <c r="C5" s="12" t="s">
        <v>91</v>
      </c>
      <c r="D5" s="12" t="s">
        <v>125</v>
      </c>
      <c r="E5" s="32" t="s">
        <v>142</v>
      </c>
      <c r="F5" s="33" t="s">
        <v>144</v>
      </c>
      <c r="G5" s="57" t="s">
        <v>280</v>
      </c>
      <c r="H5" s="82" t="s">
        <v>353</v>
      </c>
      <c r="I5" s="85" t="s">
        <v>354</v>
      </c>
    </row>
    <row r="6" spans="1:9" ht="178.5" customHeight="1" x14ac:dyDescent="0.4">
      <c r="A6" s="81"/>
      <c r="B6" s="9"/>
      <c r="C6" s="13" t="s">
        <v>92</v>
      </c>
      <c r="D6" s="13" t="s">
        <v>126</v>
      </c>
      <c r="E6" s="34" t="s">
        <v>145</v>
      </c>
      <c r="F6" s="35" t="s">
        <v>146</v>
      </c>
      <c r="G6" s="53" t="s">
        <v>316</v>
      </c>
      <c r="H6" s="83"/>
      <c r="I6" s="86"/>
    </row>
    <row r="7" spans="1:9" ht="134.25" customHeight="1" x14ac:dyDescent="0.4">
      <c r="A7" s="81"/>
      <c r="B7" s="9"/>
      <c r="C7" s="13" t="s">
        <v>94</v>
      </c>
      <c r="D7" s="13" t="s">
        <v>126</v>
      </c>
      <c r="E7" s="34" t="s">
        <v>147</v>
      </c>
      <c r="F7" s="35" t="s">
        <v>148</v>
      </c>
      <c r="G7" s="53" t="s">
        <v>317</v>
      </c>
      <c r="H7" s="83"/>
      <c r="I7" s="86"/>
    </row>
    <row r="8" spans="1:9" ht="69.75" customHeight="1" x14ac:dyDescent="0.4">
      <c r="A8" s="81"/>
      <c r="B8" s="9"/>
      <c r="C8" s="13" t="s">
        <v>96</v>
      </c>
      <c r="D8" s="13" t="s">
        <v>67</v>
      </c>
      <c r="E8" s="34" t="s">
        <v>153</v>
      </c>
      <c r="F8" s="35" t="s">
        <v>149</v>
      </c>
      <c r="G8" s="53" t="s">
        <v>281</v>
      </c>
      <c r="H8" s="83"/>
      <c r="I8" s="86"/>
    </row>
    <row r="9" spans="1:9" ht="143.25" customHeight="1" x14ac:dyDescent="0.4">
      <c r="A9" s="81"/>
      <c r="B9" s="10"/>
      <c r="C9" s="14" t="s">
        <v>97</v>
      </c>
      <c r="D9" s="16" t="s">
        <v>126</v>
      </c>
      <c r="E9" s="36" t="s">
        <v>150</v>
      </c>
      <c r="F9" s="37" t="s">
        <v>151</v>
      </c>
      <c r="G9" s="59" t="s">
        <v>351</v>
      </c>
      <c r="H9" s="84"/>
      <c r="I9" s="87"/>
    </row>
    <row r="10" spans="1:9" ht="44.1" customHeight="1" x14ac:dyDescent="0.4">
      <c r="A10" s="81"/>
      <c r="B10" s="88" t="s">
        <v>21</v>
      </c>
      <c r="C10" s="89"/>
      <c r="D10" s="89"/>
      <c r="E10" s="89"/>
      <c r="F10" s="89"/>
      <c r="G10" s="89"/>
      <c r="H10" s="89"/>
      <c r="I10" s="90"/>
    </row>
    <row r="11" spans="1:9" ht="78.75" customHeight="1" x14ac:dyDescent="0.4">
      <c r="A11" s="81"/>
      <c r="B11" s="9"/>
      <c r="C11" s="15" t="s">
        <v>5</v>
      </c>
      <c r="D11" s="12" t="s">
        <v>126</v>
      </c>
      <c r="E11" s="32" t="s">
        <v>152</v>
      </c>
      <c r="F11" s="33" t="s">
        <v>154</v>
      </c>
      <c r="G11" s="52" t="s">
        <v>318</v>
      </c>
      <c r="H11" s="82" t="s">
        <v>355</v>
      </c>
      <c r="I11" s="85" t="s">
        <v>356</v>
      </c>
    </row>
    <row r="12" spans="1:9" ht="75.75" customHeight="1" x14ac:dyDescent="0.4">
      <c r="A12" s="81"/>
      <c r="B12" s="9"/>
      <c r="C12" s="13" t="s">
        <v>60</v>
      </c>
      <c r="D12" s="13" t="s">
        <v>126</v>
      </c>
      <c r="E12" s="34" t="s">
        <v>155</v>
      </c>
      <c r="F12" s="35" t="s">
        <v>156</v>
      </c>
      <c r="G12" s="53" t="s">
        <v>319</v>
      </c>
      <c r="H12" s="83"/>
      <c r="I12" s="86"/>
    </row>
    <row r="13" spans="1:9" ht="44.1" customHeight="1" x14ac:dyDescent="0.4">
      <c r="A13" s="81"/>
      <c r="B13" s="9"/>
      <c r="C13" s="13" t="s">
        <v>12</v>
      </c>
      <c r="D13" s="13" t="s">
        <v>126</v>
      </c>
      <c r="E13" s="34" t="s">
        <v>157</v>
      </c>
      <c r="F13" s="35" t="s">
        <v>158</v>
      </c>
      <c r="G13" s="53" t="s">
        <v>320</v>
      </c>
      <c r="H13" s="83"/>
      <c r="I13" s="86"/>
    </row>
    <row r="14" spans="1:9" ht="306.75" customHeight="1" x14ac:dyDescent="0.4">
      <c r="A14" s="81"/>
      <c r="B14" s="10"/>
      <c r="C14" s="16" t="s">
        <v>52</v>
      </c>
      <c r="D14" s="16" t="s">
        <v>107</v>
      </c>
      <c r="E14" s="36" t="s">
        <v>159</v>
      </c>
      <c r="F14" s="37" t="s">
        <v>160</v>
      </c>
      <c r="G14" s="59" t="s">
        <v>282</v>
      </c>
      <c r="H14" s="84"/>
      <c r="I14" s="87"/>
    </row>
    <row r="15" spans="1:9" ht="44.1" customHeight="1" x14ac:dyDescent="0.4">
      <c r="A15" s="81"/>
      <c r="B15" s="88" t="s">
        <v>6</v>
      </c>
      <c r="C15" s="89"/>
      <c r="D15" s="89"/>
      <c r="E15" s="89"/>
      <c r="F15" s="89"/>
      <c r="G15" s="89"/>
      <c r="H15" s="89"/>
      <c r="I15" s="90"/>
    </row>
    <row r="16" spans="1:9" ht="110.25" customHeight="1" x14ac:dyDescent="0.4">
      <c r="A16" s="81"/>
      <c r="B16" s="9"/>
      <c r="C16" s="15" t="s">
        <v>100</v>
      </c>
      <c r="D16" s="12" t="s">
        <v>126</v>
      </c>
      <c r="E16" s="32" t="s">
        <v>161</v>
      </c>
      <c r="F16" s="33" t="s">
        <v>162</v>
      </c>
      <c r="G16" s="57" t="s">
        <v>321</v>
      </c>
      <c r="H16" s="82" t="s">
        <v>357</v>
      </c>
      <c r="I16" s="85" t="s">
        <v>358</v>
      </c>
    </row>
    <row r="17" spans="1:9" ht="69.75" customHeight="1" x14ac:dyDescent="0.4">
      <c r="A17" s="81"/>
      <c r="B17" s="9"/>
      <c r="C17" s="13" t="s">
        <v>291</v>
      </c>
      <c r="D17" s="13" t="s">
        <v>126</v>
      </c>
      <c r="E17" s="34" t="s">
        <v>163</v>
      </c>
      <c r="F17" s="35" t="s">
        <v>164</v>
      </c>
      <c r="G17" s="54" t="s">
        <v>322</v>
      </c>
      <c r="H17" s="83"/>
      <c r="I17" s="86"/>
    </row>
    <row r="18" spans="1:9" ht="44.1" customHeight="1" x14ac:dyDescent="0.4">
      <c r="A18" s="81"/>
      <c r="B18" s="10"/>
      <c r="C18" s="14" t="s">
        <v>80</v>
      </c>
      <c r="D18" s="16" t="s">
        <v>126</v>
      </c>
      <c r="E18" s="36" t="s">
        <v>165</v>
      </c>
      <c r="F18" s="37" t="s">
        <v>166</v>
      </c>
      <c r="G18" s="60" t="s">
        <v>283</v>
      </c>
      <c r="H18" s="84"/>
      <c r="I18" s="87"/>
    </row>
    <row r="19" spans="1:9" ht="44.1" customHeight="1" x14ac:dyDescent="0.4">
      <c r="A19" s="7" t="s">
        <v>88</v>
      </c>
      <c r="B19" s="88" t="s">
        <v>22</v>
      </c>
      <c r="C19" s="89"/>
      <c r="D19" s="89"/>
      <c r="E19" s="89"/>
      <c r="F19" s="89"/>
      <c r="G19" s="89"/>
      <c r="H19" s="89"/>
      <c r="I19" s="90"/>
    </row>
    <row r="20" spans="1:9" ht="101.25" customHeight="1" x14ac:dyDescent="0.4">
      <c r="A20" s="81" t="s">
        <v>3</v>
      </c>
      <c r="B20" s="10"/>
      <c r="C20" s="17" t="s">
        <v>101</v>
      </c>
      <c r="D20" s="17" t="s">
        <v>292</v>
      </c>
      <c r="E20" s="38" t="s">
        <v>167</v>
      </c>
      <c r="F20" s="39" t="s">
        <v>168</v>
      </c>
      <c r="G20" s="56" t="s">
        <v>312</v>
      </c>
      <c r="H20" s="17" t="s">
        <v>313</v>
      </c>
      <c r="I20" s="24" t="s">
        <v>314</v>
      </c>
    </row>
    <row r="21" spans="1:9" ht="44.1" customHeight="1" x14ac:dyDescent="0.4">
      <c r="A21" s="81"/>
      <c r="B21" s="88" t="s">
        <v>4</v>
      </c>
      <c r="C21" s="89"/>
      <c r="D21" s="89"/>
      <c r="E21" s="89"/>
      <c r="F21" s="89"/>
      <c r="G21" s="89"/>
      <c r="H21" s="89"/>
      <c r="I21" s="90"/>
    </row>
    <row r="22" spans="1:9" ht="102" customHeight="1" x14ac:dyDescent="0.4">
      <c r="A22" s="81"/>
      <c r="B22" s="9"/>
      <c r="C22" s="12" t="s">
        <v>102</v>
      </c>
      <c r="D22" s="12" t="s">
        <v>127</v>
      </c>
      <c r="E22" s="32" t="s">
        <v>169</v>
      </c>
      <c r="F22" s="33" t="s">
        <v>170</v>
      </c>
      <c r="G22" s="57" t="s">
        <v>310</v>
      </c>
      <c r="H22" s="100" t="s">
        <v>359</v>
      </c>
      <c r="I22" s="103" t="s">
        <v>360</v>
      </c>
    </row>
    <row r="23" spans="1:9" ht="114.75" customHeight="1" x14ac:dyDescent="0.4">
      <c r="A23" s="81"/>
      <c r="B23" s="9"/>
      <c r="C23" s="13" t="s">
        <v>66</v>
      </c>
      <c r="D23" s="13" t="s">
        <v>127</v>
      </c>
      <c r="E23" s="40" t="s">
        <v>171</v>
      </c>
      <c r="F23" s="41" t="s">
        <v>172</v>
      </c>
      <c r="G23" s="54" t="s">
        <v>309</v>
      </c>
      <c r="H23" s="101"/>
      <c r="I23" s="104"/>
    </row>
    <row r="24" spans="1:9" ht="249" customHeight="1" x14ac:dyDescent="0.4">
      <c r="A24" s="81"/>
      <c r="B24" s="10"/>
      <c r="C24" s="16" t="s">
        <v>50</v>
      </c>
      <c r="D24" s="16" t="s">
        <v>67</v>
      </c>
      <c r="E24" s="42" t="s">
        <v>173</v>
      </c>
      <c r="F24" s="43" t="s">
        <v>174</v>
      </c>
      <c r="G24" s="58" t="s">
        <v>293</v>
      </c>
      <c r="H24" s="102"/>
      <c r="I24" s="105"/>
    </row>
    <row r="25" spans="1:9" ht="44.1" customHeight="1" x14ac:dyDescent="0.4">
      <c r="A25" s="81"/>
      <c r="B25" s="88" t="s">
        <v>1</v>
      </c>
      <c r="C25" s="89"/>
      <c r="D25" s="89"/>
      <c r="E25" s="89"/>
      <c r="F25" s="89"/>
      <c r="G25" s="89"/>
      <c r="H25" s="89"/>
      <c r="I25" s="90"/>
    </row>
    <row r="26" spans="1:9" ht="84.75" customHeight="1" x14ac:dyDescent="0.4">
      <c r="A26" s="81"/>
      <c r="B26" s="9"/>
      <c r="C26" s="15" t="s">
        <v>103</v>
      </c>
      <c r="D26" s="15" t="s">
        <v>294</v>
      </c>
      <c r="E26" s="32" t="s">
        <v>175</v>
      </c>
      <c r="F26" s="33" t="s">
        <v>176</v>
      </c>
      <c r="G26" s="57" t="s">
        <v>284</v>
      </c>
      <c r="H26" s="100" t="s">
        <v>361</v>
      </c>
      <c r="I26" s="103" t="s">
        <v>362</v>
      </c>
    </row>
    <row r="27" spans="1:9" ht="186" customHeight="1" x14ac:dyDescent="0.4">
      <c r="A27" s="81"/>
      <c r="B27" s="10"/>
      <c r="C27" s="16" t="s">
        <v>104</v>
      </c>
      <c r="D27" s="16" t="s">
        <v>67</v>
      </c>
      <c r="E27" s="42" t="s">
        <v>177</v>
      </c>
      <c r="F27" s="43" t="s">
        <v>178</v>
      </c>
      <c r="G27" s="58" t="s">
        <v>285</v>
      </c>
      <c r="H27" s="102"/>
      <c r="I27" s="105"/>
    </row>
    <row r="28" spans="1:9" ht="44.1" customHeight="1" x14ac:dyDescent="0.4">
      <c r="A28" s="81"/>
      <c r="B28" s="88" t="s">
        <v>24</v>
      </c>
      <c r="C28" s="89"/>
      <c r="D28" s="89"/>
      <c r="E28" s="89"/>
      <c r="F28" s="89"/>
      <c r="G28" s="89"/>
      <c r="H28" s="89"/>
      <c r="I28" s="90"/>
    </row>
    <row r="29" spans="1:9" ht="168" customHeight="1" x14ac:dyDescent="0.4">
      <c r="A29" s="81"/>
      <c r="B29" s="9"/>
      <c r="C29" s="15" t="s">
        <v>82</v>
      </c>
      <c r="D29" s="15" t="s">
        <v>68</v>
      </c>
      <c r="E29" s="32" t="s">
        <v>179</v>
      </c>
      <c r="F29" s="33" t="s">
        <v>180</v>
      </c>
      <c r="G29" s="57" t="s">
        <v>323</v>
      </c>
      <c r="H29" s="100" t="s">
        <v>363</v>
      </c>
      <c r="I29" s="103" t="s">
        <v>364</v>
      </c>
    </row>
    <row r="30" spans="1:9" ht="257.25" customHeight="1" x14ac:dyDescent="0.4">
      <c r="A30" s="81"/>
      <c r="B30" s="9"/>
      <c r="C30" s="13" t="s">
        <v>98</v>
      </c>
      <c r="D30" s="13" t="s">
        <v>46</v>
      </c>
      <c r="E30" s="40" t="s">
        <v>181</v>
      </c>
      <c r="F30" s="41" t="s">
        <v>182</v>
      </c>
      <c r="G30" s="54" t="s">
        <v>315</v>
      </c>
      <c r="H30" s="101"/>
      <c r="I30" s="104"/>
    </row>
    <row r="31" spans="1:9" ht="84.75" customHeight="1" x14ac:dyDescent="0.4">
      <c r="A31" s="81"/>
      <c r="B31" s="9"/>
      <c r="C31" s="13" t="s">
        <v>108</v>
      </c>
      <c r="D31" s="13" t="s">
        <v>69</v>
      </c>
      <c r="E31" s="40" t="s">
        <v>183</v>
      </c>
      <c r="F31" s="41" t="s">
        <v>184</v>
      </c>
      <c r="G31" s="53" t="s">
        <v>324</v>
      </c>
      <c r="H31" s="101"/>
      <c r="I31" s="104"/>
    </row>
    <row r="32" spans="1:9" ht="156.75" customHeight="1" x14ac:dyDescent="0.4">
      <c r="A32" s="81"/>
      <c r="B32" s="9"/>
      <c r="C32" s="13" t="s">
        <v>81</v>
      </c>
      <c r="D32" s="13" t="s">
        <v>69</v>
      </c>
      <c r="E32" s="40" t="s">
        <v>185</v>
      </c>
      <c r="F32" s="41" t="s">
        <v>186</v>
      </c>
      <c r="G32" s="53" t="s">
        <v>325</v>
      </c>
      <c r="H32" s="101"/>
      <c r="I32" s="104"/>
    </row>
    <row r="33" spans="1:12" ht="105.75" customHeight="1" x14ac:dyDescent="0.4">
      <c r="A33" s="99"/>
      <c r="B33" s="10"/>
      <c r="C33" s="14" t="s">
        <v>63</v>
      </c>
      <c r="D33" s="14" t="s">
        <v>13</v>
      </c>
      <c r="E33" s="42" t="s">
        <v>187</v>
      </c>
      <c r="F33" s="43" t="s">
        <v>188</v>
      </c>
      <c r="G33" s="60" t="s">
        <v>295</v>
      </c>
      <c r="H33" s="102"/>
      <c r="I33" s="105"/>
    </row>
    <row r="34" spans="1:12" ht="44.1" customHeight="1" x14ac:dyDescent="0.4">
      <c r="A34" s="6" t="s">
        <v>55</v>
      </c>
      <c r="B34" s="88" t="s">
        <v>11</v>
      </c>
      <c r="C34" s="89"/>
      <c r="D34" s="89"/>
      <c r="E34" s="89"/>
      <c r="F34" s="89"/>
      <c r="G34" s="89"/>
      <c r="H34" s="89"/>
      <c r="I34" s="90"/>
    </row>
    <row r="35" spans="1:12" ht="82.5" customHeight="1" x14ac:dyDescent="0.4">
      <c r="A35" s="81" t="s">
        <v>9</v>
      </c>
      <c r="B35" s="9"/>
      <c r="C35" s="12" t="s">
        <v>109</v>
      </c>
      <c r="D35" s="12" t="s">
        <v>32</v>
      </c>
      <c r="E35" s="32" t="s">
        <v>189</v>
      </c>
      <c r="F35" s="33" t="s">
        <v>190</v>
      </c>
      <c r="G35" s="52" t="s">
        <v>341</v>
      </c>
      <c r="H35" s="100" t="s">
        <v>368</v>
      </c>
      <c r="I35" s="103" t="s">
        <v>367</v>
      </c>
    </row>
    <row r="36" spans="1:12" ht="69.75" customHeight="1" x14ac:dyDescent="0.4">
      <c r="A36" s="81"/>
      <c r="B36" s="9"/>
      <c r="C36" s="13" t="s">
        <v>48</v>
      </c>
      <c r="D36" s="19" t="s">
        <v>32</v>
      </c>
      <c r="E36" s="40" t="s">
        <v>191</v>
      </c>
      <c r="F36" s="41" t="s">
        <v>192</v>
      </c>
      <c r="G36" s="53" t="s">
        <v>342</v>
      </c>
      <c r="H36" s="101"/>
      <c r="I36" s="104"/>
    </row>
    <row r="37" spans="1:12" ht="60.75" customHeight="1" x14ac:dyDescent="0.4">
      <c r="A37" s="81"/>
      <c r="B37" s="9"/>
      <c r="C37" s="13" t="s">
        <v>26</v>
      </c>
      <c r="D37" s="19" t="s">
        <v>32</v>
      </c>
      <c r="E37" s="40" t="s">
        <v>193</v>
      </c>
      <c r="F37" s="41" t="s">
        <v>194</v>
      </c>
      <c r="G37" s="54" t="str">
        <f>G35</f>
        <v>都市農業支援事業補助金（市）
（2,859,000円）
農業融資受付件数（JA)（1件）</v>
      </c>
      <c r="H37" s="101"/>
      <c r="I37" s="104"/>
    </row>
    <row r="38" spans="1:12" ht="72" customHeight="1" x14ac:dyDescent="0.4">
      <c r="A38" s="81"/>
      <c r="B38" s="9"/>
      <c r="C38" s="13" t="s">
        <v>71</v>
      </c>
      <c r="D38" s="19" t="s">
        <v>32</v>
      </c>
      <c r="E38" s="40" t="s">
        <v>195</v>
      </c>
      <c r="F38" s="41" t="s">
        <v>196</v>
      </c>
      <c r="G38" s="53" t="s">
        <v>343</v>
      </c>
      <c r="H38" s="101"/>
      <c r="I38" s="104"/>
    </row>
    <row r="39" spans="1:12" ht="81" customHeight="1" x14ac:dyDescent="0.4">
      <c r="A39" s="81"/>
      <c r="B39" s="9"/>
      <c r="C39" s="13" t="s">
        <v>110</v>
      </c>
      <c r="D39" s="19" t="s">
        <v>95</v>
      </c>
      <c r="E39" s="40" t="s">
        <v>198</v>
      </c>
      <c r="F39" s="41" t="s">
        <v>197</v>
      </c>
      <c r="G39" s="53" t="s">
        <v>344</v>
      </c>
      <c r="H39" s="101"/>
      <c r="I39" s="104"/>
    </row>
    <row r="40" spans="1:12" ht="93" customHeight="1" x14ac:dyDescent="0.4">
      <c r="A40" s="81"/>
      <c r="B40" s="10"/>
      <c r="C40" s="14" t="s">
        <v>56</v>
      </c>
      <c r="D40" s="14" t="s">
        <v>67</v>
      </c>
      <c r="E40" s="42" t="s">
        <v>199</v>
      </c>
      <c r="F40" s="43" t="s">
        <v>197</v>
      </c>
      <c r="G40" s="59" t="str">
        <f>G39</f>
        <v>新規就農希望者が相談・支援を受けることができる体制の整備状況
市（新規の相談を受けた際には相談を受け、基本的には埼玉県に繋ぐ。）
JA（担い手サポートセンタを活用した支援）</v>
      </c>
      <c r="H40" s="102"/>
      <c r="I40" s="105"/>
    </row>
    <row r="41" spans="1:12" ht="44.1" customHeight="1" x14ac:dyDescent="0.4">
      <c r="A41" s="81"/>
      <c r="B41" s="88" t="s">
        <v>25</v>
      </c>
      <c r="C41" s="89"/>
      <c r="D41" s="89"/>
      <c r="E41" s="89"/>
      <c r="F41" s="89"/>
      <c r="G41" s="89"/>
      <c r="H41" s="89"/>
      <c r="I41" s="90"/>
    </row>
    <row r="42" spans="1:12" ht="69.75" customHeight="1" x14ac:dyDescent="0.4">
      <c r="A42" s="81"/>
      <c r="B42" s="9"/>
      <c r="C42" s="12" t="s">
        <v>51</v>
      </c>
      <c r="D42" s="15" t="s">
        <v>67</v>
      </c>
      <c r="E42" s="32" t="s">
        <v>200</v>
      </c>
      <c r="F42" s="33" t="s">
        <v>201</v>
      </c>
      <c r="G42" s="57" t="s">
        <v>331</v>
      </c>
      <c r="H42" s="100" t="s">
        <v>365</v>
      </c>
      <c r="I42" s="103" t="s">
        <v>366</v>
      </c>
    </row>
    <row r="43" spans="1:12" ht="92.25" customHeight="1" x14ac:dyDescent="0.4">
      <c r="A43" s="81"/>
      <c r="B43" s="9"/>
      <c r="C43" s="13" t="s">
        <v>112</v>
      </c>
      <c r="D43" s="13" t="s">
        <v>67</v>
      </c>
      <c r="E43" s="34" t="s">
        <v>202</v>
      </c>
      <c r="F43" s="35" t="s">
        <v>203</v>
      </c>
      <c r="G43" s="53" t="s">
        <v>332</v>
      </c>
      <c r="H43" s="101"/>
      <c r="I43" s="104"/>
    </row>
    <row r="44" spans="1:12" ht="64.5" customHeight="1" x14ac:dyDescent="0.4">
      <c r="A44" s="81"/>
      <c r="B44" s="9"/>
      <c r="C44" s="13" t="s">
        <v>65</v>
      </c>
      <c r="D44" s="13" t="s">
        <v>67</v>
      </c>
      <c r="E44" s="34" t="s">
        <v>204</v>
      </c>
      <c r="F44" s="35" t="s">
        <v>205</v>
      </c>
      <c r="G44" s="53" t="s">
        <v>333</v>
      </c>
      <c r="H44" s="101"/>
      <c r="I44" s="104"/>
    </row>
    <row r="45" spans="1:12" ht="75" customHeight="1" x14ac:dyDescent="0.4">
      <c r="A45" s="81"/>
      <c r="B45" s="10"/>
      <c r="C45" s="16" t="s">
        <v>113</v>
      </c>
      <c r="D45" s="14" t="s">
        <v>32</v>
      </c>
      <c r="E45" s="42" t="s">
        <v>206</v>
      </c>
      <c r="F45" s="43" t="s">
        <v>207</v>
      </c>
      <c r="G45" s="59" t="s">
        <v>347</v>
      </c>
      <c r="H45" s="102"/>
      <c r="I45" s="105"/>
    </row>
    <row r="46" spans="1:12" ht="44.1" customHeight="1" x14ac:dyDescent="0.4">
      <c r="A46" s="81"/>
      <c r="B46" s="88" t="s">
        <v>27</v>
      </c>
      <c r="C46" s="89"/>
      <c r="D46" s="89"/>
      <c r="E46" s="89"/>
      <c r="F46" s="89"/>
      <c r="G46" s="89"/>
      <c r="H46" s="106"/>
      <c r="I46" s="107"/>
      <c r="L46" s="2"/>
    </row>
    <row r="47" spans="1:12" ht="87" customHeight="1" x14ac:dyDescent="0.4">
      <c r="A47" s="81"/>
      <c r="B47" s="9"/>
      <c r="C47" s="15" t="s">
        <v>114</v>
      </c>
      <c r="D47" s="12" t="s">
        <v>32</v>
      </c>
      <c r="E47" s="32" t="s">
        <v>210</v>
      </c>
      <c r="F47" s="33" t="s">
        <v>208</v>
      </c>
      <c r="G47" s="61" t="s">
        <v>370</v>
      </c>
      <c r="H47" s="108" t="s">
        <v>369</v>
      </c>
      <c r="I47" s="108" t="s">
        <v>372</v>
      </c>
    </row>
    <row r="48" spans="1:12" ht="116.25" customHeight="1" x14ac:dyDescent="0.4">
      <c r="A48" s="81"/>
      <c r="B48" s="9"/>
      <c r="C48" s="13" t="s">
        <v>115</v>
      </c>
      <c r="D48" s="19" t="s">
        <v>32</v>
      </c>
      <c r="E48" s="40" t="s">
        <v>211</v>
      </c>
      <c r="F48" s="41" t="s">
        <v>209</v>
      </c>
      <c r="G48" s="62" t="s">
        <v>371</v>
      </c>
      <c r="H48" s="108"/>
      <c r="I48" s="108"/>
    </row>
    <row r="49" spans="1:12" ht="85.5" x14ac:dyDescent="0.4">
      <c r="A49" s="81"/>
      <c r="B49" s="9"/>
      <c r="C49" s="13" t="s">
        <v>116</v>
      </c>
      <c r="D49" s="19" t="s">
        <v>32</v>
      </c>
      <c r="E49" s="40" t="s">
        <v>212</v>
      </c>
      <c r="F49" s="41" t="s">
        <v>213</v>
      </c>
      <c r="G49" s="63" t="s">
        <v>334</v>
      </c>
      <c r="H49" s="108"/>
      <c r="I49" s="108"/>
    </row>
    <row r="50" spans="1:12" ht="88.5" customHeight="1" x14ac:dyDescent="0.4">
      <c r="A50" s="81"/>
      <c r="B50" s="9"/>
      <c r="C50" s="13" t="s">
        <v>73</v>
      </c>
      <c r="D50" s="19" t="s">
        <v>32</v>
      </c>
      <c r="E50" s="40" t="s">
        <v>214</v>
      </c>
      <c r="F50" s="41" t="s">
        <v>215</v>
      </c>
      <c r="G50" s="53" t="s">
        <v>345</v>
      </c>
      <c r="H50" s="108"/>
      <c r="I50" s="108"/>
    </row>
    <row r="51" spans="1:12" ht="104.25" customHeight="1" x14ac:dyDescent="0.4">
      <c r="A51" s="81"/>
      <c r="B51" s="9"/>
      <c r="C51" s="13" t="s">
        <v>64</v>
      </c>
      <c r="D51" s="19" t="s">
        <v>32</v>
      </c>
      <c r="E51" s="40" t="s">
        <v>216</v>
      </c>
      <c r="F51" s="41" t="s">
        <v>217</v>
      </c>
      <c r="G51" s="54" t="s">
        <v>336</v>
      </c>
      <c r="H51" s="108"/>
      <c r="I51" s="108"/>
    </row>
    <row r="52" spans="1:12" ht="80.25" customHeight="1" x14ac:dyDescent="0.4">
      <c r="A52" s="81"/>
      <c r="B52" s="10"/>
      <c r="C52" s="16" t="s">
        <v>117</v>
      </c>
      <c r="D52" s="14" t="s">
        <v>32</v>
      </c>
      <c r="E52" s="42" t="s">
        <v>218</v>
      </c>
      <c r="F52" s="43" t="s">
        <v>219</v>
      </c>
      <c r="G52" s="59" t="s">
        <v>335</v>
      </c>
      <c r="H52" s="108"/>
      <c r="I52" s="108"/>
    </row>
    <row r="53" spans="1:12" ht="44.1" customHeight="1" x14ac:dyDescent="0.4">
      <c r="A53" s="81"/>
      <c r="B53" s="88" t="s">
        <v>8</v>
      </c>
      <c r="C53" s="89"/>
      <c r="D53" s="89"/>
      <c r="E53" s="89"/>
      <c r="F53" s="89"/>
      <c r="G53" s="89"/>
      <c r="H53" s="79"/>
      <c r="I53" s="80"/>
    </row>
    <row r="54" spans="1:12" ht="87" customHeight="1" x14ac:dyDescent="0.4">
      <c r="A54" s="81"/>
      <c r="B54" s="9"/>
      <c r="C54" s="15" t="s">
        <v>19</v>
      </c>
      <c r="D54" s="15" t="s">
        <v>67</v>
      </c>
      <c r="E54" s="32" t="s">
        <v>220</v>
      </c>
      <c r="F54" s="33" t="s">
        <v>221</v>
      </c>
      <c r="G54" s="57" t="s">
        <v>337</v>
      </c>
      <c r="H54" s="100" t="s">
        <v>373</v>
      </c>
      <c r="I54" s="103" t="s">
        <v>374</v>
      </c>
      <c r="L54" s="2"/>
    </row>
    <row r="55" spans="1:12" ht="88.5" customHeight="1" x14ac:dyDescent="0.4">
      <c r="A55" s="81"/>
      <c r="B55" s="9"/>
      <c r="C55" s="13" t="s">
        <v>49</v>
      </c>
      <c r="D55" s="13" t="s">
        <v>67</v>
      </c>
      <c r="E55" s="34" t="s">
        <v>222</v>
      </c>
      <c r="F55" s="35" t="s">
        <v>223</v>
      </c>
      <c r="G55" s="53" t="s">
        <v>338</v>
      </c>
      <c r="H55" s="101"/>
      <c r="I55" s="104"/>
    </row>
    <row r="56" spans="1:12" ht="132.75" customHeight="1" x14ac:dyDescent="0.4">
      <c r="A56" s="81"/>
      <c r="B56" s="9"/>
      <c r="C56" s="13" t="s">
        <v>105</v>
      </c>
      <c r="D56" s="13" t="s">
        <v>32</v>
      </c>
      <c r="E56" s="34" t="s">
        <v>224</v>
      </c>
      <c r="F56" s="35" t="s">
        <v>225</v>
      </c>
      <c r="G56" s="53" t="s">
        <v>346</v>
      </c>
      <c r="H56" s="101"/>
      <c r="I56" s="104"/>
    </row>
    <row r="57" spans="1:12" ht="88.5" customHeight="1" x14ac:dyDescent="0.4">
      <c r="A57" s="81"/>
      <c r="B57" s="9"/>
      <c r="C57" s="13" t="s">
        <v>14</v>
      </c>
      <c r="D57" s="13" t="s">
        <v>32</v>
      </c>
      <c r="E57" s="34" t="s">
        <v>226</v>
      </c>
      <c r="F57" s="35" t="s">
        <v>227</v>
      </c>
      <c r="G57" s="53" t="s">
        <v>340</v>
      </c>
      <c r="H57" s="101"/>
      <c r="I57" s="104"/>
    </row>
    <row r="58" spans="1:12" ht="63.75" customHeight="1" x14ac:dyDescent="0.4">
      <c r="A58" s="99"/>
      <c r="B58" s="10"/>
      <c r="C58" s="14" t="s">
        <v>47</v>
      </c>
      <c r="D58" s="14" t="s">
        <v>67</v>
      </c>
      <c r="E58" s="42" t="s">
        <v>228</v>
      </c>
      <c r="F58" s="43" t="s">
        <v>229</v>
      </c>
      <c r="G58" s="58" t="s">
        <v>339</v>
      </c>
      <c r="H58" s="102"/>
      <c r="I58" s="105"/>
    </row>
    <row r="59" spans="1:12" ht="44.1" customHeight="1" x14ac:dyDescent="0.4">
      <c r="A59" s="6" t="s">
        <v>90</v>
      </c>
      <c r="B59" s="88" t="s">
        <v>18</v>
      </c>
      <c r="C59" s="89"/>
      <c r="D59" s="89"/>
      <c r="E59" s="89"/>
      <c r="F59" s="89"/>
      <c r="G59" s="106"/>
      <c r="H59" s="89"/>
      <c r="I59" s="90"/>
    </row>
    <row r="60" spans="1:12" ht="75.75" customHeight="1" x14ac:dyDescent="0.4">
      <c r="A60" s="81" t="s">
        <v>58</v>
      </c>
      <c r="B60" s="9"/>
      <c r="C60" s="12" t="s">
        <v>15</v>
      </c>
      <c r="D60" s="15" t="s">
        <v>67</v>
      </c>
      <c r="E60" s="32" t="s">
        <v>231</v>
      </c>
      <c r="F60" s="44" t="s">
        <v>230</v>
      </c>
      <c r="G60" s="70" t="s">
        <v>383</v>
      </c>
      <c r="H60" s="109" t="s">
        <v>327</v>
      </c>
      <c r="I60" s="85" t="s">
        <v>328</v>
      </c>
    </row>
    <row r="61" spans="1:12" ht="84.75" customHeight="1" x14ac:dyDescent="0.4">
      <c r="A61" s="81"/>
      <c r="B61" s="9"/>
      <c r="C61" s="13" t="s">
        <v>118</v>
      </c>
      <c r="D61" s="13" t="s">
        <v>130</v>
      </c>
      <c r="E61" s="34" t="s">
        <v>232</v>
      </c>
      <c r="F61" s="45" t="s">
        <v>233</v>
      </c>
      <c r="G61" s="71" t="s">
        <v>375</v>
      </c>
      <c r="H61" s="110"/>
      <c r="I61" s="86"/>
    </row>
    <row r="62" spans="1:12" ht="64.5" customHeight="1" x14ac:dyDescent="0.4">
      <c r="A62" s="81"/>
      <c r="B62" s="10"/>
      <c r="C62" s="14" t="s">
        <v>119</v>
      </c>
      <c r="D62" s="14" t="s">
        <v>130</v>
      </c>
      <c r="E62" s="42" t="s">
        <v>234</v>
      </c>
      <c r="F62" s="46" t="s">
        <v>235</v>
      </c>
      <c r="G62" s="72" t="s">
        <v>326</v>
      </c>
      <c r="H62" s="111"/>
      <c r="I62" s="87"/>
    </row>
    <row r="63" spans="1:12" ht="44.1" customHeight="1" x14ac:dyDescent="0.4">
      <c r="A63" s="81"/>
      <c r="B63" s="88" t="s">
        <v>10</v>
      </c>
      <c r="C63" s="89"/>
      <c r="D63" s="89"/>
      <c r="E63" s="89"/>
      <c r="F63" s="89"/>
      <c r="G63" s="112"/>
      <c r="H63" s="106"/>
      <c r="I63" s="107"/>
    </row>
    <row r="64" spans="1:12" ht="80.25" customHeight="1" x14ac:dyDescent="0.4">
      <c r="A64" s="81"/>
      <c r="B64" s="9"/>
      <c r="C64" s="15" t="s">
        <v>85</v>
      </c>
      <c r="D64" s="15" t="s">
        <v>67</v>
      </c>
      <c r="E64" s="32" t="s">
        <v>236</v>
      </c>
      <c r="F64" s="33" t="s">
        <v>237</v>
      </c>
      <c r="G64" s="73" t="s">
        <v>376</v>
      </c>
      <c r="H64" s="108" t="s">
        <v>400</v>
      </c>
      <c r="I64" s="113" t="s">
        <v>380</v>
      </c>
    </row>
    <row r="65" spans="1:9" ht="89.25" customHeight="1" x14ac:dyDescent="0.4">
      <c r="A65" s="81"/>
      <c r="B65" s="9"/>
      <c r="C65" s="13" t="s">
        <v>28</v>
      </c>
      <c r="D65" s="13" t="s">
        <v>126</v>
      </c>
      <c r="E65" s="34" t="s">
        <v>238</v>
      </c>
      <c r="F65" s="35" t="s">
        <v>398</v>
      </c>
      <c r="G65" s="74" t="s">
        <v>399</v>
      </c>
      <c r="H65" s="108"/>
      <c r="I65" s="113"/>
    </row>
    <row r="66" spans="1:9" ht="92.25" customHeight="1" x14ac:dyDescent="0.4">
      <c r="A66" s="81"/>
      <c r="B66" s="9"/>
      <c r="C66" s="13" t="s">
        <v>53</v>
      </c>
      <c r="D66" s="13" t="s">
        <v>67</v>
      </c>
      <c r="E66" s="34" t="s">
        <v>240</v>
      </c>
      <c r="F66" s="47" t="s">
        <v>244</v>
      </c>
      <c r="G66" s="74" t="str">
        <f>G64</f>
        <v>和光ブランド認定品　広報掲載件数（7件）
和光ブランド認定品　SNS閲覧件数（4333件）</v>
      </c>
      <c r="H66" s="108"/>
      <c r="I66" s="113"/>
    </row>
    <row r="67" spans="1:9" ht="129.75" customHeight="1" x14ac:dyDescent="0.4">
      <c r="A67" s="81"/>
      <c r="B67" s="9"/>
      <c r="C67" s="13" t="s">
        <v>38</v>
      </c>
      <c r="D67" s="13" t="s">
        <v>67</v>
      </c>
      <c r="E67" s="34" t="s">
        <v>241</v>
      </c>
      <c r="F67" s="35" t="s">
        <v>378</v>
      </c>
      <c r="G67" s="74" t="s">
        <v>379</v>
      </c>
      <c r="H67" s="108"/>
      <c r="I67" s="113"/>
    </row>
    <row r="68" spans="1:9" ht="139.5" customHeight="1" x14ac:dyDescent="0.4">
      <c r="A68" s="81"/>
      <c r="B68" s="10"/>
      <c r="C68" s="16" t="s">
        <v>120</v>
      </c>
      <c r="D68" s="14" t="s">
        <v>67</v>
      </c>
      <c r="E68" s="42" t="s">
        <v>242</v>
      </c>
      <c r="F68" s="43" t="s">
        <v>243</v>
      </c>
      <c r="G68" s="75" t="s">
        <v>377</v>
      </c>
      <c r="H68" s="108"/>
      <c r="I68" s="113"/>
    </row>
    <row r="69" spans="1:9" ht="44.1" customHeight="1" x14ac:dyDescent="0.4">
      <c r="A69" s="81"/>
      <c r="B69" s="88" t="s">
        <v>29</v>
      </c>
      <c r="C69" s="89"/>
      <c r="D69" s="89"/>
      <c r="E69" s="89"/>
      <c r="F69" s="89"/>
      <c r="G69" s="112"/>
      <c r="H69" s="112"/>
      <c r="I69" s="114"/>
    </row>
    <row r="70" spans="1:9" ht="103.5" customHeight="1" x14ac:dyDescent="0.4">
      <c r="A70" s="99"/>
      <c r="B70" s="10"/>
      <c r="C70" s="17" t="s">
        <v>33</v>
      </c>
      <c r="D70" s="17" t="s">
        <v>130</v>
      </c>
      <c r="E70" s="38" t="s">
        <v>245</v>
      </c>
      <c r="F70" s="39" t="s">
        <v>246</v>
      </c>
      <c r="G70" s="64" t="str">
        <f>G61</f>
        <v>商工会会員事業所の和光ブランド認定品目数
（１３件）</v>
      </c>
      <c r="H70" s="17" t="s">
        <v>381</v>
      </c>
      <c r="I70" s="17" t="s">
        <v>382</v>
      </c>
    </row>
    <row r="71" spans="1:9" ht="44.1" customHeight="1" x14ac:dyDescent="0.4">
      <c r="A71" s="6" t="s">
        <v>62</v>
      </c>
      <c r="B71" s="88" t="s">
        <v>34</v>
      </c>
      <c r="C71" s="89"/>
      <c r="D71" s="89"/>
      <c r="E71" s="89"/>
      <c r="F71" s="89"/>
      <c r="G71" s="79"/>
      <c r="H71" s="79"/>
      <c r="I71" s="80"/>
    </row>
    <row r="72" spans="1:9" ht="120" customHeight="1" x14ac:dyDescent="0.4">
      <c r="A72" s="81" t="s">
        <v>84</v>
      </c>
      <c r="B72" s="9"/>
      <c r="C72" s="12" t="s">
        <v>30</v>
      </c>
      <c r="D72" s="12" t="s">
        <v>128</v>
      </c>
      <c r="E72" s="32" t="s">
        <v>247</v>
      </c>
      <c r="F72" s="33" t="s">
        <v>248</v>
      </c>
      <c r="G72" s="57" t="s">
        <v>305</v>
      </c>
      <c r="H72" s="82" t="s">
        <v>386</v>
      </c>
      <c r="I72" s="85" t="s">
        <v>387</v>
      </c>
    </row>
    <row r="73" spans="1:9" ht="140.25" customHeight="1" x14ac:dyDescent="0.4">
      <c r="A73" s="81"/>
      <c r="B73" s="9"/>
      <c r="C73" s="13" t="s">
        <v>99</v>
      </c>
      <c r="D73" s="19" t="s">
        <v>42</v>
      </c>
      <c r="E73" s="40" t="s">
        <v>249</v>
      </c>
      <c r="F73" s="41" t="s">
        <v>250</v>
      </c>
      <c r="G73" s="53" t="s">
        <v>286</v>
      </c>
      <c r="H73" s="83"/>
      <c r="I73" s="86"/>
    </row>
    <row r="74" spans="1:9" ht="177.75" customHeight="1" x14ac:dyDescent="0.4">
      <c r="A74" s="81"/>
      <c r="B74" s="10"/>
      <c r="C74" s="14" t="s">
        <v>93</v>
      </c>
      <c r="D74" s="14" t="s">
        <v>130</v>
      </c>
      <c r="E74" s="42" t="s">
        <v>252</v>
      </c>
      <c r="F74" s="43" t="s">
        <v>251</v>
      </c>
      <c r="G74" s="59" t="s">
        <v>330</v>
      </c>
      <c r="H74" s="84"/>
      <c r="I74" s="87"/>
    </row>
    <row r="75" spans="1:9" ht="44.1" customHeight="1" x14ac:dyDescent="0.4">
      <c r="A75" s="81"/>
      <c r="B75" s="88" t="s">
        <v>36</v>
      </c>
      <c r="C75" s="89"/>
      <c r="D75" s="89"/>
      <c r="E75" s="89"/>
      <c r="F75" s="89"/>
      <c r="G75" s="89"/>
      <c r="H75" s="89"/>
      <c r="I75" s="90"/>
    </row>
    <row r="76" spans="1:9" ht="177.75" customHeight="1" x14ac:dyDescent="0.4">
      <c r="A76" s="81"/>
      <c r="B76" s="9"/>
      <c r="C76" s="12" t="s">
        <v>121</v>
      </c>
      <c r="D76" s="12" t="s">
        <v>128</v>
      </c>
      <c r="E76" s="32" t="s">
        <v>253</v>
      </c>
      <c r="F76" s="33" t="s">
        <v>254</v>
      </c>
      <c r="G76" s="57" t="s">
        <v>306</v>
      </c>
      <c r="H76" s="82" t="s">
        <v>388</v>
      </c>
      <c r="I76" s="85" t="s">
        <v>389</v>
      </c>
    </row>
    <row r="77" spans="1:9" ht="169.5" customHeight="1" x14ac:dyDescent="0.4">
      <c r="A77" s="81"/>
      <c r="B77" s="10"/>
      <c r="C77" s="16" t="s">
        <v>0</v>
      </c>
      <c r="D77" s="14" t="s">
        <v>128</v>
      </c>
      <c r="E77" s="42" t="s">
        <v>255</v>
      </c>
      <c r="F77" s="43" t="s">
        <v>299</v>
      </c>
      <c r="G77" s="59" t="s">
        <v>300</v>
      </c>
      <c r="H77" s="84"/>
      <c r="I77" s="87"/>
    </row>
    <row r="78" spans="1:9" ht="44.1" customHeight="1" x14ac:dyDescent="0.4">
      <c r="A78" s="81"/>
      <c r="B78" s="88" t="s">
        <v>37</v>
      </c>
      <c r="C78" s="89"/>
      <c r="D78" s="89"/>
      <c r="E78" s="89"/>
      <c r="F78" s="89"/>
      <c r="G78" s="89"/>
      <c r="H78" s="89"/>
      <c r="I78" s="90"/>
    </row>
    <row r="79" spans="1:9" ht="132.75" customHeight="1" x14ac:dyDescent="0.4">
      <c r="A79" s="81"/>
      <c r="B79" s="9"/>
      <c r="C79" s="15" t="s">
        <v>122</v>
      </c>
      <c r="D79" s="12" t="s">
        <v>128</v>
      </c>
      <c r="E79" s="32" t="s">
        <v>256</v>
      </c>
      <c r="F79" s="33" t="s">
        <v>308</v>
      </c>
      <c r="G79" s="57" t="s">
        <v>307</v>
      </c>
      <c r="H79" s="82" t="s">
        <v>390</v>
      </c>
      <c r="I79" s="85" t="s">
        <v>391</v>
      </c>
    </row>
    <row r="80" spans="1:9" ht="109.5" customHeight="1" x14ac:dyDescent="0.4">
      <c r="A80" s="81"/>
      <c r="B80" s="9"/>
      <c r="C80" s="13" t="s">
        <v>106</v>
      </c>
      <c r="D80" s="19" t="s">
        <v>129</v>
      </c>
      <c r="E80" s="40" t="s">
        <v>257</v>
      </c>
      <c r="F80" s="41" t="s">
        <v>258</v>
      </c>
      <c r="G80" s="53" t="s">
        <v>297</v>
      </c>
      <c r="H80" s="83"/>
      <c r="I80" s="86"/>
    </row>
    <row r="81" spans="1:12" ht="147.75" customHeight="1" x14ac:dyDescent="0.4">
      <c r="A81" s="81"/>
      <c r="B81" s="10"/>
      <c r="C81" s="16" t="s">
        <v>123</v>
      </c>
      <c r="D81" s="14" t="s">
        <v>67</v>
      </c>
      <c r="E81" s="40" t="s">
        <v>259</v>
      </c>
      <c r="F81" s="41" t="s">
        <v>260</v>
      </c>
      <c r="G81" s="55" t="s">
        <v>287</v>
      </c>
      <c r="H81" s="84"/>
      <c r="I81" s="87"/>
    </row>
    <row r="82" spans="1:12" ht="44.1" customHeight="1" x14ac:dyDescent="0.4">
      <c r="A82" s="81"/>
      <c r="B82" s="88" t="s">
        <v>39</v>
      </c>
      <c r="C82" s="89"/>
      <c r="D82" s="89"/>
      <c r="E82" s="79"/>
      <c r="F82" s="79"/>
      <c r="G82" s="89"/>
      <c r="H82" s="89"/>
      <c r="I82" s="90"/>
    </row>
    <row r="83" spans="1:12" ht="82.5" customHeight="1" x14ac:dyDescent="0.4">
      <c r="A83" s="81"/>
      <c r="B83" s="9"/>
      <c r="C83" s="15" t="s">
        <v>111</v>
      </c>
      <c r="D83" s="15" t="s">
        <v>67</v>
      </c>
      <c r="E83" s="32" t="s">
        <v>261</v>
      </c>
      <c r="F83" s="33" t="s">
        <v>262</v>
      </c>
      <c r="G83" s="52" t="s">
        <v>288</v>
      </c>
      <c r="H83" s="82" t="s">
        <v>392</v>
      </c>
      <c r="I83" s="85" t="s">
        <v>393</v>
      </c>
    </row>
    <row r="84" spans="1:12" ht="114.75" customHeight="1" x14ac:dyDescent="0.4">
      <c r="A84" s="99"/>
      <c r="B84" s="10"/>
      <c r="C84" s="16" t="s">
        <v>352</v>
      </c>
      <c r="D84" s="16" t="s">
        <v>130</v>
      </c>
      <c r="E84" s="34" t="s">
        <v>263</v>
      </c>
      <c r="F84" s="35" t="s">
        <v>264</v>
      </c>
      <c r="G84" s="55" t="s">
        <v>348</v>
      </c>
      <c r="H84" s="84"/>
      <c r="I84" s="87"/>
    </row>
    <row r="85" spans="1:12" ht="44.1" customHeight="1" x14ac:dyDescent="0.4">
      <c r="A85" s="6" t="s">
        <v>79</v>
      </c>
      <c r="B85" s="88" t="s">
        <v>41</v>
      </c>
      <c r="C85" s="89"/>
      <c r="D85" s="89"/>
      <c r="E85" s="79"/>
      <c r="F85" s="79"/>
      <c r="G85" s="89"/>
      <c r="H85" s="89"/>
      <c r="I85" s="90"/>
    </row>
    <row r="86" spans="1:12" ht="132.75" customHeight="1" x14ac:dyDescent="0.4">
      <c r="A86" s="81" t="s">
        <v>7</v>
      </c>
      <c r="B86" s="10"/>
      <c r="C86" s="17" t="s">
        <v>296</v>
      </c>
      <c r="D86" s="17" t="s">
        <v>301</v>
      </c>
      <c r="E86" s="38" t="s">
        <v>265</v>
      </c>
      <c r="F86" s="39" t="s">
        <v>302</v>
      </c>
      <c r="G86" s="64" t="s">
        <v>303</v>
      </c>
      <c r="H86" s="17" t="s">
        <v>401</v>
      </c>
      <c r="I86" s="24" t="s">
        <v>394</v>
      </c>
    </row>
    <row r="87" spans="1:12" ht="44.1" customHeight="1" x14ac:dyDescent="0.4">
      <c r="A87" s="81"/>
      <c r="B87" s="88" t="s">
        <v>17</v>
      </c>
      <c r="C87" s="89"/>
      <c r="D87" s="89"/>
      <c r="E87" s="89"/>
      <c r="F87" s="89"/>
      <c r="G87" s="89"/>
      <c r="H87" s="89"/>
      <c r="I87" s="90"/>
    </row>
    <row r="88" spans="1:12" ht="167.25" customHeight="1" x14ac:dyDescent="0.4">
      <c r="A88" s="81"/>
      <c r="B88" s="9"/>
      <c r="C88" s="12" t="s">
        <v>57</v>
      </c>
      <c r="D88" s="12" t="s">
        <v>131</v>
      </c>
      <c r="E88" s="32" t="s">
        <v>266</v>
      </c>
      <c r="F88" s="33" t="s">
        <v>267</v>
      </c>
      <c r="G88" s="57" t="s">
        <v>311</v>
      </c>
      <c r="H88" s="82" t="s">
        <v>395</v>
      </c>
      <c r="I88" s="85" t="s">
        <v>402</v>
      </c>
    </row>
    <row r="89" spans="1:12" ht="135" customHeight="1" x14ac:dyDescent="0.4">
      <c r="A89" s="81"/>
      <c r="B89" s="10"/>
      <c r="C89" s="16" t="s">
        <v>124</v>
      </c>
      <c r="D89" s="16" t="s">
        <v>67</v>
      </c>
      <c r="E89" s="42" t="s">
        <v>268</v>
      </c>
      <c r="F89" s="43" t="s">
        <v>269</v>
      </c>
      <c r="G89" s="55" t="s">
        <v>304</v>
      </c>
      <c r="H89" s="84"/>
      <c r="I89" s="87"/>
    </row>
    <row r="90" spans="1:12" ht="44.1" customHeight="1" x14ac:dyDescent="0.4">
      <c r="A90" s="81"/>
      <c r="B90" s="88" t="s">
        <v>45</v>
      </c>
      <c r="C90" s="89"/>
      <c r="D90" s="89"/>
      <c r="E90" s="89"/>
      <c r="F90" s="89"/>
      <c r="G90" s="89"/>
      <c r="H90" s="89"/>
      <c r="I90" s="90"/>
    </row>
    <row r="91" spans="1:12" ht="177.75" customHeight="1" x14ac:dyDescent="0.4">
      <c r="A91" s="81"/>
      <c r="B91" s="9"/>
      <c r="C91" s="15" t="s">
        <v>72</v>
      </c>
      <c r="D91" s="15" t="s">
        <v>130</v>
      </c>
      <c r="E91" s="48" t="s">
        <v>270</v>
      </c>
      <c r="F91" s="49" t="s">
        <v>271</v>
      </c>
      <c r="G91" s="65" t="s">
        <v>349</v>
      </c>
      <c r="H91" s="82" t="s">
        <v>403</v>
      </c>
      <c r="I91" s="103" t="s">
        <v>404</v>
      </c>
      <c r="L91" s="25"/>
    </row>
    <row r="92" spans="1:12" ht="120.75" customHeight="1" x14ac:dyDescent="0.4">
      <c r="A92" s="81"/>
      <c r="B92" s="9"/>
      <c r="C92" s="13" t="s">
        <v>89</v>
      </c>
      <c r="D92" s="13" t="s">
        <v>130</v>
      </c>
      <c r="E92" s="34" t="s">
        <v>272</v>
      </c>
      <c r="F92" s="35" t="s">
        <v>275</v>
      </c>
      <c r="G92" s="53" t="s">
        <v>298</v>
      </c>
      <c r="H92" s="83"/>
      <c r="I92" s="104"/>
      <c r="L92" s="25"/>
    </row>
    <row r="93" spans="1:12" ht="184.5" customHeight="1" x14ac:dyDescent="0.4">
      <c r="A93" s="81"/>
      <c r="B93" s="10"/>
      <c r="C93" s="16" t="s">
        <v>54</v>
      </c>
      <c r="D93" s="14" t="s">
        <v>130</v>
      </c>
      <c r="E93" s="42" t="s">
        <v>274</v>
      </c>
      <c r="F93" s="43" t="s">
        <v>273</v>
      </c>
      <c r="G93" s="59" t="s">
        <v>289</v>
      </c>
      <c r="H93" s="84"/>
      <c r="I93" s="105"/>
      <c r="L93" s="25"/>
    </row>
    <row r="94" spans="1:12" ht="44.1" customHeight="1" x14ac:dyDescent="0.4">
      <c r="A94" s="81"/>
      <c r="B94" s="88" t="s">
        <v>31</v>
      </c>
      <c r="C94" s="89"/>
      <c r="D94" s="89"/>
      <c r="E94" s="89"/>
      <c r="F94" s="89"/>
      <c r="G94" s="89"/>
      <c r="H94" s="89"/>
      <c r="I94" s="90"/>
    </row>
    <row r="95" spans="1:12" ht="126" customHeight="1" x14ac:dyDescent="0.4">
      <c r="A95" s="81"/>
      <c r="B95" s="9"/>
      <c r="C95" s="12" t="s">
        <v>75</v>
      </c>
      <c r="D95" s="15" t="s">
        <v>130</v>
      </c>
      <c r="E95" s="32" t="s">
        <v>276</v>
      </c>
      <c r="F95" s="33" t="s">
        <v>278</v>
      </c>
      <c r="G95" s="66" t="s">
        <v>350</v>
      </c>
      <c r="H95" s="82" t="s">
        <v>396</v>
      </c>
      <c r="I95" s="85" t="s">
        <v>397</v>
      </c>
    </row>
    <row r="96" spans="1:12" ht="126" customHeight="1" thickBot="1" x14ac:dyDescent="0.45">
      <c r="A96" s="115"/>
      <c r="B96" s="11"/>
      <c r="C96" s="18" t="s">
        <v>43</v>
      </c>
      <c r="D96" s="18" t="s">
        <v>130</v>
      </c>
      <c r="E96" s="50" t="s">
        <v>277</v>
      </c>
      <c r="F96" s="51" t="s">
        <v>279</v>
      </c>
      <c r="G96" s="67" t="s">
        <v>290</v>
      </c>
      <c r="H96" s="116"/>
      <c r="I96" s="117"/>
    </row>
    <row r="97" spans="1:12" ht="24" customHeight="1" x14ac:dyDescent="0.4">
      <c r="A97" s="8"/>
      <c r="G97" s="21"/>
      <c r="H97" s="2"/>
      <c r="I97" s="2"/>
    </row>
    <row r="98" spans="1:12" ht="33.75" hidden="1" customHeight="1" x14ac:dyDescent="0.4">
      <c r="A98" s="5" t="s">
        <v>83</v>
      </c>
      <c r="D98" s="20"/>
    </row>
    <row r="99" spans="1:12" s="4" customFormat="1" ht="46.5" hidden="1" customHeight="1" x14ac:dyDescent="0.4">
      <c r="A99" s="118" t="s">
        <v>132</v>
      </c>
      <c r="B99" s="119"/>
      <c r="C99" s="119"/>
      <c r="D99" s="26" t="s">
        <v>136</v>
      </c>
      <c r="E99" s="31"/>
      <c r="F99" s="31"/>
      <c r="G99" s="22"/>
      <c r="H99" s="120"/>
      <c r="I99" s="121"/>
    </row>
    <row r="100" spans="1:12" ht="22.5" hidden="1" customHeight="1" x14ac:dyDescent="0.4">
      <c r="A100" s="122" t="s">
        <v>23</v>
      </c>
      <c r="B100" s="123"/>
      <c r="C100" s="123"/>
      <c r="D100" s="27"/>
      <c r="G100" s="23"/>
      <c r="H100" s="123"/>
      <c r="I100" s="124"/>
    </row>
    <row r="101" spans="1:12" ht="22.5" hidden="1" customHeight="1" x14ac:dyDescent="0.4">
      <c r="A101" s="129" t="s">
        <v>133</v>
      </c>
      <c r="B101" s="125"/>
      <c r="C101" s="125"/>
      <c r="D101" s="28" t="s">
        <v>78</v>
      </c>
      <c r="G101" s="23"/>
      <c r="H101" s="125"/>
      <c r="I101" s="126"/>
    </row>
    <row r="102" spans="1:12" ht="22.5" hidden="1" customHeight="1" x14ac:dyDescent="0.4">
      <c r="A102" s="129" t="s">
        <v>134</v>
      </c>
      <c r="B102" s="125"/>
      <c r="C102" s="125"/>
      <c r="D102" s="28" t="s">
        <v>135</v>
      </c>
      <c r="G102" s="23"/>
      <c r="H102" s="125"/>
      <c r="I102" s="126"/>
    </row>
    <row r="103" spans="1:12" ht="22.5" hidden="1" customHeight="1" x14ac:dyDescent="0.4">
      <c r="A103" s="130" t="s">
        <v>40</v>
      </c>
      <c r="B103" s="127"/>
      <c r="C103" s="127"/>
      <c r="D103" s="29" t="s">
        <v>44</v>
      </c>
      <c r="G103" s="23"/>
      <c r="H103" s="127"/>
      <c r="I103" s="128"/>
    </row>
    <row r="104" spans="1:12" ht="33.75" hidden="1" customHeight="1" x14ac:dyDescent="0.4"/>
    <row r="105" spans="1:12" ht="33.75" hidden="1" customHeight="1" x14ac:dyDescent="0.4">
      <c r="L105" s="25"/>
    </row>
    <row r="106" spans="1:12" ht="33.75" hidden="1" customHeight="1" x14ac:dyDescent="0.4">
      <c r="K106" s="25"/>
    </row>
    <row r="107" spans="1:12" ht="33.75" hidden="1" customHeight="1" x14ac:dyDescent="0.4">
      <c r="K107" s="25" t="s">
        <v>74</v>
      </c>
    </row>
    <row r="108" spans="1:12" ht="33.75" hidden="1" customHeight="1" x14ac:dyDescent="0.4">
      <c r="K108" s="25" t="s">
        <v>20</v>
      </c>
    </row>
    <row r="109" spans="1:12" ht="33.75" hidden="1" customHeight="1" x14ac:dyDescent="0.4">
      <c r="K109" s="25" t="s">
        <v>70</v>
      </c>
    </row>
    <row r="110" spans="1:12" ht="33.75" hidden="1" customHeight="1" x14ac:dyDescent="0.4">
      <c r="K110" s="25" t="s">
        <v>76</v>
      </c>
    </row>
    <row r="111" spans="1:12" ht="33.75" hidden="1" customHeight="1" x14ac:dyDescent="0.4">
      <c r="K111" s="25" t="s">
        <v>77</v>
      </c>
    </row>
  </sheetData>
  <mergeCells count="80">
    <mergeCell ref="A99:C99"/>
    <mergeCell ref="H99:I99"/>
    <mergeCell ref="A100:C100"/>
    <mergeCell ref="H100:I103"/>
    <mergeCell ref="A101:C101"/>
    <mergeCell ref="A102:C102"/>
    <mergeCell ref="A103:C103"/>
    <mergeCell ref="B85:I85"/>
    <mergeCell ref="A86:A96"/>
    <mergeCell ref="B87:I87"/>
    <mergeCell ref="H88:H89"/>
    <mergeCell ref="I88:I89"/>
    <mergeCell ref="B90:I90"/>
    <mergeCell ref="H91:H93"/>
    <mergeCell ref="I91:I93"/>
    <mergeCell ref="B94:I94"/>
    <mergeCell ref="H95:H96"/>
    <mergeCell ref="I95:I96"/>
    <mergeCell ref="B71:I71"/>
    <mergeCell ref="A72:A84"/>
    <mergeCell ref="H72:H74"/>
    <mergeCell ref="I72:I74"/>
    <mergeCell ref="B75:I75"/>
    <mergeCell ref="H76:H77"/>
    <mergeCell ref="I76:I77"/>
    <mergeCell ref="B78:I78"/>
    <mergeCell ref="H79:H81"/>
    <mergeCell ref="I79:I81"/>
    <mergeCell ref="B82:I82"/>
    <mergeCell ref="H83:H84"/>
    <mergeCell ref="I83:I84"/>
    <mergeCell ref="A60:A70"/>
    <mergeCell ref="H60:H62"/>
    <mergeCell ref="I60:I62"/>
    <mergeCell ref="B63:I63"/>
    <mergeCell ref="H64:H68"/>
    <mergeCell ref="I64:I68"/>
    <mergeCell ref="B69:I69"/>
    <mergeCell ref="B59:I59"/>
    <mergeCell ref="H29:H33"/>
    <mergeCell ref="I29:I33"/>
    <mergeCell ref="B34:I34"/>
    <mergeCell ref="A35:A58"/>
    <mergeCell ref="H35:H40"/>
    <mergeCell ref="I35:I40"/>
    <mergeCell ref="B41:I41"/>
    <mergeCell ref="H42:H45"/>
    <mergeCell ref="I42:I45"/>
    <mergeCell ref="B46:I46"/>
    <mergeCell ref="H47:H52"/>
    <mergeCell ref="I47:I52"/>
    <mergeCell ref="B53:I53"/>
    <mergeCell ref="H54:H58"/>
    <mergeCell ref="I54:I58"/>
    <mergeCell ref="I16:I18"/>
    <mergeCell ref="B19:I19"/>
    <mergeCell ref="A20:A33"/>
    <mergeCell ref="B21:I21"/>
    <mergeCell ref="H22:H24"/>
    <mergeCell ref="I22:I24"/>
    <mergeCell ref="B25:I25"/>
    <mergeCell ref="H26:H27"/>
    <mergeCell ref="I26:I27"/>
    <mergeCell ref="B28:I28"/>
    <mergeCell ref="I2:I3"/>
    <mergeCell ref="B4:I4"/>
    <mergeCell ref="A5:A18"/>
    <mergeCell ref="H5:H9"/>
    <mergeCell ref="I5:I9"/>
    <mergeCell ref="B10:I10"/>
    <mergeCell ref="H11:H14"/>
    <mergeCell ref="I11:I14"/>
    <mergeCell ref="B15:I15"/>
    <mergeCell ref="H16:H18"/>
    <mergeCell ref="A2:A3"/>
    <mergeCell ref="B2:C3"/>
    <mergeCell ref="D2:D3"/>
    <mergeCell ref="E2:F2"/>
    <mergeCell ref="G2:G3"/>
    <mergeCell ref="H2:H3"/>
  </mergeCells>
  <phoneticPr fontId="6"/>
  <printOptions horizontalCentered="1"/>
  <pageMargins left="0.19685039370078741" right="0.19685039370078741" top="0.39370078740157483" bottom="0.19685039370078741" header="0.31496062992125984" footer="0.31496062992125984"/>
  <pageSetup paperSize="8" scale="59" fitToHeight="0" orientation="landscape" cellComments="asDisplayed" r:id="rId1"/>
  <headerFooter>
    <oddHeader>&amp;L&amp;"ＭＳ ゴシック,太字"&amp;12計画の進捗状況</oddHeader>
  </headerFooter>
  <rowBreaks count="10" manualBreakCount="10">
    <brk id="14" max="8" man="1"/>
    <brk id="18" max="8" man="1"/>
    <brk id="27" max="8" man="1"/>
    <brk id="33" max="8" man="1"/>
    <brk id="45" max="8" man="1"/>
    <brk id="58" max="8" man="1"/>
    <brk id="70" max="8" man="1"/>
    <brk id="77" max="8" man="1"/>
    <brk id="84" max="8" man="1"/>
    <brk id="8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6EFAA-C06C-4F89-A743-7F78957A03F8}">
  <sheetPr>
    <pageSetUpPr fitToPage="1"/>
  </sheetPr>
  <dimension ref="A1:L33"/>
  <sheetViews>
    <sheetView view="pageBreakPreview" zoomScale="60" zoomScaleNormal="60" workbookViewId="0">
      <pane ySplit="3" topLeftCell="A9" activePane="bottomLeft" state="frozen"/>
      <selection pane="bottomLeft" activeCell="K14" sqref="K14"/>
    </sheetView>
  </sheetViews>
  <sheetFormatPr defaultColWidth="17.5" defaultRowHeight="33.75" customHeight="1" x14ac:dyDescent="0.4"/>
  <cols>
    <col min="1" max="1" width="12.75" style="1" customWidth="1"/>
    <col min="2" max="2" width="8.5" style="1" customWidth="1"/>
    <col min="3" max="3" width="56.25" style="1" bestFit="1" customWidth="1"/>
    <col min="4" max="4" width="35.625" style="1" customWidth="1"/>
    <col min="5" max="5" width="40.125" style="21" bestFit="1" customWidth="1"/>
    <col min="6" max="6" width="36.5" style="21" customWidth="1"/>
    <col min="7" max="7" width="46.875" style="1" customWidth="1"/>
    <col min="8" max="8" width="31.875" style="1" customWidth="1"/>
    <col min="9" max="9" width="44" style="1" customWidth="1"/>
    <col min="10" max="16384" width="17.5" style="1"/>
  </cols>
  <sheetData>
    <row r="1" spans="1:9" ht="27" customHeight="1" thickBot="1" x14ac:dyDescent="0.45">
      <c r="A1" s="5" t="s">
        <v>138</v>
      </c>
    </row>
    <row r="2" spans="1:9" s="3" customFormat="1" ht="22.5" customHeight="1" x14ac:dyDescent="0.4">
      <c r="A2" s="91" t="s">
        <v>2</v>
      </c>
      <c r="B2" s="93" t="s">
        <v>86</v>
      </c>
      <c r="C2" s="94"/>
      <c r="D2" s="97" t="s">
        <v>137</v>
      </c>
      <c r="E2" s="93" t="s">
        <v>139</v>
      </c>
      <c r="F2" s="94"/>
      <c r="G2" s="93" t="s">
        <v>143</v>
      </c>
      <c r="H2" s="97" t="s">
        <v>35</v>
      </c>
      <c r="I2" s="76" t="s">
        <v>59</v>
      </c>
    </row>
    <row r="3" spans="1:9" s="3" customFormat="1" ht="22.5" customHeight="1" thickBot="1" x14ac:dyDescent="0.45">
      <c r="A3" s="92"/>
      <c r="B3" s="95"/>
      <c r="C3" s="96"/>
      <c r="D3" s="98"/>
      <c r="E3" s="30" t="s">
        <v>140</v>
      </c>
      <c r="F3" s="30" t="s">
        <v>141</v>
      </c>
      <c r="G3" s="95"/>
      <c r="H3" s="98"/>
      <c r="I3" s="77"/>
    </row>
    <row r="4" spans="1:9" ht="44.1" customHeight="1" x14ac:dyDescent="0.4">
      <c r="A4" s="6" t="s">
        <v>87</v>
      </c>
      <c r="B4" s="78" t="s">
        <v>16</v>
      </c>
      <c r="C4" s="79"/>
      <c r="D4" s="79"/>
      <c r="E4" s="79"/>
      <c r="F4" s="79"/>
      <c r="G4" s="79"/>
      <c r="H4" s="79"/>
      <c r="I4" s="80"/>
    </row>
    <row r="5" spans="1:9" ht="194.25" customHeight="1" x14ac:dyDescent="0.4">
      <c r="A5" s="68" t="s">
        <v>61</v>
      </c>
      <c r="B5" s="9"/>
      <c r="C5" s="12" t="s">
        <v>91</v>
      </c>
      <c r="D5" s="12" t="s">
        <v>125</v>
      </c>
      <c r="E5" s="32" t="s">
        <v>142</v>
      </c>
      <c r="F5" s="33" t="s">
        <v>144</v>
      </c>
      <c r="G5" s="57" t="s">
        <v>280</v>
      </c>
      <c r="H5" s="82" t="s">
        <v>353</v>
      </c>
      <c r="I5" s="85" t="s">
        <v>354</v>
      </c>
    </row>
    <row r="6" spans="1:9" ht="178.5" customHeight="1" x14ac:dyDescent="0.4">
      <c r="A6" s="68"/>
      <c r="B6" s="9"/>
      <c r="C6" s="13" t="s">
        <v>92</v>
      </c>
      <c r="D6" s="13" t="s">
        <v>126</v>
      </c>
      <c r="E6" s="34" t="s">
        <v>145</v>
      </c>
      <c r="F6" s="35" t="s">
        <v>146</v>
      </c>
      <c r="G6" s="53" t="s">
        <v>316</v>
      </c>
      <c r="H6" s="83"/>
      <c r="I6" s="86"/>
    </row>
    <row r="7" spans="1:9" ht="134.25" customHeight="1" x14ac:dyDescent="0.4">
      <c r="A7" s="68"/>
      <c r="B7" s="9"/>
      <c r="C7" s="13" t="s">
        <v>94</v>
      </c>
      <c r="D7" s="13" t="s">
        <v>126</v>
      </c>
      <c r="E7" s="34" t="s">
        <v>147</v>
      </c>
      <c r="F7" s="35" t="s">
        <v>148</v>
      </c>
      <c r="G7" s="53" t="s">
        <v>317</v>
      </c>
      <c r="H7" s="83"/>
      <c r="I7" s="86"/>
    </row>
    <row r="8" spans="1:9" ht="69.75" customHeight="1" x14ac:dyDescent="0.4">
      <c r="A8" s="68"/>
      <c r="B8" s="9"/>
      <c r="C8" s="13" t="s">
        <v>96</v>
      </c>
      <c r="D8" s="13" t="s">
        <v>67</v>
      </c>
      <c r="E8" s="34" t="s">
        <v>153</v>
      </c>
      <c r="F8" s="35" t="s">
        <v>149</v>
      </c>
      <c r="G8" s="53" t="s">
        <v>281</v>
      </c>
      <c r="H8" s="83"/>
      <c r="I8" s="86"/>
    </row>
    <row r="9" spans="1:9" ht="143.25" customHeight="1" x14ac:dyDescent="0.4">
      <c r="A9" s="68"/>
      <c r="B9" s="10"/>
      <c r="C9" s="14" t="s">
        <v>97</v>
      </c>
      <c r="D9" s="16" t="s">
        <v>126</v>
      </c>
      <c r="E9" s="36" t="s">
        <v>150</v>
      </c>
      <c r="F9" s="37" t="s">
        <v>151</v>
      </c>
      <c r="G9" s="59" t="s">
        <v>351</v>
      </c>
      <c r="H9" s="84"/>
      <c r="I9" s="87"/>
    </row>
    <row r="10" spans="1:9" ht="44.1" customHeight="1" x14ac:dyDescent="0.4">
      <c r="A10" s="68"/>
      <c r="B10" s="88" t="s">
        <v>21</v>
      </c>
      <c r="C10" s="89"/>
      <c r="D10" s="89"/>
      <c r="E10" s="89"/>
      <c r="F10" s="89"/>
      <c r="G10" s="89"/>
      <c r="H10" s="89"/>
      <c r="I10" s="90"/>
    </row>
    <row r="11" spans="1:9" ht="78.75" customHeight="1" x14ac:dyDescent="0.4">
      <c r="A11" s="68"/>
      <c r="B11" s="9"/>
      <c r="C11" s="15" t="s">
        <v>5</v>
      </c>
      <c r="D11" s="12" t="s">
        <v>126</v>
      </c>
      <c r="E11" s="32" t="s">
        <v>152</v>
      </c>
      <c r="F11" s="33" t="s">
        <v>154</v>
      </c>
      <c r="G11" s="52" t="s">
        <v>318</v>
      </c>
      <c r="H11" s="82" t="s">
        <v>355</v>
      </c>
      <c r="I11" s="85" t="s">
        <v>356</v>
      </c>
    </row>
    <row r="12" spans="1:9" ht="75.75" customHeight="1" x14ac:dyDescent="0.4">
      <c r="A12" s="68"/>
      <c r="B12" s="9"/>
      <c r="C12" s="13" t="s">
        <v>60</v>
      </c>
      <c r="D12" s="13" t="s">
        <v>126</v>
      </c>
      <c r="E12" s="34" t="s">
        <v>155</v>
      </c>
      <c r="F12" s="35" t="s">
        <v>156</v>
      </c>
      <c r="G12" s="53" t="s">
        <v>319</v>
      </c>
      <c r="H12" s="83"/>
      <c r="I12" s="86"/>
    </row>
    <row r="13" spans="1:9" ht="44.1" customHeight="1" x14ac:dyDescent="0.4">
      <c r="A13" s="68"/>
      <c r="B13" s="9"/>
      <c r="C13" s="13" t="s">
        <v>12</v>
      </c>
      <c r="D13" s="13" t="s">
        <v>126</v>
      </c>
      <c r="E13" s="34" t="s">
        <v>157</v>
      </c>
      <c r="F13" s="35" t="s">
        <v>158</v>
      </c>
      <c r="G13" s="53" t="s">
        <v>320</v>
      </c>
      <c r="H13" s="83"/>
      <c r="I13" s="86"/>
    </row>
    <row r="14" spans="1:9" ht="306.75" customHeight="1" x14ac:dyDescent="0.4">
      <c r="A14" s="68"/>
      <c r="B14" s="10"/>
      <c r="C14" s="16" t="s">
        <v>52</v>
      </c>
      <c r="D14" s="16" t="s">
        <v>107</v>
      </c>
      <c r="E14" s="36" t="s">
        <v>159</v>
      </c>
      <c r="F14" s="37" t="s">
        <v>160</v>
      </c>
      <c r="G14" s="59" t="s">
        <v>282</v>
      </c>
      <c r="H14" s="84"/>
      <c r="I14" s="87"/>
    </row>
    <row r="15" spans="1:9" ht="44.1" customHeight="1" x14ac:dyDescent="0.4">
      <c r="A15" s="6" t="s">
        <v>87</v>
      </c>
      <c r="B15" s="88" t="s">
        <v>6</v>
      </c>
      <c r="C15" s="89"/>
      <c r="D15" s="89"/>
      <c r="E15" s="89"/>
      <c r="F15" s="89"/>
      <c r="G15" s="89"/>
      <c r="H15" s="89"/>
      <c r="I15" s="90"/>
    </row>
    <row r="16" spans="1:9" ht="110.25" customHeight="1" x14ac:dyDescent="0.4">
      <c r="A16" s="68" t="s">
        <v>61</v>
      </c>
      <c r="B16" s="9"/>
      <c r="C16" s="15" t="s">
        <v>100</v>
      </c>
      <c r="D16" s="12" t="s">
        <v>126</v>
      </c>
      <c r="E16" s="32" t="s">
        <v>161</v>
      </c>
      <c r="F16" s="33" t="s">
        <v>162</v>
      </c>
      <c r="G16" s="57" t="s">
        <v>321</v>
      </c>
      <c r="H16" s="82" t="s">
        <v>357</v>
      </c>
      <c r="I16" s="85" t="s">
        <v>358</v>
      </c>
    </row>
    <row r="17" spans="1:12" ht="69.75" customHeight="1" x14ac:dyDescent="0.4">
      <c r="A17" s="68"/>
      <c r="B17" s="9"/>
      <c r="C17" s="13" t="s">
        <v>291</v>
      </c>
      <c r="D17" s="13" t="s">
        <v>126</v>
      </c>
      <c r="E17" s="34" t="s">
        <v>163</v>
      </c>
      <c r="F17" s="35" t="s">
        <v>164</v>
      </c>
      <c r="G17" s="54" t="s">
        <v>322</v>
      </c>
      <c r="H17" s="83"/>
      <c r="I17" s="86"/>
    </row>
    <row r="18" spans="1:12" ht="44.1" customHeight="1" thickBot="1" x14ac:dyDescent="0.45">
      <c r="A18" s="68"/>
      <c r="B18" s="10"/>
      <c r="C18" s="14" t="s">
        <v>80</v>
      </c>
      <c r="D18" s="16" t="s">
        <v>126</v>
      </c>
      <c r="E18" s="36" t="s">
        <v>165</v>
      </c>
      <c r="F18" s="37" t="s">
        <v>166</v>
      </c>
      <c r="G18" s="60" t="s">
        <v>283</v>
      </c>
      <c r="H18" s="84"/>
      <c r="I18" s="87"/>
    </row>
    <row r="19" spans="1:12" ht="24" customHeight="1" x14ac:dyDescent="0.4">
      <c r="A19" s="8"/>
      <c r="G19" s="21"/>
      <c r="H19" s="2"/>
      <c r="I19" s="2"/>
    </row>
    <row r="20" spans="1:12" ht="33.75" hidden="1" customHeight="1" x14ac:dyDescent="0.4">
      <c r="A20" s="5" t="s">
        <v>83</v>
      </c>
      <c r="D20" s="20"/>
    </row>
    <row r="21" spans="1:12" s="4" customFormat="1" ht="46.5" hidden="1" customHeight="1" x14ac:dyDescent="0.4">
      <c r="A21" s="118" t="s">
        <v>132</v>
      </c>
      <c r="B21" s="119"/>
      <c r="C21" s="119"/>
      <c r="D21" s="26" t="s">
        <v>136</v>
      </c>
      <c r="E21" s="31"/>
      <c r="F21" s="31"/>
      <c r="G21" s="22"/>
      <c r="H21" s="120"/>
      <c r="I21" s="121"/>
    </row>
    <row r="22" spans="1:12" ht="22.5" hidden="1" customHeight="1" x14ac:dyDescent="0.4">
      <c r="A22" s="122" t="s">
        <v>23</v>
      </c>
      <c r="B22" s="123"/>
      <c r="C22" s="123"/>
      <c r="D22" s="27"/>
      <c r="G22" s="23"/>
      <c r="H22" s="123"/>
      <c r="I22" s="124"/>
    </row>
    <row r="23" spans="1:12" ht="22.5" hidden="1" customHeight="1" x14ac:dyDescent="0.4">
      <c r="A23" s="129" t="s">
        <v>133</v>
      </c>
      <c r="B23" s="125"/>
      <c r="C23" s="125"/>
      <c r="D23" s="28" t="s">
        <v>78</v>
      </c>
      <c r="G23" s="23"/>
      <c r="H23" s="125"/>
      <c r="I23" s="126"/>
    </row>
    <row r="24" spans="1:12" ht="22.5" hidden="1" customHeight="1" x14ac:dyDescent="0.4">
      <c r="A24" s="129" t="s">
        <v>134</v>
      </c>
      <c r="B24" s="125"/>
      <c r="C24" s="125"/>
      <c r="D24" s="28" t="s">
        <v>135</v>
      </c>
      <c r="G24" s="23"/>
      <c r="H24" s="125"/>
      <c r="I24" s="126"/>
    </row>
    <row r="25" spans="1:12" ht="22.5" hidden="1" customHeight="1" x14ac:dyDescent="0.4">
      <c r="A25" s="130" t="s">
        <v>40</v>
      </c>
      <c r="B25" s="127"/>
      <c r="C25" s="127"/>
      <c r="D25" s="29" t="s">
        <v>44</v>
      </c>
      <c r="G25" s="23"/>
      <c r="H25" s="127"/>
      <c r="I25" s="128"/>
    </row>
    <row r="26" spans="1:12" ht="33.75" hidden="1" customHeight="1" x14ac:dyDescent="0.4"/>
    <row r="27" spans="1:12" ht="33.75" hidden="1" customHeight="1" x14ac:dyDescent="0.4">
      <c r="L27" s="25"/>
    </row>
    <row r="28" spans="1:12" ht="33.75" hidden="1" customHeight="1" x14ac:dyDescent="0.4">
      <c r="K28" s="25"/>
    </row>
    <row r="29" spans="1:12" ht="33.75" hidden="1" customHeight="1" x14ac:dyDescent="0.4">
      <c r="K29" s="25" t="s">
        <v>74</v>
      </c>
    </row>
    <row r="30" spans="1:12" ht="33.75" hidden="1" customHeight="1" x14ac:dyDescent="0.4">
      <c r="K30" s="25" t="s">
        <v>20</v>
      </c>
    </row>
    <row r="31" spans="1:12" ht="33.75" hidden="1" customHeight="1" x14ac:dyDescent="0.4">
      <c r="K31" s="25" t="s">
        <v>70</v>
      </c>
    </row>
    <row r="32" spans="1:12" ht="33.75" hidden="1" customHeight="1" x14ac:dyDescent="0.4">
      <c r="K32" s="25" t="s">
        <v>76</v>
      </c>
    </row>
    <row r="33" spans="11:11" ht="33.75" hidden="1" customHeight="1" x14ac:dyDescent="0.4">
      <c r="K33" s="25" t="s">
        <v>77</v>
      </c>
    </row>
  </sheetData>
  <mergeCells count="23">
    <mergeCell ref="D2:D3"/>
    <mergeCell ref="E2:F2"/>
    <mergeCell ref="A22:C22"/>
    <mergeCell ref="H22:I25"/>
    <mergeCell ref="A23:C23"/>
    <mergeCell ref="A24:C24"/>
    <mergeCell ref="A25:C25"/>
    <mergeCell ref="G2:G3"/>
    <mergeCell ref="H2:H3"/>
    <mergeCell ref="A21:C21"/>
    <mergeCell ref="H21:I21"/>
    <mergeCell ref="I16:I18"/>
    <mergeCell ref="I2:I3"/>
    <mergeCell ref="B4:I4"/>
    <mergeCell ref="H5:H9"/>
    <mergeCell ref="I5:I9"/>
    <mergeCell ref="B10:I10"/>
    <mergeCell ref="H11:H14"/>
    <mergeCell ref="I11:I14"/>
    <mergeCell ref="B15:I15"/>
    <mergeCell ref="H16:H18"/>
    <mergeCell ref="A2:A3"/>
    <mergeCell ref="B2:C3"/>
  </mergeCells>
  <phoneticPr fontId="6"/>
  <printOptions horizontalCentered="1"/>
  <pageMargins left="0.19685039370078741" right="0.19685039370078741" top="0.39370078740157483" bottom="0.19685039370078741" header="0.31496062992125984" footer="0.31496062992125984"/>
  <pageSetup paperSize="8" scale="59" fitToHeight="0" orientation="landscape" cellComments="asDisplayed" r:id="rId1"/>
  <headerFooter>
    <oddHeader>&amp;L&amp;"ＭＳ ゴシック,太字"&amp;12計画の進捗状況</oddHeader>
  </headerFooter>
  <rowBreaks count="1" manualBreakCount="1">
    <brk id="1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76A7E-AC48-4F55-BC90-40CEB8E4D0A8}">
  <sheetPr>
    <pageSetUpPr fitToPage="1"/>
  </sheetPr>
  <dimension ref="A1:L33"/>
  <sheetViews>
    <sheetView view="pageBreakPreview" zoomScale="75" zoomScaleNormal="60" zoomScaleSheetLayoutView="75" workbookViewId="0">
      <pane ySplit="3" topLeftCell="A15" activePane="bottomLeft" state="frozen"/>
      <selection pane="bottomLeft" activeCell="A13" sqref="A13:A14"/>
    </sheetView>
  </sheetViews>
  <sheetFormatPr defaultColWidth="17.5" defaultRowHeight="33.75" customHeight="1" x14ac:dyDescent="0.4"/>
  <cols>
    <col min="1" max="1" width="12.75" style="1" customWidth="1"/>
    <col min="2" max="2" width="8.5" style="1" customWidth="1"/>
    <col min="3" max="3" width="56.25" style="1" bestFit="1" customWidth="1"/>
    <col min="4" max="4" width="35.625" style="1" customWidth="1"/>
    <col min="5" max="5" width="40.125" style="21" bestFit="1" customWidth="1"/>
    <col min="6" max="6" width="36.5" style="21" customWidth="1"/>
    <col min="7" max="7" width="46.875" style="1" customWidth="1"/>
    <col min="8" max="8" width="31.875" style="1" customWidth="1"/>
    <col min="9" max="9" width="44" style="1" customWidth="1"/>
    <col min="10" max="16384" width="17.5" style="1"/>
  </cols>
  <sheetData>
    <row r="1" spans="1:9" ht="27" customHeight="1" thickBot="1" x14ac:dyDescent="0.45">
      <c r="A1" s="5" t="s">
        <v>138</v>
      </c>
    </row>
    <row r="2" spans="1:9" s="3" customFormat="1" ht="22.5" customHeight="1" x14ac:dyDescent="0.4">
      <c r="A2" s="91" t="s">
        <v>2</v>
      </c>
      <c r="B2" s="93" t="s">
        <v>86</v>
      </c>
      <c r="C2" s="94"/>
      <c r="D2" s="97" t="s">
        <v>137</v>
      </c>
      <c r="E2" s="93" t="s">
        <v>139</v>
      </c>
      <c r="F2" s="94"/>
      <c r="G2" s="93" t="s">
        <v>143</v>
      </c>
      <c r="H2" s="97" t="s">
        <v>35</v>
      </c>
      <c r="I2" s="76" t="s">
        <v>59</v>
      </c>
    </row>
    <row r="3" spans="1:9" s="3" customFormat="1" ht="22.5" customHeight="1" thickBot="1" x14ac:dyDescent="0.45">
      <c r="A3" s="92"/>
      <c r="B3" s="95"/>
      <c r="C3" s="96"/>
      <c r="D3" s="98"/>
      <c r="E3" s="30" t="s">
        <v>140</v>
      </c>
      <c r="F3" s="30" t="s">
        <v>141</v>
      </c>
      <c r="G3" s="95"/>
      <c r="H3" s="98"/>
      <c r="I3" s="77"/>
    </row>
    <row r="4" spans="1:9" ht="44.1" customHeight="1" x14ac:dyDescent="0.4">
      <c r="A4" s="7" t="s">
        <v>88</v>
      </c>
      <c r="B4" s="88" t="s">
        <v>22</v>
      </c>
      <c r="C4" s="89"/>
      <c r="D4" s="89"/>
      <c r="E4" s="89"/>
      <c r="F4" s="89"/>
      <c r="G4" s="89"/>
      <c r="H4" s="89"/>
      <c r="I4" s="90"/>
    </row>
    <row r="5" spans="1:9" ht="101.25" customHeight="1" x14ac:dyDescent="0.4">
      <c r="A5" s="68" t="s">
        <v>3</v>
      </c>
      <c r="B5" s="10"/>
      <c r="C5" s="17" t="s">
        <v>101</v>
      </c>
      <c r="D5" s="17" t="s">
        <v>292</v>
      </c>
      <c r="E5" s="38" t="s">
        <v>167</v>
      </c>
      <c r="F5" s="39" t="s">
        <v>168</v>
      </c>
      <c r="G5" s="56" t="s">
        <v>312</v>
      </c>
      <c r="H5" s="17" t="s">
        <v>313</v>
      </c>
      <c r="I5" s="24" t="s">
        <v>314</v>
      </c>
    </row>
    <row r="6" spans="1:9" ht="44.1" customHeight="1" x14ac:dyDescent="0.4">
      <c r="A6" s="68"/>
      <c r="B6" s="88" t="s">
        <v>4</v>
      </c>
      <c r="C6" s="89"/>
      <c r="D6" s="89"/>
      <c r="E6" s="89"/>
      <c r="F6" s="89"/>
      <c r="G6" s="89"/>
      <c r="H6" s="89"/>
      <c r="I6" s="90"/>
    </row>
    <row r="7" spans="1:9" ht="102" customHeight="1" x14ac:dyDescent="0.4">
      <c r="A7" s="68"/>
      <c r="B7" s="9"/>
      <c r="C7" s="12" t="s">
        <v>102</v>
      </c>
      <c r="D7" s="12" t="s">
        <v>127</v>
      </c>
      <c r="E7" s="32" t="s">
        <v>169</v>
      </c>
      <c r="F7" s="33" t="s">
        <v>170</v>
      </c>
      <c r="G7" s="57" t="s">
        <v>310</v>
      </c>
      <c r="H7" s="100" t="s">
        <v>359</v>
      </c>
      <c r="I7" s="103" t="s">
        <v>360</v>
      </c>
    </row>
    <row r="8" spans="1:9" ht="114.75" customHeight="1" x14ac:dyDescent="0.4">
      <c r="A8" s="68"/>
      <c r="B8" s="9"/>
      <c r="C8" s="13" t="s">
        <v>66</v>
      </c>
      <c r="D8" s="13" t="s">
        <v>127</v>
      </c>
      <c r="E8" s="40" t="s">
        <v>171</v>
      </c>
      <c r="F8" s="41" t="s">
        <v>172</v>
      </c>
      <c r="G8" s="54" t="s">
        <v>309</v>
      </c>
      <c r="H8" s="101"/>
      <c r="I8" s="104"/>
    </row>
    <row r="9" spans="1:9" ht="249" customHeight="1" x14ac:dyDescent="0.4">
      <c r="A9" s="68"/>
      <c r="B9" s="10"/>
      <c r="C9" s="16" t="s">
        <v>50</v>
      </c>
      <c r="D9" s="16" t="s">
        <v>67</v>
      </c>
      <c r="E9" s="42" t="s">
        <v>173</v>
      </c>
      <c r="F9" s="43" t="s">
        <v>174</v>
      </c>
      <c r="G9" s="58" t="s">
        <v>293</v>
      </c>
      <c r="H9" s="102"/>
      <c r="I9" s="105"/>
    </row>
    <row r="10" spans="1:9" ht="44.1" customHeight="1" x14ac:dyDescent="0.4">
      <c r="A10" s="68"/>
      <c r="B10" s="88" t="s">
        <v>1</v>
      </c>
      <c r="C10" s="89"/>
      <c r="D10" s="89"/>
      <c r="E10" s="89"/>
      <c r="F10" s="89"/>
      <c r="G10" s="89"/>
      <c r="H10" s="89"/>
      <c r="I10" s="90"/>
    </row>
    <row r="11" spans="1:9" ht="84.75" customHeight="1" x14ac:dyDescent="0.4">
      <c r="A11" s="68"/>
      <c r="B11" s="9"/>
      <c r="C11" s="15" t="s">
        <v>103</v>
      </c>
      <c r="D11" s="15" t="s">
        <v>294</v>
      </c>
      <c r="E11" s="32" t="s">
        <v>175</v>
      </c>
      <c r="F11" s="33" t="s">
        <v>176</v>
      </c>
      <c r="G11" s="57" t="s">
        <v>284</v>
      </c>
      <c r="H11" s="100" t="s">
        <v>361</v>
      </c>
      <c r="I11" s="103" t="s">
        <v>362</v>
      </c>
    </row>
    <row r="12" spans="1:9" ht="186" customHeight="1" x14ac:dyDescent="0.4">
      <c r="A12" s="68"/>
      <c r="B12" s="10"/>
      <c r="C12" s="16" t="s">
        <v>104</v>
      </c>
      <c r="D12" s="16" t="s">
        <v>67</v>
      </c>
      <c r="E12" s="42" t="s">
        <v>177</v>
      </c>
      <c r="F12" s="43" t="s">
        <v>178</v>
      </c>
      <c r="G12" s="58" t="s">
        <v>285</v>
      </c>
      <c r="H12" s="102"/>
      <c r="I12" s="105"/>
    </row>
    <row r="13" spans="1:9" ht="44.1" customHeight="1" x14ac:dyDescent="0.4">
      <c r="A13" s="7" t="s">
        <v>88</v>
      </c>
      <c r="B13" s="88" t="s">
        <v>24</v>
      </c>
      <c r="C13" s="89"/>
      <c r="D13" s="89"/>
      <c r="E13" s="89"/>
      <c r="F13" s="89"/>
      <c r="G13" s="89"/>
      <c r="H13" s="89"/>
      <c r="I13" s="90"/>
    </row>
    <row r="14" spans="1:9" ht="168" customHeight="1" x14ac:dyDescent="0.4">
      <c r="A14" s="68" t="s">
        <v>3</v>
      </c>
      <c r="B14" s="9"/>
      <c r="C14" s="15" t="s">
        <v>82</v>
      </c>
      <c r="D14" s="15" t="s">
        <v>68</v>
      </c>
      <c r="E14" s="32" t="s">
        <v>179</v>
      </c>
      <c r="F14" s="33" t="s">
        <v>180</v>
      </c>
      <c r="G14" s="57" t="s">
        <v>323</v>
      </c>
      <c r="H14" s="100" t="s">
        <v>363</v>
      </c>
      <c r="I14" s="103" t="s">
        <v>364</v>
      </c>
    </row>
    <row r="15" spans="1:9" ht="257.25" customHeight="1" x14ac:dyDescent="0.4">
      <c r="A15" s="68"/>
      <c r="B15" s="9"/>
      <c r="C15" s="13" t="s">
        <v>98</v>
      </c>
      <c r="D15" s="13" t="s">
        <v>46</v>
      </c>
      <c r="E15" s="40" t="s">
        <v>181</v>
      </c>
      <c r="F15" s="41" t="s">
        <v>182</v>
      </c>
      <c r="G15" s="54" t="s">
        <v>315</v>
      </c>
      <c r="H15" s="101"/>
      <c r="I15" s="104"/>
    </row>
    <row r="16" spans="1:9" ht="84.75" customHeight="1" x14ac:dyDescent="0.4">
      <c r="A16" s="68"/>
      <c r="B16" s="9"/>
      <c r="C16" s="13" t="s">
        <v>108</v>
      </c>
      <c r="D16" s="13" t="s">
        <v>69</v>
      </c>
      <c r="E16" s="40" t="s">
        <v>183</v>
      </c>
      <c r="F16" s="41" t="s">
        <v>184</v>
      </c>
      <c r="G16" s="53" t="s">
        <v>324</v>
      </c>
      <c r="H16" s="101"/>
      <c r="I16" s="104"/>
    </row>
    <row r="17" spans="1:12" ht="156.75" customHeight="1" x14ac:dyDescent="0.4">
      <c r="A17" s="68"/>
      <c r="B17" s="9"/>
      <c r="C17" s="13" t="s">
        <v>81</v>
      </c>
      <c r="D17" s="13" t="s">
        <v>69</v>
      </c>
      <c r="E17" s="40" t="s">
        <v>185</v>
      </c>
      <c r="F17" s="41" t="s">
        <v>186</v>
      </c>
      <c r="G17" s="53" t="s">
        <v>325</v>
      </c>
      <c r="H17" s="101"/>
      <c r="I17" s="104"/>
    </row>
    <row r="18" spans="1:12" ht="105.75" customHeight="1" thickBot="1" x14ac:dyDescent="0.45">
      <c r="A18" s="69"/>
      <c r="B18" s="10"/>
      <c r="C18" s="14" t="s">
        <v>63</v>
      </c>
      <c r="D18" s="14" t="s">
        <v>13</v>
      </c>
      <c r="E18" s="42" t="s">
        <v>187</v>
      </c>
      <c r="F18" s="43" t="s">
        <v>188</v>
      </c>
      <c r="G18" s="60" t="s">
        <v>295</v>
      </c>
      <c r="H18" s="102"/>
      <c r="I18" s="105"/>
    </row>
    <row r="19" spans="1:12" ht="24" customHeight="1" x14ac:dyDescent="0.4">
      <c r="A19" s="8"/>
      <c r="G19" s="21"/>
      <c r="H19" s="2"/>
      <c r="I19" s="2"/>
    </row>
    <row r="20" spans="1:12" ht="33.75" hidden="1" customHeight="1" x14ac:dyDescent="0.4">
      <c r="A20" s="5" t="s">
        <v>83</v>
      </c>
      <c r="D20" s="20"/>
    </row>
    <row r="21" spans="1:12" s="4" customFormat="1" ht="46.5" hidden="1" customHeight="1" x14ac:dyDescent="0.4">
      <c r="A21" s="118" t="s">
        <v>132</v>
      </c>
      <c r="B21" s="119"/>
      <c r="C21" s="119"/>
      <c r="D21" s="26" t="s">
        <v>136</v>
      </c>
      <c r="E21" s="31"/>
      <c r="F21" s="31"/>
      <c r="G21" s="22"/>
      <c r="H21" s="120"/>
      <c r="I21" s="121"/>
    </row>
    <row r="22" spans="1:12" ht="22.5" hidden="1" customHeight="1" x14ac:dyDescent="0.4">
      <c r="A22" s="122" t="s">
        <v>23</v>
      </c>
      <c r="B22" s="123"/>
      <c r="C22" s="123"/>
      <c r="D22" s="27"/>
      <c r="G22" s="23"/>
      <c r="H22" s="123"/>
      <c r="I22" s="124"/>
    </row>
    <row r="23" spans="1:12" ht="22.5" hidden="1" customHeight="1" x14ac:dyDescent="0.4">
      <c r="A23" s="129" t="s">
        <v>133</v>
      </c>
      <c r="B23" s="125"/>
      <c r="C23" s="125"/>
      <c r="D23" s="28" t="s">
        <v>78</v>
      </c>
      <c r="G23" s="23"/>
      <c r="H23" s="125"/>
      <c r="I23" s="126"/>
    </row>
    <row r="24" spans="1:12" ht="22.5" hidden="1" customHeight="1" x14ac:dyDescent="0.4">
      <c r="A24" s="129" t="s">
        <v>134</v>
      </c>
      <c r="B24" s="125"/>
      <c r="C24" s="125"/>
      <c r="D24" s="28" t="s">
        <v>135</v>
      </c>
      <c r="G24" s="23"/>
      <c r="H24" s="125"/>
      <c r="I24" s="126"/>
    </row>
    <row r="25" spans="1:12" ht="22.5" hidden="1" customHeight="1" x14ac:dyDescent="0.4">
      <c r="A25" s="130" t="s">
        <v>40</v>
      </c>
      <c r="B25" s="127"/>
      <c r="C25" s="127"/>
      <c r="D25" s="29" t="s">
        <v>44</v>
      </c>
      <c r="G25" s="23"/>
      <c r="H25" s="127"/>
      <c r="I25" s="128"/>
    </row>
    <row r="26" spans="1:12" ht="33.75" hidden="1" customHeight="1" x14ac:dyDescent="0.4"/>
    <row r="27" spans="1:12" ht="33.75" hidden="1" customHeight="1" x14ac:dyDescent="0.4">
      <c r="L27" s="25"/>
    </row>
    <row r="28" spans="1:12" ht="33.75" hidden="1" customHeight="1" x14ac:dyDescent="0.4">
      <c r="K28" s="25"/>
    </row>
    <row r="29" spans="1:12" ht="33.75" hidden="1" customHeight="1" x14ac:dyDescent="0.4">
      <c r="K29" s="25" t="s">
        <v>74</v>
      </c>
    </row>
    <row r="30" spans="1:12" ht="33.75" hidden="1" customHeight="1" x14ac:dyDescent="0.4">
      <c r="K30" s="25" t="s">
        <v>20</v>
      </c>
    </row>
    <row r="31" spans="1:12" ht="33.75" hidden="1" customHeight="1" x14ac:dyDescent="0.4">
      <c r="K31" s="25" t="s">
        <v>70</v>
      </c>
    </row>
    <row r="32" spans="1:12" ht="33.75" hidden="1" customHeight="1" x14ac:dyDescent="0.4">
      <c r="K32" s="25" t="s">
        <v>76</v>
      </c>
    </row>
    <row r="33" spans="11:11" ht="33.75" hidden="1" customHeight="1" x14ac:dyDescent="0.4">
      <c r="K33" s="25" t="s">
        <v>77</v>
      </c>
    </row>
  </sheetData>
  <mergeCells count="24">
    <mergeCell ref="A22:C22"/>
    <mergeCell ref="H22:I25"/>
    <mergeCell ref="A23:C23"/>
    <mergeCell ref="A24:C24"/>
    <mergeCell ref="A25:C25"/>
    <mergeCell ref="A21:C21"/>
    <mergeCell ref="H21:I21"/>
    <mergeCell ref="H14:H18"/>
    <mergeCell ref="I14:I18"/>
    <mergeCell ref="B4:I4"/>
    <mergeCell ref="B6:I6"/>
    <mergeCell ref="H7:H9"/>
    <mergeCell ref="I7:I9"/>
    <mergeCell ref="B10:I10"/>
    <mergeCell ref="H11:H12"/>
    <mergeCell ref="I11:I12"/>
    <mergeCell ref="B13:I13"/>
    <mergeCell ref="I2:I3"/>
    <mergeCell ref="A2:A3"/>
    <mergeCell ref="B2:C3"/>
    <mergeCell ref="D2:D3"/>
    <mergeCell ref="E2:F2"/>
    <mergeCell ref="G2:G3"/>
    <mergeCell ref="H2:H3"/>
  </mergeCells>
  <phoneticPr fontId="6"/>
  <printOptions horizontalCentered="1"/>
  <pageMargins left="0.19685039370078741" right="0.19685039370078741" top="0.39370078740157483" bottom="0.19685039370078741" header="0.31496062992125984" footer="0.31496062992125984"/>
  <pageSetup paperSize="8" scale="59" fitToHeight="0" orientation="landscape" cellComments="asDisplayed" r:id="rId1"/>
  <headerFooter>
    <oddHeader>&amp;L&amp;"ＭＳ ゴシック,太字"&amp;12計画の進捗状況</oddHeader>
  </headerFooter>
  <rowBreaks count="1" manualBreakCount="1">
    <brk id="1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84DD4-33AE-4825-B6DB-47CE76A036C2}">
  <sheetPr>
    <pageSetUpPr fitToPage="1"/>
  </sheetPr>
  <dimension ref="A1:L43"/>
  <sheetViews>
    <sheetView view="pageBreakPreview" zoomScale="75" zoomScaleNormal="60" zoomScaleSheetLayoutView="75" workbookViewId="0">
      <pane ySplit="3" topLeftCell="A4" activePane="bottomLeft" state="frozen"/>
      <selection pane="bottomLeft" activeCell="A16" sqref="A16:A17"/>
    </sheetView>
  </sheetViews>
  <sheetFormatPr defaultColWidth="17.5" defaultRowHeight="33.75" customHeight="1" x14ac:dyDescent="0.4"/>
  <cols>
    <col min="1" max="1" width="12.75" style="1" customWidth="1"/>
    <col min="2" max="2" width="8.5" style="1" customWidth="1"/>
    <col min="3" max="3" width="56.25" style="1" bestFit="1" customWidth="1"/>
    <col min="4" max="4" width="35.625" style="1" customWidth="1"/>
    <col min="5" max="5" width="40.125" style="21" bestFit="1" customWidth="1"/>
    <col min="6" max="6" width="36.5" style="21" customWidth="1"/>
    <col min="7" max="7" width="46.875" style="1" customWidth="1"/>
    <col min="8" max="8" width="31.875" style="1" customWidth="1"/>
    <col min="9" max="9" width="44" style="1" customWidth="1"/>
    <col min="10" max="16384" width="17.5" style="1"/>
  </cols>
  <sheetData>
    <row r="1" spans="1:12" ht="27" customHeight="1" thickBot="1" x14ac:dyDescent="0.45">
      <c r="A1" s="5" t="s">
        <v>138</v>
      </c>
    </row>
    <row r="2" spans="1:12" s="3" customFormat="1" ht="22.5" customHeight="1" x14ac:dyDescent="0.4">
      <c r="A2" s="91" t="s">
        <v>2</v>
      </c>
      <c r="B2" s="93" t="s">
        <v>86</v>
      </c>
      <c r="C2" s="94"/>
      <c r="D2" s="97" t="s">
        <v>137</v>
      </c>
      <c r="E2" s="93" t="s">
        <v>139</v>
      </c>
      <c r="F2" s="94"/>
      <c r="G2" s="93" t="s">
        <v>143</v>
      </c>
      <c r="H2" s="97" t="s">
        <v>35</v>
      </c>
      <c r="I2" s="76" t="s">
        <v>59</v>
      </c>
    </row>
    <row r="3" spans="1:12" s="3" customFormat="1" ht="22.5" customHeight="1" thickBot="1" x14ac:dyDescent="0.45">
      <c r="A3" s="92"/>
      <c r="B3" s="95"/>
      <c r="C3" s="96"/>
      <c r="D3" s="98"/>
      <c r="E3" s="30" t="s">
        <v>140</v>
      </c>
      <c r="F3" s="30" t="s">
        <v>141</v>
      </c>
      <c r="G3" s="95"/>
      <c r="H3" s="98"/>
      <c r="I3" s="77"/>
    </row>
    <row r="4" spans="1:12" ht="44.1" customHeight="1" x14ac:dyDescent="0.4">
      <c r="A4" s="6" t="s">
        <v>55</v>
      </c>
      <c r="B4" s="88" t="s">
        <v>11</v>
      </c>
      <c r="C4" s="89"/>
      <c r="D4" s="89"/>
      <c r="E4" s="89"/>
      <c r="F4" s="89"/>
      <c r="G4" s="89"/>
      <c r="H4" s="89"/>
      <c r="I4" s="90"/>
    </row>
    <row r="5" spans="1:12" ht="82.5" customHeight="1" x14ac:dyDescent="0.4">
      <c r="A5" s="68" t="s">
        <v>9</v>
      </c>
      <c r="B5" s="9"/>
      <c r="C5" s="12" t="s">
        <v>109</v>
      </c>
      <c r="D5" s="12" t="s">
        <v>32</v>
      </c>
      <c r="E5" s="32" t="s">
        <v>189</v>
      </c>
      <c r="F5" s="33" t="s">
        <v>190</v>
      </c>
      <c r="G5" s="52" t="s">
        <v>341</v>
      </c>
      <c r="H5" s="100" t="s">
        <v>368</v>
      </c>
      <c r="I5" s="103" t="s">
        <v>367</v>
      </c>
    </row>
    <row r="6" spans="1:12" ht="69.75" customHeight="1" x14ac:dyDescent="0.4">
      <c r="A6" s="68"/>
      <c r="B6" s="9"/>
      <c r="C6" s="13" t="s">
        <v>48</v>
      </c>
      <c r="D6" s="19" t="s">
        <v>32</v>
      </c>
      <c r="E6" s="40" t="s">
        <v>191</v>
      </c>
      <c r="F6" s="41" t="s">
        <v>192</v>
      </c>
      <c r="G6" s="53" t="s">
        <v>342</v>
      </c>
      <c r="H6" s="101"/>
      <c r="I6" s="104"/>
    </row>
    <row r="7" spans="1:12" ht="60.75" customHeight="1" x14ac:dyDescent="0.4">
      <c r="A7" s="68"/>
      <c r="B7" s="9"/>
      <c r="C7" s="13" t="s">
        <v>26</v>
      </c>
      <c r="D7" s="19" t="s">
        <v>32</v>
      </c>
      <c r="E7" s="40" t="s">
        <v>193</v>
      </c>
      <c r="F7" s="41" t="s">
        <v>194</v>
      </c>
      <c r="G7" s="54" t="str">
        <f>G5</f>
        <v>都市農業支援事業補助金（市）
（2,859,000円）
農業融資受付件数（JA)（1件）</v>
      </c>
      <c r="H7" s="101"/>
      <c r="I7" s="104"/>
    </row>
    <row r="8" spans="1:12" ht="72" customHeight="1" x14ac:dyDescent="0.4">
      <c r="A8" s="68"/>
      <c r="B8" s="9"/>
      <c r="C8" s="13" t="s">
        <v>71</v>
      </c>
      <c r="D8" s="19" t="s">
        <v>32</v>
      </c>
      <c r="E8" s="40" t="s">
        <v>195</v>
      </c>
      <c r="F8" s="41" t="s">
        <v>196</v>
      </c>
      <c r="G8" s="53" t="s">
        <v>343</v>
      </c>
      <c r="H8" s="101"/>
      <c r="I8" s="104"/>
    </row>
    <row r="9" spans="1:12" ht="81" customHeight="1" x14ac:dyDescent="0.4">
      <c r="A9" s="68"/>
      <c r="B9" s="9"/>
      <c r="C9" s="13" t="s">
        <v>110</v>
      </c>
      <c r="D9" s="19" t="s">
        <v>95</v>
      </c>
      <c r="E9" s="40" t="s">
        <v>198</v>
      </c>
      <c r="F9" s="41" t="s">
        <v>197</v>
      </c>
      <c r="G9" s="53" t="s">
        <v>344</v>
      </c>
      <c r="H9" s="101"/>
      <c r="I9" s="104"/>
    </row>
    <row r="10" spans="1:12" ht="93" customHeight="1" x14ac:dyDescent="0.4">
      <c r="A10" s="68"/>
      <c r="B10" s="10"/>
      <c r="C10" s="14" t="s">
        <v>56</v>
      </c>
      <c r="D10" s="14" t="s">
        <v>67</v>
      </c>
      <c r="E10" s="42" t="s">
        <v>199</v>
      </c>
      <c r="F10" s="43" t="s">
        <v>197</v>
      </c>
      <c r="G10" s="59" t="str">
        <f>G9</f>
        <v>新規就農希望者が相談・支援を受けることができる体制の整備状況
市（新規の相談を受けた際には相談を受け、基本的には埼玉県に繋ぐ。）
JA（担い手サポートセンタを活用した支援）</v>
      </c>
      <c r="H10" s="102"/>
      <c r="I10" s="105"/>
    </row>
    <row r="11" spans="1:12" ht="44.1" customHeight="1" x14ac:dyDescent="0.4">
      <c r="A11" s="68"/>
      <c r="B11" s="88" t="s">
        <v>25</v>
      </c>
      <c r="C11" s="89"/>
      <c r="D11" s="89"/>
      <c r="E11" s="89"/>
      <c r="F11" s="89"/>
      <c r="G11" s="89"/>
      <c r="H11" s="89"/>
      <c r="I11" s="90"/>
    </row>
    <row r="12" spans="1:12" ht="69.75" customHeight="1" x14ac:dyDescent="0.4">
      <c r="A12" s="68"/>
      <c r="B12" s="9"/>
      <c r="C12" s="12" t="s">
        <v>51</v>
      </c>
      <c r="D12" s="15" t="s">
        <v>67</v>
      </c>
      <c r="E12" s="32" t="s">
        <v>200</v>
      </c>
      <c r="F12" s="33" t="s">
        <v>201</v>
      </c>
      <c r="G12" s="57" t="s">
        <v>331</v>
      </c>
      <c r="H12" s="100" t="s">
        <v>365</v>
      </c>
      <c r="I12" s="103" t="s">
        <v>366</v>
      </c>
    </row>
    <row r="13" spans="1:12" ht="92.25" customHeight="1" x14ac:dyDescent="0.4">
      <c r="A13" s="68"/>
      <c r="B13" s="9"/>
      <c r="C13" s="13" t="s">
        <v>112</v>
      </c>
      <c r="D13" s="13" t="s">
        <v>67</v>
      </c>
      <c r="E13" s="34" t="s">
        <v>202</v>
      </c>
      <c r="F13" s="35" t="s">
        <v>203</v>
      </c>
      <c r="G13" s="53" t="s">
        <v>332</v>
      </c>
      <c r="H13" s="101"/>
      <c r="I13" s="104"/>
    </row>
    <row r="14" spans="1:12" ht="64.5" customHeight="1" x14ac:dyDescent="0.4">
      <c r="A14" s="68"/>
      <c r="B14" s="9"/>
      <c r="C14" s="13" t="s">
        <v>65</v>
      </c>
      <c r="D14" s="13" t="s">
        <v>67</v>
      </c>
      <c r="E14" s="34" t="s">
        <v>204</v>
      </c>
      <c r="F14" s="35" t="s">
        <v>205</v>
      </c>
      <c r="G14" s="53" t="s">
        <v>333</v>
      </c>
      <c r="H14" s="101"/>
      <c r="I14" s="104"/>
    </row>
    <row r="15" spans="1:12" ht="75" customHeight="1" x14ac:dyDescent="0.4">
      <c r="A15" s="68"/>
      <c r="B15" s="10"/>
      <c r="C15" s="16" t="s">
        <v>113</v>
      </c>
      <c r="D15" s="14" t="s">
        <v>32</v>
      </c>
      <c r="E15" s="42" t="s">
        <v>206</v>
      </c>
      <c r="F15" s="43" t="s">
        <v>207</v>
      </c>
      <c r="G15" s="59" t="s">
        <v>347</v>
      </c>
      <c r="H15" s="102"/>
      <c r="I15" s="105"/>
    </row>
    <row r="16" spans="1:12" ht="44.1" customHeight="1" x14ac:dyDescent="0.4">
      <c r="A16" s="6" t="s">
        <v>55</v>
      </c>
      <c r="B16" s="88" t="s">
        <v>27</v>
      </c>
      <c r="C16" s="89"/>
      <c r="D16" s="89"/>
      <c r="E16" s="89"/>
      <c r="F16" s="89"/>
      <c r="G16" s="89"/>
      <c r="H16" s="106"/>
      <c r="I16" s="107"/>
      <c r="L16" s="2"/>
    </row>
    <row r="17" spans="1:12" ht="87" customHeight="1" x14ac:dyDescent="0.4">
      <c r="A17" s="68" t="s">
        <v>9</v>
      </c>
      <c r="B17" s="9"/>
      <c r="C17" s="15" t="s">
        <v>114</v>
      </c>
      <c r="D17" s="12" t="s">
        <v>32</v>
      </c>
      <c r="E17" s="32" t="s">
        <v>210</v>
      </c>
      <c r="F17" s="33" t="s">
        <v>208</v>
      </c>
      <c r="G17" s="61" t="s">
        <v>370</v>
      </c>
      <c r="H17" s="108" t="s">
        <v>369</v>
      </c>
      <c r="I17" s="108" t="s">
        <v>372</v>
      </c>
    </row>
    <row r="18" spans="1:12" ht="116.25" customHeight="1" x14ac:dyDescent="0.4">
      <c r="A18" s="68"/>
      <c r="B18" s="9"/>
      <c r="C18" s="13" t="s">
        <v>115</v>
      </c>
      <c r="D18" s="19" t="s">
        <v>32</v>
      </c>
      <c r="E18" s="40" t="s">
        <v>211</v>
      </c>
      <c r="F18" s="41" t="s">
        <v>209</v>
      </c>
      <c r="G18" s="62" t="s">
        <v>371</v>
      </c>
      <c r="H18" s="108"/>
      <c r="I18" s="108"/>
    </row>
    <row r="19" spans="1:12" ht="85.5" x14ac:dyDescent="0.4">
      <c r="A19" s="68"/>
      <c r="B19" s="9"/>
      <c r="C19" s="13" t="s">
        <v>116</v>
      </c>
      <c r="D19" s="19" t="s">
        <v>32</v>
      </c>
      <c r="E19" s="40" t="s">
        <v>212</v>
      </c>
      <c r="F19" s="41" t="s">
        <v>213</v>
      </c>
      <c r="G19" s="63" t="s">
        <v>334</v>
      </c>
      <c r="H19" s="108"/>
      <c r="I19" s="108"/>
    </row>
    <row r="20" spans="1:12" ht="88.5" customHeight="1" x14ac:dyDescent="0.4">
      <c r="A20" s="68"/>
      <c r="B20" s="9"/>
      <c r="C20" s="13" t="s">
        <v>73</v>
      </c>
      <c r="D20" s="19" t="s">
        <v>32</v>
      </c>
      <c r="E20" s="40" t="s">
        <v>214</v>
      </c>
      <c r="F20" s="41" t="s">
        <v>215</v>
      </c>
      <c r="G20" s="53" t="s">
        <v>345</v>
      </c>
      <c r="H20" s="108"/>
      <c r="I20" s="108"/>
    </row>
    <row r="21" spans="1:12" ht="104.25" customHeight="1" x14ac:dyDescent="0.4">
      <c r="A21" s="68"/>
      <c r="B21" s="9"/>
      <c r="C21" s="13" t="s">
        <v>64</v>
      </c>
      <c r="D21" s="19" t="s">
        <v>32</v>
      </c>
      <c r="E21" s="40" t="s">
        <v>216</v>
      </c>
      <c r="F21" s="41" t="s">
        <v>217</v>
      </c>
      <c r="G21" s="54" t="s">
        <v>336</v>
      </c>
      <c r="H21" s="108"/>
      <c r="I21" s="108"/>
    </row>
    <row r="22" spans="1:12" ht="80.25" customHeight="1" x14ac:dyDescent="0.4">
      <c r="A22" s="68"/>
      <c r="B22" s="10"/>
      <c r="C22" s="16" t="s">
        <v>117</v>
      </c>
      <c r="D22" s="14" t="s">
        <v>32</v>
      </c>
      <c r="E22" s="42" t="s">
        <v>218</v>
      </c>
      <c r="F22" s="43" t="s">
        <v>219</v>
      </c>
      <c r="G22" s="59" t="s">
        <v>335</v>
      </c>
      <c r="H22" s="108"/>
      <c r="I22" s="108"/>
    </row>
    <row r="23" spans="1:12" ht="44.1" customHeight="1" x14ac:dyDescent="0.4">
      <c r="A23" s="68"/>
      <c r="B23" s="88" t="s">
        <v>8</v>
      </c>
      <c r="C23" s="89"/>
      <c r="D23" s="89"/>
      <c r="E23" s="89"/>
      <c r="F23" s="89"/>
      <c r="G23" s="89"/>
      <c r="H23" s="79"/>
      <c r="I23" s="80"/>
    </row>
    <row r="24" spans="1:12" ht="87" customHeight="1" x14ac:dyDescent="0.4">
      <c r="A24" s="68"/>
      <c r="B24" s="9"/>
      <c r="C24" s="15" t="s">
        <v>19</v>
      </c>
      <c r="D24" s="15" t="s">
        <v>67</v>
      </c>
      <c r="E24" s="32" t="s">
        <v>220</v>
      </c>
      <c r="F24" s="33" t="s">
        <v>221</v>
      </c>
      <c r="G24" s="57" t="s">
        <v>337</v>
      </c>
      <c r="H24" s="100" t="s">
        <v>373</v>
      </c>
      <c r="I24" s="103" t="s">
        <v>374</v>
      </c>
      <c r="L24" s="2"/>
    </row>
    <row r="25" spans="1:12" ht="88.5" customHeight="1" x14ac:dyDescent="0.4">
      <c r="A25" s="68"/>
      <c r="B25" s="9"/>
      <c r="C25" s="13" t="s">
        <v>49</v>
      </c>
      <c r="D25" s="13" t="s">
        <v>67</v>
      </c>
      <c r="E25" s="34" t="s">
        <v>222</v>
      </c>
      <c r="F25" s="35" t="s">
        <v>223</v>
      </c>
      <c r="G25" s="53" t="s">
        <v>338</v>
      </c>
      <c r="H25" s="101"/>
      <c r="I25" s="104"/>
    </row>
    <row r="26" spans="1:12" ht="132.75" customHeight="1" x14ac:dyDescent="0.4">
      <c r="A26" s="68"/>
      <c r="B26" s="9"/>
      <c r="C26" s="13" t="s">
        <v>105</v>
      </c>
      <c r="D26" s="13" t="s">
        <v>32</v>
      </c>
      <c r="E26" s="34" t="s">
        <v>224</v>
      </c>
      <c r="F26" s="35" t="s">
        <v>225</v>
      </c>
      <c r="G26" s="53" t="s">
        <v>346</v>
      </c>
      <c r="H26" s="101"/>
      <c r="I26" s="104"/>
    </row>
    <row r="27" spans="1:12" ht="88.5" customHeight="1" x14ac:dyDescent="0.4">
      <c r="A27" s="68"/>
      <c r="B27" s="9"/>
      <c r="C27" s="13" t="s">
        <v>14</v>
      </c>
      <c r="D27" s="13" t="s">
        <v>32</v>
      </c>
      <c r="E27" s="34" t="s">
        <v>226</v>
      </c>
      <c r="F27" s="35" t="s">
        <v>227</v>
      </c>
      <c r="G27" s="53" t="s">
        <v>340</v>
      </c>
      <c r="H27" s="101"/>
      <c r="I27" s="104"/>
    </row>
    <row r="28" spans="1:12" ht="63.75" customHeight="1" thickBot="1" x14ac:dyDescent="0.45">
      <c r="A28" s="69"/>
      <c r="B28" s="10"/>
      <c r="C28" s="14" t="s">
        <v>47</v>
      </c>
      <c r="D28" s="14" t="s">
        <v>67</v>
      </c>
      <c r="E28" s="42" t="s">
        <v>228</v>
      </c>
      <c r="F28" s="43" t="s">
        <v>229</v>
      </c>
      <c r="G28" s="58" t="s">
        <v>339</v>
      </c>
      <c r="H28" s="102"/>
      <c r="I28" s="105"/>
    </row>
    <row r="29" spans="1:12" ht="24" customHeight="1" x14ac:dyDescent="0.4">
      <c r="A29" s="8"/>
      <c r="G29" s="21"/>
      <c r="H29" s="2"/>
      <c r="I29" s="2"/>
    </row>
    <row r="30" spans="1:12" ht="33.75" hidden="1" customHeight="1" x14ac:dyDescent="0.4">
      <c r="A30" s="5" t="s">
        <v>83</v>
      </c>
      <c r="D30" s="20"/>
    </row>
    <row r="31" spans="1:12" s="4" customFormat="1" ht="46.5" hidden="1" customHeight="1" x14ac:dyDescent="0.4">
      <c r="A31" s="118" t="s">
        <v>132</v>
      </c>
      <c r="B31" s="119"/>
      <c r="C31" s="119"/>
      <c r="D31" s="26" t="s">
        <v>136</v>
      </c>
      <c r="E31" s="31"/>
      <c r="F31" s="31"/>
      <c r="G31" s="22"/>
      <c r="H31" s="120"/>
      <c r="I31" s="121"/>
    </row>
    <row r="32" spans="1:12" ht="22.5" hidden="1" customHeight="1" x14ac:dyDescent="0.4">
      <c r="A32" s="122" t="s">
        <v>23</v>
      </c>
      <c r="B32" s="123"/>
      <c r="C32" s="123"/>
      <c r="D32" s="27"/>
      <c r="G32" s="23"/>
      <c r="H32" s="123"/>
      <c r="I32" s="124"/>
    </row>
    <row r="33" spans="1:12" ht="22.5" hidden="1" customHeight="1" x14ac:dyDescent="0.4">
      <c r="A33" s="129" t="s">
        <v>133</v>
      </c>
      <c r="B33" s="125"/>
      <c r="C33" s="125"/>
      <c r="D33" s="28" t="s">
        <v>78</v>
      </c>
      <c r="G33" s="23"/>
      <c r="H33" s="125"/>
      <c r="I33" s="126"/>
    </row>
    <row r="34" spans="1:12" ht="22.5" hidden="1" customHeight="1" x14ac:dyDescent="0.4">
      <c r="A34" s="129" t="s">
        <v>134</v>
      </c>
      <c r="B34" s="125"/>
      <c r="C34" s="125"/>
      <c r="D34" s="28" t="s">
        <v>135</v>
      </c>
      <c r="G34" s="23"/>
      <c r="H34" s="125"/>
      <c r="I34" s="126"/>
    </row>
    <row r="35" spans="1:12" ht="22.5" hidden="1" customHeight="1" x14ac:dyDescent="0.4">
      <c r="A35" s="130" t="s">
        <v>40</v>
      </c>
      <c r="B35" s="127"/>
      <c r="C35" s="127"/>
      <c r="D35" s="29" t="s">
        <v>44</v>
      </c>
      <c r="G35" s="23"/>
      <c r="H35" s="127"/>
      <c r="I35" s="128"/>
    </row>
    <row r="36" spans="1:12" ht="33.75" hidden="1" customHeight="1" x14ac:dyDescent="0.4"/>
    <row r="37" spans="1:12" ht="33.75" hidden="1" customHeight="1" x14ac:dyDescent="0.4">
      <c r="L37" s="25"/>
    </row>
    <row r="38" spans="1:12" ht="33.75" hidden="1" customHeight="1" x14ac:dyDescent="0.4">
      <c r="K38" s="25"/>
    </row>
    <row r="39" spans="1:12" ht="33.75" hidden="1" customHeight="1" x14ac:dyDescent="0.4">
      <c r="K39" s="25" t="s">
        <v>74</v>
      </c>
    </row>
    <row r="40" spans="1:12" ht="33.75" hidden="1" customHeight="1" x14ac:dyDescent="0.4">
      <c r="K40" s="25" t="s">
        <v>20</v>
      </c>
    </row>
    <row r="41" spans="1:12" ht="33.75" hidden="1" customHeight="1" x14ac:dyDescent="0.4">
      <c r="K41" s="25" t="s">
        <v>70</v>
      </c>
    </row>
    <row r="42" spans="1:12" ht="33.75" hidden="1" customHeight="1" x14ac:dyDescent="0.4">
      <c r="K42" s="25" t="s">
        <v>76</v>
      </c>
    </row>
    <row r="43" spans="1:12" ht="33.75" hidden="1" customHeight="1" x14ac:dyDescent="0.4">
      <c r="K43" s="25" t="s">
        <v>77</v>
      </c>
    </row>
  </sheetData>
  <mergeCells count="26">
    <mergeCell ref="A32:C32"/>
    <mergeCell ref="H32:I35"/>
    <mergeCell ref="A33:C33"/>
    <mergeCell ref="A34:C34"/>
    <mergeCell ref="A35:C35"/>
    <mergeCell ref="A31:C31"/>
    <mergeCell ref="H31:I31"/>
    <mergeCell ref="H17:H22"/>
    <mergeCell ref="I17:I22"/>
    <mergeCell ref="B23:I23"/>
    <mergeCell ref="H24:H28"/>
    <mergeCell ref="I24:I28"/>
    <mergeCell ref="B16:I16"/>
    <mergeCell ref="I2:I3"/>
    <mergeCell ref="A2:A3"/>
    <mergeCell ref="B2:C3"/>
    <mergeCell ref="D2:D3"/>
    <mergeCell ref="E2:F2"/>
    <mergeCell ref="G2:G3"/>
    <mergeCell ref="H2:H3"/>
    <mergeCell ref="B4:I4"/>
    <mergeCell ref="H5:H10"/>
    <mergeCell ref="I5:I10"/>
    <mergeCell ref="B11:I11"/>
    <mergeCell ref="H12:H15"/>
    <mergeCell ref="I12:I15"/>
  </mergeCells>
  <phoneticPr fontId="6"/>
  <printOptions horizontalCentered="1"/>
  <pageMargins left="0.19685039370078741" right="0.19685039370078741" top="0.39370078740157483" bottom="0.19685039370078741" header="0.31496062992125984" footer="0.31496062992125984"/>
  <pageSetup paperSize="8" scale="59" fitToHeight="0" orientation="landscape" cellComments="asDisplayed" r:id="rId1"/>
  <headerFooter>
    <oddHeader>&amp;L&amp;"ＭＳ ゴシック,太字"&amp;12計画の進捗状況</oddHeader>
  </headerFooter>
  <rowBreaks count="1" manualBreakCount="1">
    <brk id="1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E16D6-D7D7-4E06-96C0-C5D65C56C8E2}">
  <sheetPr>
    <pageSetUpPr fitToPage="1"/>
  </sheetPr>
  <dimension ref="A1:L30"/>
  <sheetViews>
    <sheetView view="pageBreakPreview" zoomScale="75" zoomScaleNormal="60" zoomScaleSheetLayoutView="75" workbookViewId="0">
      <pane ySplit="3" topLeftCell="A9" activePane="bottomLeft" state="frozen"/>
      <selection pane="bottomLeft" activeCell="H9" sqref="H9:H13"/>
    </sheetView>
  </sheetViews>
  <sheetFormatPr defaultColWidth="17.5" defaultRowHeight="33.75" customHeight="1" x14ac:dyDescent="0.4"/>
  <cols>
    <col min="1" max="1" width="12.75" style="1" customWidth="1"/>
    <col min="2" max="2" width="8.5" style="1" customWidth="1"/>
    <col min="3" max="3" width="56.25" style="1" bestFit="1" customWidth="1"/>
    <col min="4" max="4" width="35.625" style="1" customWidth="1"/>
    <col min="5" max="5" width="40.125" style="21" bestFit="1" customWidth="1"/>
    <col min="6" max="6" width="36.5" style="21" customWidth="1"/>
    <col min="7" max="7" width="46.875" style="1" customWidth="1"/>
    <col min="8" max="8" width="31.875" style="1" customWidth="1"/>
    <col min="9" max="9" width="44" style="1" customWidth="1"/>
    <col min="10" max="16384" width="17.5" style="1"/>
  </cols>
  <sheetData>
    <row r="1" spans="1:9" ht="27" customHeight="1" thickBot="1" x14ac:dyDescent="0.45">
      <c r="A1" s="5" t="s">
        <v>138</v>
      </c>
    </row>
    <row r="2" spans="1:9" s="3" customFormat="1" ht="22.5" customHeight="1" x14ac:dyDescent="0.4">
      <c r="A2" s="91" t="s">
        <v>2</v>
      </c>
      <c r="B2" s="93" t="s">
        <v>86</v>
      </c>
      <c r="C2" s="94"/>
      <c r="D2" s="97" t="s">
        <v>137</v>
      </c>
      <c r="E2" s="93" t="s">
        <v>139</v>
      </c>
      <c r="F2" s="94"/>
      <c r="G2" s="93" t="s">
        <v>143</v>
      </c>
      <c r="H2" s="97" t="s">
        <v>35</v>
      </c>
      <c r="I2" s="76" t="s">
        <v>59</v>
      </c>
    </row>
    <row r="3" spans="1:9" s="3" customFormat="1" ht="22.5" customHeight="1" thickBot="1" x14ac:dyDescent="0.45">
      <c r="A3" s="92"/>
      <c r="B3" s="95"/>
      <c r="C3" s="96"/>
      <c r="D3" s="98"/>
      <c r="E3" s="30" t="s">
        <v>140</v>
      </c>
      <c r="F3" s="30" t="s">
        <v>141</v>
      </c>
      <c r="G3" s="95"/>
      <c r="H3" s="98"/>
      <c r="I3" s="77"/>
    </row>
    <row r="4" spans="1:9" ht="44.1" customHeight="1" x14ac:dyDescent="0.4">
      <c r="A4" s="6" t="s">
        <v>90</v>
      </c>
      <c r="B4" s="88" t="s">
        <v>18</v>
      </c>
      <c r="C4" s="89"/>
      <c r="D4" s="89"/>
      <c r="E4" s="89"/>
      <c r="F4" s="89"/>
      <c r="G4" s="106"/>
      <c r="H4" s="89"/>
      <c r="I4" s="90"/>
    </row>
    <row r="5" spans="1:9" ht="75.75" customHeight="1" x14ac:dyDescent="0.4">
      <c r="A5" s="81" t="s">
        <v>58</v>
      </c>
      <c r="B5" s="9"/>
      <c r="C5" s="12" t="s">
        <v>15</v>
      </c>
      <c r="D5" s="15" t="s">
        <v>67</v>
      </c>
      <c r="E5" s="32" t="s">
        <v>231</v>
      </c>
      <c r="F5" s="44" t="s">
        <v>230</v>
      </c>
      <c r="G5" s="70" t="s">
        <v>383</v>
      </c>
      <c r="H5" s="109" t="s">
        <v>384</v>
      </c>
      <c r="I5" s="85" t="s">
        <v>385</v>
      </c>
    </row>
    <row r="6" spans="1:9" ht="84.75" customHeight="1" x14ac:dyDescent="0.4">
      <c r="A6" s="81"/>
      <c r="B6" s="9"/>
      <c r="C6" s="13" t="s">
        <v>118</v>
      </c>
      <c r="D6" s="13" t="s">
        <v>130</v>
      </c>
      <c r="E6" s="34" t="s">
        <v>232</v>
      </c>
      <c r="F6" s="45" t="s">
        <v>233</v>
      </c>
      <c r="G6" s="71" t="s">
        <v>375</v>
      </c>
      <c r="H6" s="110"/>
      <c r="I6" s="86"/>
    </row>
    <row r="7" spans="1:9" ht="64.5" customHeight="1" x14ac:dyDescent="0.4">
      <c r="A7" s="81"/>
      <c r="B7" s="10"/>
      <c r="C7" s="14" t="s">
        <v>119</v>
      </c>
      <c r="D7" s="14" t="s">
        <v>130</v>
      </c>
      <c r="E7" s="42" t="s">
        <v>234</v>
      </c>
      <c r="F7" s="46" t="s">
        <v>235</v>
      </c>
      <c r="G7" s="72" t="s">
        <v>326</v>
      </c>
      <c r="H7" s="111"/>
      <c r="I7" s="87"/>
    </row>
    <row r="8" spans="1:9" ht="44.1" customHeight="1" x14ac:dyDescent="0.4">
      <c r="A8" s="81"/>
      <c r="B8" s="88" t="s">
        <v>10</v>
      </c>
      <c r="C8" s="89"/>
      <c r="D8" s="89"/>
      <c r="E8" s="89"/>
      <c r="F8" s="89"/>
      <c r="G8" s="112"/>
      <c r="H8" s="106"/>
      <c r="I8" s="107"/>
    </row>
    <row r="9" spans="1:9" ht="80.25" customHeight="1" x14ac:dyDescent="0.4">
      <c r="A9" s="81"/>
      <c r="B9" s="9"/>
      <c r="C9" s="15" t="s">
        <v>85</v>
      </c>
      <c r="D9" s="15" t="s">
        <v>67</v>
      </c>
      <c r="E9" s="32" t="s">
        <v>236</v>
      </c>
      <c r="F9" s="33" t="s">
        <v>237</v>
      </c>
      <c r="G9" s="73" t="s">
        <v>376</v>
      </c>
      <c r="H9" s="108" t="s">
        <v>400</v>
      </c>
      <c r="I9" s="113" t="s">
        <v>380</v>
      </c>
    </row>
    <row r="10" spans="1:9" ht="89.25" customHeight="1" x14ac:dyDescent="0.4">
      <c r="A10" s="81"/>
      <c r="B10" s="9"/>
      <c r="C10" s="13" t="s">
        <v>28</v>
      </c>
      <c r="D10" s="13" t="s">
        <v>126</v>
      </c>
      <c r="E10" s="34" t="s">
        <v>238</v>
      </c>
      <c r="F10" s="35" t="s">
        <v>239</v>
      </c>
      <c r="G10" s="74" t="s">
        <v>329</v>
      </c>
      <c r="H10" s="108"/>
      <c r="I10" s="113"/>
    </row>
    <row r="11" spans="1:9" ht="92.25" customHeight="1" x14ac:dyDescent="0.4">
      <c r="A11" s="81"/>
      <c r="B11" s="9"/>
      <c r="C11" s="13" t="s">
        <v>53</v>
      </c>
      <c r="D11" s="13" t="s">
        <v>67</v>
      </c>
      <c r="E11" s="34" t="s">
        <v>240</v>
      </c>
      <c r="F11" s="47" t="s">
        <v>244</v>
      </c>
      <c r="G11" s="74" t="str">
        <f>G9</f>
        <v>和光ブランド認定品　広報掲載件数（7件）
和光ブランド認定品　SNS閲覧件数（4333件）</v>
      </c>
      <c r="H11" s="108"/>
      <c r="I11" s="113"/>
    </row>
    <row r="12" spans="1:9" ht="129.75" customHeight="1" x14ac:dyDescent="0.4">
      <c r="A12" s="81"/>
      <c r="B12" s="9"/>
      <c r="C12" s="13" t="s">
        <v>38</v>
      </c>
      <c r="D12" s="13" t="s">
        <v>67</v>
      </c>
      <c r="E12" s="34" t="s">
        <v>241</v>
      </c>
      <c r="F12" s="35" t="s">
        <v>378</v>
      </c>
      <c r="G12" s="74" t="s">
        <v>379</v>
      </c>
      <c r="H12" s="108"/>
      <c r="I12" s="113"/>
    </row>
    <row r="13" spans="1:9" ht="139.5" customHeight="1" x14ac:dyDescent="0.4">
      <c r="A13" s="81"/>
      <c r="B13" s="10"/>
      <c r="C13" s="16" t="s">
        <v>120</v>
      </c>
      <c r="D13" s="14" t="s">
        <v>67</v>
      </c>
      <c r="E13" s="42" t="s">
        <v>242</v>
      </c>
      <c r="F13" s="43" t="s">
        <v>243</v>
      </c>
      <c r="G13" s="75" t="s">
        <v>377</v>
      </c>
      <c r="H13" s="108"/>
      <c r="I13" s="113"/>
    </row>
    <row r="14" spans="1:9" ht="44.1" customHeight="1" x14ac:dyDescent="0.4">
      <c r="A14" s="81"/>
      <c r="B14" s="88" t="s">
        <v>29</v>
      </c>
      <c r="C14" s="89"/>
      <c r="D14" s="89"/>
      <c r="E14" s="89"/>
      <c r="F14" s="89"/>
      <c r="G14" s="112"/>
      <c r="H14" s="112"/>
      <c r="I14" s="114"/>
    </row>
    <row r="15" spans="1:9" ht="103.5" customHeight="1" thickBot="1" x14ac:dyDescent="0.45">
      <c r="A15" s="99"/>
      <c r="B15" s="10"/>
      <c r="C15" s="17" t="s">
        <v>33</v>
      </c>
      <c r="D15" s="17" t="s">
        <v>130</v>
      </c>
      <c r="E15" s="38" t="s">
        <v>245</v>
      </c>
      <c r="F15" s="39" t="s">
        <v>246</v>
      </c>
      <c r="G15" s="64" t="str">
        <f>G6</f>
        <v>商工会会員事業所の和光ブランド認定品目数
（１３件）</v>
      </c>
      <c r="H15" s="17" t="s">
        <v>381</v>
      </c>
      <c r="I15" s="17" t="s">
        <v>382</v>
      </c>
    </row>
    <row r="16" spans="1:9" ht="24" customHeight="1" x14ac:dyDescent="0.4">
      <c r="A16" s="8"/>
      <c r="G16" s="21"/>
      <c r="H16" s="2"/>
      <c r="I16" s="2"/>
    </row>
    <row r="17" spans="1:12" ht="33.75" hidden="1" customHeight="1" x14ac:dyDescent="0.4">
      <c r="A17" s="5" t="s">
        <v>83</v>
      </c>
      <c r="D17" s="20"/>
    </row>
    <row r="18" spans="1:12" s="4" customFormat="1" ht="46.5" hidden="1" customHeight="1" x14ac:dyDescent="0.4">
      <c r="A18" s="118" t="s">
        <v>132</v>
      </c>
      <c r="B18" s="119"/>
      <c r="C18" s="119"/>
      <c r="D18" s="26" t="s">
        <v>136</v>
      </c>
      <c r="E18" s="31"/>
      <c r="F18" s="31"/>
      <c r="G18" s="22"/>
      <c r="H18" s="120"/>
      <c r="I18" s="121"/>
    </row>
    <row r="19" spans="1:12" ht="22.5" hidden="1" customHeight="1" x14ac:dyDescent="0.4">
      <c r="A19" s="122" t="s">
        <v>23</v>
      </c>
      <c r="B19" s="123"/>
      <c r="C19" s="123"/>
      <c r="D19" s="27"/>
      <c r="G19" s="23"/>
      <c r="H19" s="123"/>
      <c r="I19" s="124"/>
    </row>
    <row r="20" spans="1:12" ht="22.5" hidden="1" customHeight="1" x14ac:dyDescent="0.4">
      <c r="A20" s="129" t="s">
        <v>133</v>
      </c>
      <c r="B20" s="125"/>
      <c r="C20" s="125"/>
      <c r="D20" s="28" t="s">
        <v>78</v>
      </c>
      <c r="G20" s="23"/>
      <c r="H20" s="125"/>
      <c r="I20" s="126"/>
    </row>
    <row r="21" spans="1:12" ht="22.5" hidden="1" customHeight="1" x14ac:dyDescent="0.4">
      <c r="A21" s="129" t="s">
        <v>134</v>
      </c>
      <c r="B21" s="125"/>
      <c r="C21" s="125"/>
      <c r="D21" s="28" t="s">
        <v>135</v>
      </c>
      <c r="G21" s="23"/>
      <c r="H21" s="125"/>
      <c r="I21" s="126"/>
    </row>
    <row r="22" spans="1:12" ht="22.5" hidden="1" customHeight="1" x14ac:dyDescent="0.4">
      <c r="A22" s="130" t="s">
        <v>40</v>
      </c>
      <c r="B22" s="127"/>
      <c r="C22" s="127"/>
      <c r="D22" s="29" t="s">
        <v>44</v>
      </c>
      <c r="G22" s="23"/>
      <c r="H22" s="127"/>
      <c r="I22" s="128"/>
    </row>
    <row r="23" spans="1:12" ht="33.75" hidden="1" customHeight="1" x14ac:dyDescent="0.4"/>
    <row r="24" spans="1:12" ht="33.75" hidden="1" customHeight="1" x14ac:dyDescent="0.4">
      <c r="L24" s="25"/>
    </row>
    <row r="25" spans="1:12" ht="33.75" hidden="1" customHeight="1" x14ac:dyDescent="0.4">
      <c r="K25" s="25"/>
    </row>
    <row r="26" spans="1:12" ht="33.75" hidden="1" customHeight="1" x14ac:dyDescent="0.4">
      <c r="K26" s="25" t="s">
        <v>74</v>
      </c>
    </row>
    <row r="27" spans="1:12" ht="33.75" hidden="1" customHeight="1" x14ac:dyDescent="0.4">
      <c r="K27" s="25" t="s">
        <v>20</v>
      </c>
    </row>
    <row r="28" spans="1:12" ht="33.75" hidden="1" customHeight="1" x14ac:dyDescent="0.4">
      <c r="K28" s="25" t="s">
        <v>70</v>
      </c>
    </row>
    <row r="29" spans="1:12" ht="33.75" hidden="1" customHeight="1" x14ac:dyDescent="0.4">
      <c r="K29" s="25" t="s">
        <v>76</v>
      </c>
    </row>
    <row r="30" spans="1:12" ht="33.75" hidden="1" customHeight="1" x14ac:dyDescent="0.4">
      <c r="K30" s="25" t="s">
        <v>77</v>
      </c>
    </row>
  </sheetData>
  <mergeCells count="22">
    <mergeCell ref="A19:C19"/>
    <mergeCell ref="H19:I22"/>
    <mergeCell ref="A20:C20"/>
    <mergeCell ref="A21:C21"/>
    <mergeCell ref="A22:C22"/>
    <mergeCell ref="A18:C18"/>
    <mergeCell ref="H18:I18"/>
    <mergeCell ref="A5:A15"/>
    <mergeCell ref="H5:H7"/>
    <mergeCell ref="I5:I7"/>
    <mergeCell ref="B8:I8"/>
    <mergeCell ref="H9:H13"/>
    <mergeCell ref="I9:I13"/>
    <mergeCell ref="B14:I14"/>
    <mergeCell ref="B4:I4"/>
    <mergeCell ref="I2:I3"/>
    <mergeCell ref="A2:A3"/>
    <mergeCell ref="B2:C3"/>
    <mergeCell ref="D2:D3"/>
    <mergeCell ref="E2:F2"/>
    <mergeCell ref="G2:G3"/>
    <mergeCell ref="H2:H3"/>
  </mergeCells>
  <phoneticPr fontId="6"/>
  <printOptions horizontalCentered="1"/>
  <pageMargins left="0.19685039370078741" right="0.19685039370078741" top="0.39370078740157483" bottom="0.19685039370078741" header="0.31496062992125984" footer="0.31496062992125984"/>
  <pageSetup paperSize="8" scale="59" fitToHeight="0" orientation="landscape" cellComments="asDisplayed" r:id="rId1"/>
  <headerFooter>
    <oddHeader>&amp;L&amp;"ＭＳ ゴシック,太字"&amp;12計画の進捗状況</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32A65-6E54-404B-8D8B-B854BE99C222}">
  <sheetPr>
    <pageSetUpPr fitToPage="1"/>
  </sheetPr>
  <dimension ref="A1:L32"/>
  <sheetViews>
    <sheetView view="pageBreakPreview" zoomScale="75" zoomScaleNormal="60" zoomScaleSheetLayoutView="75" workbookViewId="0">
      <pane ySplit="3" topLeftCell="A10" activePane="bottomLeft" state="frozen"/>
      <selection pane="bottomLeft" activeCell="C13" sqref="C13"/>
    </sheetView>
  </sheetViews>
  <sheetFormatPr defaultColWidth="17.5" defaultRowHeight="33.75" customHeight="1" x14ac:dyDescent="0.4"/>
  <cols>
    <col min="1" max="1" width="12.75" style="1" customWidth="1"/>
    <col min="2" max="2" width="8.5" style="1" customWidth="1"/>
    <col min="3" max="3" width="56.25" style="1" bestFit="1" customWidth="1"/>
    <col min="4" max="4" width="35.625" style="1" customWidth="1"/>
    <col min="5" max="5" width="40.125" style="21" bestFit="1" customWidth="1"/>
    <col min="6" max="6" width="36.5" style="21" customWidth="1"/>
    <col min="7" max="7" width="46.875" style="1" customWidth="1"/>
    <col min="8" max="8" width="31.875" style="1" customWidth="1"/>
    <col min="9" max="9" width="44" style="1" customWidth="1"/>
    <col min="10" max="16384" width="17.5" style="1"/>
  </cols>
  <sheetData>
    <row r="1" spans="1:9" ht="27" customHeight="1" thickBot="1" x14ac:dyDescent="0.45">
      <c r="A1" s="5" t="s">
        <v>138</v>
      </c>
    </row>
    <row r="2" spans="1:9" s="3" customFormat="1" ht="22.5" customHeight="1" x14ac:dyDescent="0.4">
      <c r="A2" s="91" t="s">
        <v>2</v>
      </c>
      <c r="B2" s="93" t="s">
        <v>86</v>
      </c>
      <c r="C2" s="94"/>
      <c r="D2" s="97" t="s">
        <v>137</v>
      </c>
      <c r="E2" s="93" t="s">
        <v>139</v>
      </c>
      <c r="F2" s="94"/>
      <c r="G2" s="93" t="s">
        <v>143</v>
      </c>
      <c r="H2" s="97" t="s">
        <v>35</v>
      </c>
      <c r="I2" s="76" t="s">
        <v>59</v>
      </c>
    </row>
    <row r="3" spans="1:9" s="3" customFormat="1" ht="22.5" customHeight="1" thickBot="1" x14ac:dyDescent="0.45">
      <c r="A3" s="92"/>
      <c r="B3" s="95"/>
      <c r="C3" s="96"/>
      <c r="D3" s="98"/>
      <c r="E3" s="30" t="s">
        <v>140</v>
      </c>
      <c r="F3" s="30" t="s">
        <v>141</v>
      </c>
      <c r="G3" s="95"/>
      <c r="H3" s="98"/>
      <c r="I3" s="77"/>
    </row>
    <row r="4" spans="1:9" ht="44.1" customHeight="1" x14ac:dyDescent="0.4">
      <c r="A4" s="6" t="s">
        <v>62</v>
      </c>
      <c r="B4" s="88" t="s">
        <v>34</v>
      </c>
      <c r="C4" s="89"/>
      <c r="D4" s="89"/>
      <c r="E4" s="89"/>
      <c r="F4" s="89"/>
      <c r="G4" s="79"/>
      <c r="H4" s="79"/>
      <c r="I4" s="80"/>
    </row>
    <row r="5" spans="1:9" ht="120" customHeight="1" x14ac:dyDescent="0.4">
      <c r="A5" s="68" t="s">
        <v>84</v>
      </c>
      <c r="B5" s="9"/>
      <c r="C5" s="12" t="s">
        <v>30</v>
      </c>
      <c r="D5" s="12" t="s">
        <v>128</v>
      </c>
      <c r="E5" s="32" t="s">
        <v>247</v>
      </c>
      <c r="F5" s="33" t="s">
        <v>248</v>
      </c>
      <c r="G5" s="57" t="s">
        <v>305</v>
      </c>
      <c r="H5" s="82" t="s">
        <v>386</v>
      </c>
      <c r="I5" s="85" t="s">
        <v>387</v>
      </c>
    </row>
    <row r="6" spans="1:9" ht="140.25" customHeight="1" x14ac:dyDescent="0.4">
      <c r="A6" s="68"/>
      <c r="B6" s="9"/>
      <c r="C6" s="13" t="s">
        <v>99</v>
      </c>
      <c r="D6" s="19" t="s">
        <v>42</v>
      </c>
      <c r="E6" s="40" t="s">
        <v>249</v>
      </c>
      <c r="F6" s="41" t="s">
        <v>250</v>
      </c>
      <c r="G6" s="53" t="s">
        <v>286</v>
      </c>
      <c r="H6" s="83"/>
      <c r="I6" s="86"/>
    </row>
    <row r="7" spans="1:9" ht="177.75" customHeight="1" x14ac:dyDescent="0.4">
      <c r="A7" s="68"/>
      <c r="B7" s="10"/>
      <c r="C7" s="14" t="s">
        <v>93</v>
      </c>
      <c r="D7" s="14" t="s">
        <v>130</v>
      </c>
      <c r="E7" s="42" t="s">
        <v>252</v>
      </c>
      <c r="F7" s="43" t="s">
        <v>251</v>
      </c>
      <c r="G7" s="59" t="s">
        <v>330</v>
      </c>
      <c r="H7" s="84"/>
      <c r="I7" s="87"/>
    </row>
    <row r="8" spans="1:9" ht="44.1" customHeight="1" x14ac:dyDescent="0.4">
      <c r="A8" s="68"/>
      <c r="B8" s="88" t="s">
        <v>36</v>
      </c>
      <c r="C8" s="89"/>
      <c r="D8" s="89"/>
      <c r="E8" s="89"/>
      <c r="F8" s="89"/>
      <c r="G8" s="89"/>
      <c r="H8" s="89"/>
      <c r="I8" s="90"/>
    </row>
    <row r="9" spans="1:9" ht="177.75" customHeight="1" x14ac:dyDescent="0.4">
      <c r="A9" s="68"/>
      <c r="B9" s="9"/>
      <c r="C9" s="12" t="s">
        <v>121</v>
      </c>
      <c r="D9" s="12" t="s">
        <v>128</v>
      </c>
      <c r="E9" s="32" t="s">
        <v>253</v>
      </c>
      <c r="F9" s="33" t="s">
        <v>254</v>
      </c>
      <c r="G9" s="57" t="s">
        <v>306</v>
      </c>
      <c r="H9" s="82" t="s">
        <v>388</v>
      </c>
      <c r="I9" s="85" t="s">
        <v>389</v>
      </c>
    </row>
    <row r="10" spans="1:9" ht="169.5" customHeight="1" x14ac:dyDescent="0.4">
      <c r="A10" s="68"/>
      <c r="B10" s="10"/>
      <c r="C10" s="16" t="s">
        <v>0</v>
      </c>
      <c r="D10" s="14" t="s">
        <v>128</v>
      </c>
      <c r="E10" s="42" t="s">
        <v>255</v>
      </c>
      <c r="F10" s="43" t="s">
        <v>299</v>
      </c>
      <c r="G10" s="59" t="s">
        <v>300</v>
      </c>
      <c r="H10" s="84"/>
      <c r="I10" s="87"/>
    </row>
    <row r="11" spans="1:9" ht="44.1" customHeight="1" x14ac:dyDescent="0.4">
      <c r="A11" s="6"/>
      <c r="B11" s="88" t="s">
        <v>37</v>
      </c>
      <c r="C11" s="89"/>
      <c r="D11" s="89"/>
      <c r="E11" s="89"/>
      <c r="F11" s="89"/>
      <c r="G11" s="89"/>
      <c r="H11" s="89"/>
      <c r="I11" s="90"/>
    </row>
    <row r="12" spans="1:9" ht="132.75" customHeight="1" x14ac:dyDescent="0.4">
      <c r="A12" s="68"/>
      <c r="B12" s="9"/>
      <c r="C12" s="15" t="s">
        <v>122</v>
      </c>
      <c r="D12" s="12" t="s">
        <v>128</v>
      </c>
      <c r="E12" s="32" t="s">
        <v>256</v>
      </c>
      <c r="F12" s="33" t="s">
        <v>308</v>
      </c>
      <c r="G12" s="57" t="s">
        <v>307</v>
      </c>
      <c r="H12" s="82" t="s">
        <v>390</v>
      </c>
      <c r="I12" s="85" t="s">
        <v>391</v>
      </c>
    </row>
    <row r="13" spans="1:9" ht="109.5" customHeight="1" x14ac:dyDescent="0.4">
      <c r="A13" s="68"/>
      <c r="B13" s="9"/>
      <c r="C13" s="13" t="s">
        <v>106</v>
      </c>
      <c r="D13" s="19" t="s">
        <v>129</v>
      </c>
      <c r="E13" s="40" t="s">
        <v>257</v>
      </c>
      <c r="F13" s="41" t="s">
        <v>258</v>
      </c>
      <c r="G13" s="53" t="s">
        <v>297</v>
      </c>
      <c r="H13" s="83"/>
      <c r="I13" s="86"/>
    </row>
    <row r="14" spans="1:9" ht="147.75" customHeight="1" x14ac:dyDescent="0.4">
      <c r="A14" s="68"/>
      <c r="B14" s="10"/>
      <c r="C14" s="16" t="s">
        <v>123</v>
      </c>
      <c r="D14" s="14" t="s">
        <v>67</v>
      </c>
      <c r="E14" s="40" t="s">
        <v>259</v>
      </c>
      <c r="F14" s="41" t="s">
        <v>260</v>
      </c>
      <c r="G14" s="55" t="s">
        <v>287</v>
      </c>
      <c r="H14" s="84"/>
      <c r="I14" s="87"/>
    </row>
    <row r="15" spans="1:9" ht="44.1" customHeight="1" x14ac:dyDescent="0.4">
      <c r="A15" s="6" t="s">
        <v>62</v>
      </c>
      <c r="B15" s="88" t="s">
        <v>39</v>
      </c>
      <c r="C15" s="89"/>
      <c r="D15" s="89"/>
      <c r="E15" s="79"/>
      <c r="F15" s="79"/>
      <c r="G15" s="89"/>
      <c r="H15" s="89"/>
      <c r="I15" s="90"/>
    </row>
    <row r="16" spans="1:9" ht="82.5" customHeight="1" x14ac:dyDescent="0.4">
      <c r="A16" s="68" t="s">
        <v>84</v>
      </c>
      <c r="B16" s="9"/>
      <c r="C16" s="15" t="s">
        <v>111</v>
      </c>
      <c r="D16" s="15" t="s">
        <v>67</v>
      </c>
      <c r="E16" s="32" t="s">
        <v>261</v>
      </c>
      <c r="F16" s="33" t="s">
        <v>262</v>
      </c>
      <c r="G16" s="52" t="s">
        <v>288</v>
      </c>
      <c r="H16" s="82" t="s">
        <v>392</v>
      </c>
      <c r="I16" s="85" t="s">
        <v>393</v>
      </c>
    </row>
    <row r="17" spans="1:12" ht="114.75" customHeight="1" thickBot="1" x14ac:dyDescent="0.45">
      <c r="A17" s="69"/>
      <c r="B17" s="10"/>
      <c r="C17" s="16" t="s">
        <v>352</v>
      </c>
      <c r="D17" s="16" t="s">
        <v>130</v>
      </c>
      <c r="E17" s="34" t="s">
        <v>263</v>
      </c>
      <c r="F17" s="35" t="s">
        <v>264</v>
      </c>
      <c r="G17" s="55" t="s">
        <v>348</v>
      </c>
      <c r="H17" s="84"/>
      <c r="I17" s="87"/>
    </row>
    <row r="18" spans="1:12" ht="24" customHeight="1" x14ac:dyDescent="0.4">
      <c r="A18" s="8"/>
      <c r="G18" s="21"/>
      <c r="H18" s="2"/>
      <c r="I18" s="2"/>
    </row>
    <row r="19" spans="1:12" ht="33.75" hidden="1" customHeight="1" x14ac:dyDescent="0.4">
      <c r="A19" s="5" t="s">
        <v>83</v>
      </c>
      <c r="D19" s="20"/>
    </row>
    <row r="20" spans="1:12" s="4" customFormat="1" ht="46.5" hidden="1" customHeight="1" x14ac:dyDescent="0.4">
      <c r="A20" s="118" t="s">
        <v>132</v>
      </c>
      <c r="B20" s="119"/>
      <c r="C20" s="119"/>
      <c r="D20" s="26" t="s">
        <v>136</v>
      </c>
      <c r="E20" s="31"/>
      <c r="F20" s="31"/>
      <c r="G20" s="22"/>
      <c r="H20" s="120"/>
      <c r="I20" s="121"/>
    </row>
    <row r="21" spans="1:12" ht="22.5" hidden="1" customHeight="1" x14ac:dyDescent="0.4">
      <c r="A21" s="122" t="s">
        <v>23</v>
      </c>
      <c r="B21" s="123"/>
      <c r="C21" s="123"/>
      <c r="D21" s="27"/>
      <c r="G21" s="23"/>
      <c r="H21" s="123"/>
      <c r="I21" s="124"/>
    </row>
    <row r="22" spans="1:12" ht="22.5" hidden="1" customHeight="1" x14ac:dyDescent="0.4">
      <c r="A22" s="129" t="s">
        <v>133</v>
      </c>
      <c r="B22" s="125"/>
      <c r="C22" s="125"/>
      <c r="D22" s="28" t="s">
        <v>78</v>
      </c>
      <c r="G22" s="23"/>
      <c r="H22" s="125"/>
      <c r="I22" s="126"/>
    </row>
    <row r="23" spans="1:12" ht="22.5" hidden="1" customHeight="1" x14ac:dyDescent="0.4">
      <c r="A23" s="129" t="s">
        <v>134</v>
      </c>
      <c r="B23" s="125"/>
      <c r="C23" s="125"/>
      <c r="D23" s="28" t="s">
        <v>135</v>
      </c>
      <c r="G23" s="23"/>
      <c r="H23" s="125"/>
      <c r="I23" s="126"/>
    </row>
    <row r="24" spans="1:12" ht="22.5" hidden="1" customHeight="1" x14ac:dyDescent="0.4">
      <c r="A24" s="130" t="s">
        <v>40</v>
      </c>
      <c r="B24" s="127"/>
      <c r="C24" s="127"/>
      <c r="D24" s="29" t="s">
        <v>44</v>
      </c>
      <c r="G24" s="23"/>
      <c r="H24" s="127"/>
      <c r="I24" s="128"/>
    </row>
    <row r="25" spans="1:12" ht="33.75" hidden="1" customHeight="1" x14ac:dyDescent="0.4"/>
    <row r="26" spans="1:12" ht="33.75" hidden="1" customHeight="1" x14ac:dyDescent="0.4">
      <c r="L26" s="25"/>
    </row>
    <row r="27" spans="1:12" ht="33.75" hidden="1" customHeight="1" x14ac:dyDescent="0.4">
      <c r="K27" s="25"/>
    </row>
    <row r="28" spans="1:12" ht="33.75" hidden="1" customHeight="1" x14ac:dyDescent="0.4">
      <c r="K28" s="25" t="s">
        <v>74</v>
      </c>
    </row>
    <row r="29" spans="1:12" ht="33.75" hidden="1" customHeight="1" x14ac:dyDescent="0.4">
      <c r="K29" s="25" t="s">
        <v>20</v>
      </c>
    </row>
    <row r="30" spans="1:12" ht="33.75" hidden="1" customHeight="1" x14ac:dyDescent="0.4">
      <c r="K30" s="25" t="s">
        <v>70</v>
      </c>
    </row>
    <row r="31" spans="1:12" ht="33.75" hidden="1" customHeight="1" x14ac:dyDescent="0.4">
      <c r="K31" s="25" t="s">
        <v>76</v>
      </c>
    </row>
    <row r="32" spans="1:12" ht="33.75" hidden="1" customHeight="1" x14ac:dyDescent="0.4">
      <c r="K32" s="25" t="s">
        <v>77</v>
      </c>
    </row>
  </sheetData>
  <mergeCells count="26">
    <mergeCell ref="A21:C21"/>
    <mergeCell ref="H21:I24"/>
    <mergeCell ref="A22:C22"/>
    <mergeCell ref="A23:C23"/>
    <mergeCell ref="A24:C24"/>
    <mergeCell ref="A20:C20"/>
    <mergeCell ref="H20:I20"/>
    <mergeCell ref="B15:I15"/>
    <mergeCell ref="H16:H17"/>
    <mergeCell ref="I16:I17"/>
    <mergeCell ref="B11:I11"/>
    <mergeCell ref="H12:H14"/>
    <mergeCell ref="I12:I14"/>
    <mergeCell ref="I2:I3"/>
    <mergeCell ref="A2:A3"/>
    <mergeCell ref="B2:C3"/>
    <mergeCell ref="D2:D3"/>
    <mergeCell ref="E2:F2"/>
    <mergeCell ref="G2:G3"/>
    <mergeCell ref="H2:H3"/>
    <mergeCell ref="B4:I4"/>
    <mergeCell ref="H5:H7"/>
    <mergeCell ref="I5:I7"/>
    <mergeCell ref="B8:I8"/>
    <mergeCell ref="H9:H10"/>
    <mergeCell ref="I9:I10"/>
  </mergeCells>
  <phoneticPr fontId="6"/>
  <printOptions horizontalCentered="1"/>
  <pageMargins left="0.19685039370078741" right="0.19685039370078741" top="0.39370078740157483" bottom="0.19685039370078741" header="0.31496062992125984" footer="0.31496062992125984"/>
  <pageSetup paperSize="8" scale="59" fitToHeight="0" orientation="landscape" cellComments="asDisplayed" r:id="rId1"/>
  <headerFooter>
    <oddHeader>&amp;L&amp;"ＭＳ ゴシック,太字"&amp;12計画の進捗状況</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C077-55F9-4E75-8D6C-E18E8D4017DB}">
  <sheetPr>
    <pageSetUpPr fitToPage="1"/>
  </sheetPr>
  <dimension ref="A1:L30"/>
  <sheetViews>
    <sheetView view="pageBreakPreview" zoomScale="75" zoomScaleNormal="60" zoomScaleSheetLayoutView="75" workbookViewId="0">
      <pane ySplit="3" topLeftCell="A7" activePane="bottomLeft" state="frozen"/>
      <selection pane="bottomLeft" activeCell="I10" sqref="I10:I12"/>
    </sheetView>
  </sheetViews>
  <sheetFormatPr defaultColWidth="17.5" defaultRowHeight="33.75" customHeight="1" x14ac:dyDescent="0.4"/>
  <cols>
    <col min="1" max="1" width="12.75" style="1" customWidth="1"/>
    <col min="2" max="2" width="8.5" style="1" customWidth="1"/>
    <col min="3" max="3" width="56.25" style="1" bestFit="1" customWidth="1"/>
    <col min="4" max="4" width="35.625" style="1" customWidth="1"/>
    <col min="5" max="5" width="40.125" style="21" bestFit="1" customWidth="1"/>
    <col min="6" max="6" width="36.5" style="21" customWidth="1"/>
    <col min="7" max="7" width="46.875" style="1" customWidth="1"/>
    <col min="8" max="8" width="31.875" style="1" customWidth="1"/>
    <col min="9" max="9" width="44" style="1" customWidth="1"/>
    <col min="10" max="16384" width="17.5" style="1"/>
  </cols>
  <sheetData>
    <row r="1" spans="1:12" ht="27" customHeight="1" thickBot="1" x14ac:dyDescent="0.45">
      <c r="A1" s="5" t="s">
        <v>138</v>
      </c>
    </row>
    <row r="2" spans="1:12" s="3" customFormat="1" ht="22.5" customHeight="1" x14ac:dyDescent="0.4">
      <c r="A2" s="91" t="s">
        <v>2</v>
      </c>
      <c r="B2" s="93" t="s">
        <v>86</v>
      </c>
      <c r="C2" s="94"/>
      <c r="D2" s="97" t="s">
        <v>137</v>
      </c>
      <c r="E2" s="93" t="s">
        <v>139</v>
      </c>
      <c r="F2" s="94"/>
      <c r="G2" s="93" t="s">
        <v>143</v>
      </c>
      <c r="H2" s="97" t="s">
        <v>35</v>
      </c>
      <c r="I2" s="76" t="s">
        <v>59</v>
      </c>
    </row>
    <row r="3" spans="1:12" s="3" customFormat="1" ht="22.5" customHeight="1" thickBot="1" x14ac:dyDescent="0.45">
      <c r="A3" s="92"/>
      <c r="B3" s="95"/>
      <c r="C3" s="96"/>
      <c r="D3" s="98"/>
      <c r="E3" s="30" t="s">
        <v>140</v>
      </c>
      <c r="F3" s="30" t="s">
        <v>141</v>
      </c>
      <c r="G3" s="95"/>
      <c r="H3" s="98"/>
      <c r="I3" s="77"/>
    </row>
    <row r="4" spans="1:12" ht="44.1" customHeight="1" x14ac:dyDescent="0.4">
      <c r="A4" s="6" t="s">
        <v>79</v>
      </c>
      <c r="B4" s="88" t="s">
        <v>41</v>
      </c>
      <c r="C4" s="89"/>
      <c r="D4" s="89"/>
      <c r="E4" s="79"/>
      <c r="F4" s="79"/>
      <c r="G4" s="89"/>
      <c r="H4" s="89"/>
      <c r="I4" s="90"/>
    </row>
    <row r="5" spans="1:12" ht="132.75" customHeight="1" x14ac:dyDescent="0.4">
      <c r="A5" s="81" t="s">
        <v>7</v>
      </c>
      <c r="B5" s="10"/>
      <c r="C5" s="17" t="s">
        <v>296</v>
      </c>
      <c r="D5" s="17" t="s">
        <v>301</v>
      </c>
      <c r="E5" s="38" t="s">
        <v>265</v>
      </c>
      <c r="F5" s="39" t="s">
        <v>302</v>
      </c>
      <c r="G5" s="64" t="s">
        <v>303</v>
      </c>
      <c r="H5" s="17" t="s">
        <v>401</v>
      </c>
      <c r="I5" s="24" t="s">
        <v>394</v>
      </c>
    </row>
    <row r="6" spans="1:12" ht="44.1" customHeight="1" x14ac:dyDescent="0.4">
      <c r="A6" s="81"/>
      <c r="B6" s="88" t="s">
        <v>17</v>
      </c>
      <c r="C6" s="89"/>
      <c r="D6" s="89"/>
      <c r="E6" s="89"/>
      <c r="F6" s="89"/>
      <c r="G6" s="89"/>
      <c r="H6" s="89"/>
      <c r="I6" s="90"/>
    </row>
    <row r="7" spans="1:12" ht="167.25" customHeight="1" x14ac:dyDescent="0.4">
      <c r="A7" s="81"/>
      <c r="B7" s="9"/>
      <c r="C7" s="12" t="s">
        <v>57</v>
      </c>
      <c r="D7" s="12" t="s">
        <v>131</v>
      </c>
      <c r="E7" s="32" t="s">
        <v>266</v>
      </c>
      <c r="F7" s="33" t="s">
        <v>267</v>
      </c>
      <c r="G7" s="57" t="s">
        <v>311</v>
      </c>
      <c r="H7" s="82" t="s">
        <v>395</v>
      </c>
      <c r="I7" s="85" t="s">
        <v>402</v>
      </c>
    </row>
    <row r="8" spans="1:12" ht="135" customHeight="1" x14ac:dyDescent="0.4">
      <c r="A8" s="81"/>
      <c r="B8" s="10"/>
      <c r="C8" s="16" t="s">
        <v>124</v>
      </c>
      <c r="D8" s="16" t="s">
        <v>67</v>
      </c>
      <c r="E8" s="42" t="s">
        <v>268</v>
      </c>
      <c r="F8" s="43" t="s">
        <v>269</v>
      </c>
      <c r="G8" s="55" t="s">
        <v>304</v>
      </c>
      <c r="H8" s="84"/>
      <c r="I8" s="87"/>
    </row>
    <row r="9" spans="1:12" ht="44.1" customHeight="1" x14ac:dyDescent="0.4">
      <c r="A9" s="81"/>
      <c r="B9" s="88" t="s">
        <v>45</v>
      </c>
      <c r="C9" s="89"/>
      <c r="D9" s="89"/>
      <c r="E9" s="89"/>
      <c r="F9" s="89"/>
      <c r="G9" s="89"/>
      <c r="H9" s="89"/>
      <c r="I9" s="90"/>
    </row>
    <row r="10" spans="1:12" ht="177.75" customHeight="1" x14ac:dyDescent="0.4">
      <c r="A10" s="81"/>
      <c r="B10" s="9"/>
      <c r="C10" s="15" t="s">
        <v>72</v>
      </c>
      <c r="D10" s="15" t="s">
        <v>130</v>
      </c>
      <c r="E10" s="48" t="s">
        <v>270</v>
      </c>
      <c r="F10" s="49" t="s">
        <v>271</v>
      </c>
      <c r="G10" s="65" t="s">
        <v>349</v>
      </c>
      <c r="H10" s="82" t="s">
        <v>403</v>
      </c>
      <c r="I10" s="103" t="s">
        <v>404</v>
      </c>
      <c r="L10" s="25"/>
    </row>
    <row r="11" spans="1:12" ht="120.75" customHeight="1" x14ac:dyDescent="0.4">
      <c r="A11" s="81"/>
      <c r="B11" s="9"/>
      <c r="C11" s="13" t="s">
        <v>89</v>
      </c>
      <c r="D11" s="13" t="s">
        <v>130</v>
      </c>
      <c r="E11" s="34" t="s">
        <v>272</v>
      </c>
      <c r="F11" s="35" t="s">
        <v>275</v>
      </c>
      <c r="G11" s="53" t="s">
        <v>298</v>
      </c>
      <c r="H11" s="83"/>
      <c r="I11" s="104"/>
      <c r="L11" s="25"/>
    </row>
    <row r="12" spans="1:12" ht="184.5" customHeight="1" x14ac:dyDescent="0.4">
      <c r="A12" s="81"/>
      <c r="B12" s="10"/>
      <c r="C12" s="16" t="s">
        <v>54</v>
      </c>
      <c r="D12" s="14" t="s">
        <v>130</v>
      </c>
      <c r="E12" s="42" t="s">
        <v>274</v>
      </c>
      <c r="F12" s="43" t="s">
        <v>273</v>
      </c>
      <c r="G12" s="59" t="s">
        <v>289</v>
      </c>
      <c r="H12" s="84"/>
      <c r="I12" s="105"/>
      <c r="L12" s="25"/>
    </row>
    <row r="13" spans="1:12" ht="44.1" customHeight="1" x14ac:dyDescent="0.4">
      <c r="A13" s="81"/>
      <c r="B13" s="88" t="s">
        <v>31</v>
      </c>
      <c r="C13" s="89"/>
      <c r="D13" s="89"/>
      <c r="E13" s="89"/>
      <c r="F13" s="89"/>
      <c r="G13" s="89"/>
      <c r="H13" s="89"/>
      <c r="I13" s="90"/>
    </row>
    <row r="14" spans="1:12" ht="126" customHeight="1" x14ac:dyDescent="0.4">
      <c r="A14" s="81"/>
      <c r="B14" s="9"/>
      <c r="C14" s="12" t="s">
        <v>75</v>
      </c>
      <c r="D14" s="15" t="s">
        <v>130</v>
      </c>
      <c r="E14" s="32" t="s">
        <v>276</v>
      </c>
      <c r="F14" s="33" t="s">
        <v>278</v>
      </c>
      <c r="G14" s="66" t="s">
        <v>350</v>
      </c>
      <c r="H14" s="82" t="s">
        <v>396</v>
      </c>
      <c r="I14" s="85" t="s">
        <v>397</v>
      </c>
    </row>
    <row r="15" spans="1:12" ht="126" customHeight="1" thickBot="1" x14ac:dyDescent="0.45">
      <c r="A15" s="115"/>
      <c r="B15" s="11"/>
      <c r="C15" s="18" t="s">
        <v>43</v>
      </c>
      <c r="D15" s="18" t="s">
        <v>130</v>
      </c>
      <c r="E15" s="50" t="s">
        <v>277</v>
      </c>
      <c r="F15" s="51" t="s">
        <v>279</v>
      </c>
      <c r="G15" s="67" t="s">
        <v>290</v>
      </c>
      <c r="H15" s="116"/>
      <c r="I15" s="117"/>
    </row>
    <row r="16" spans="1:12" ht="24" customHeight="1" x14ac:dyDescent="0.4">
      <c r="A16" s="8"/>
      <c r="G16" s="21"/>
      <c r="H16" s="2"/>
      <c r="I16" s="2"/>
    </row>
    <row r="17" spans="1:12" ht="33.75" hidden="1" customHeight="1" x14ac:dyDescent="0.4">
      <c r="A17" s="5" t="s">
        <v>83</v>
      </c>
      <c r="D17" s="20"/>
    </row>
    <row r="18" spans="1:12" s="4" customFormat="1" ht="46.5" hidden="1" customHeight="1" x14ac:dyDescent="0.4">
      <c r="A18" s="118" t="s">
        <v>132</v>
      </c>
      <c r="B18" s="119"/>
      <c r="C18" s="119"/>
      <c r="D18" s="26" t="s">
        <v>136</v>
      </c>
      <c r="E18" s="31"/>
      <c r="F18" s="31"/>
      <c r="G18" s="22"/>
      <c r="H18" s="120"/>
      <c r="I18" s="121"/>
    </row>
    <row r="19" spans="1:12" ht="22.5" hidden="1" customHeight="1" x14ac:dyDescent="0.4">
      <c r="A19" s="122" t="s">
        <v>23</v>
      </c>
      <c r="B19" s="123"/>
      <c r="C19" s="123"/>
      <c r="D19" s="27"/>
      <c r="G19" s="23"/>
      <c r="H19" s="123"/>
      <c r="I19" s="124"/>
    </row>
    <row r="20" spans="1:12" ht="22.5" hidden="1" customHeight="1" x14ac:dyDescent="0.4">
      <c r="A20" s="129" t="s">
        <v>133</v>
      </c>
      <c r="B20" s="125"/>
      <c r="C20" s="125"/>
      <c r="D20" s="28" t="s">
        <v>78</v>
      </c>
      <c r="G20" s="23"/>
      <c r="H20" s="125"/>
      <c r="I20" s="126"/>
    </row>
    <row r="21" spans="1:12" ht="22.5" hidden="1" customHeight="1" x14ac:dyDescent="0.4">
      <c r="A21" s="129" t="s">
        <v>134</v>
      </c>
      <c r="B21" s="125"/>
      <c r="C21" s="125"/>
      <c r="D21" s="28" t="s">
        <v>135</v>
      </c>
      <c r="G21" s="23"/>
      <c r="H21" s="125"/>
      <c r="I21" s="126"/>
    </row>
    <row r="22" spans="1:12" ht="22.5" hidden="1" customHeight="1" x14ac:dyDescent="0.4">
      <c r="A22" s="130" t="s">
        <v>40</v>
      </c>
      <c r="B22" s="127"/>
      <c r="C22" s="127"/>
      <c r="D22" s="29" t="s">
        <v>44</v>
      </c>
      <c r="G22" s="23"/>
      <c r="H22" s="127"/>
      <c r="I22" s="128"/>
    </row>
    <row r="23" spans="1:12" ht="33.75" hidden="1" customHeight="1" x14ac:dyDescent="0.4"/>
    <row r="24" spans="1:12" ht="33.75" hidden="1" customHeight="1" x14ac:dyDescent="0.4">
      <c r="L24" s="25"/>
    </row>
    <row r="25" spans="1:12" ht="33.75" hidden="1" customHeight="1" x14ac:dyDescent="0.4">
      <c r="K25" s="25"/>
    </row>
    <row r="26" spans="1:12" ht="33.75" hidden="1" customHeight="1" x14ac:dyDescent="0.4">
      <c r="K26" s="25" t="s">
        <v>74</v>
      </c>
    </row>
    <row r="27" spans="1:12" ht="33.75" hidden="1" customHeight="1" x14ac:dyDescent="0.4">
      <c r="K27" s="25" t="s">
        <v>20</v>
      </c>
    </row>
    <row r="28" spans="1:12" ht="33.75" hidden="1" customHeight="1" x14ac:dyDescent="0.4">
      <c r="K28" s="25" t="s">
        <v>70</v>
      </c>
    </row>
    <row r="29" spans="1:12" ht="33.75" hidden="1" customHeight="1" x14ac:dyDescent="0.4">
      <c r="K29" s="25" t="s">
        <v>76</v>
      </c>
    </row>
    <row r="30" spans="1:12" ht="33.75" hidden="1" customHeight="1" x14ac:dyDescent="0.4">
      <c r="K30" s="25" t="s">
        <v>77</v>
      </c>
    </row>
  </sheetData>
  <mergeCells count="25">
    <mergeCell ref="A18:C18"/>
    <mergeCell ref="H18:I18"/>
    <mergeCell ref="A19:C19"/>
    <mergeCell ref="H19:I22"/>
    <mergeCell ref="A20:C20"/>
    <mergeCell ref="A21:C21"/>
    <mergeCell ref="A22:C22"/>
    <mergeCell ref="B4:I4"/>
    <mergeCell ref="A5:A15"/>
    <mergeCell ref="B6:I6"/>
    <mergeCell ref="H7:H8"/>
    <mergeCell ref="I7:I8"/>
    <mergeCell ref="B9:I9"/>
    <mergeCell ref="H10:H12"/>
    <mergeCell ref="I10:I12"/>
    <mergeCell ref="B13:I13"/>
    <mergeCell ref="H14:H15"/>
    <mergeCell ref="I14:I15"/>
    <mergeCell ref="I2:I3"/>
    <mergeCell ref="A2:A3"/>
    <mergeCell ref="B2:C3"/>
    <mergeCell ref="D2:D3"/>
    <mergeCell ref="E2:F2"/>
    <mergeCell ref="G2:G3"/>
    <mergeCell ref="H2:H3"/>
  </mergeCells>
  <phoneticPr fontId="6"/>
  <printOptions horizontalCentered="1"/>
  <pageMargins left="0.19685039370078741" right="0.19685039370078741" top="0.39370078740157483" bottom="0.19685039370078741" header="0.31496062992125984" footer="0.31496062992125984"/>
  <pageSetup paperSize="8" scale="59" fitToHeight="0" orientation="landscape" cellComments="asDisplayed" r:id="rId1"/>
  <headerFooter>
    <oddHeader>&amp;L&amp;"ＭＳ ゴシック,太字"&amp;12計画の進捗状況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総括実績・評価表（施策体系） (配付用)</vt:lpstr>
      <vt:lpstr>総括実績・評価表（施策体系） (配付用) (方向性１)</vt:lpstr>
      <vt:lpstr>総括実績・評価表（施策体系） (配付用) (方向性2)</vt:lpstr>
      <vt:lpstr>総括実績・評価表（施策体系） (配付用) (方向性３)</vt:lpstr>
      <vt:lpstr>総括実績・評価表（施策体系） (配付用) (方向性４)</vt:lpstr>
      <vt:lpstr>総括実績・評価表（施策体系） (配付用) (方向性５)</vt:lpstr>
      <vt:lpstr>総括実績・評価表（施策体系） (配付用) (方向性６)</vt:lpstr>
      <vt:lpstr>'総括実績・評価表（施策体系） (配付用)'!Print_Area</vt:lpstr>
      <vt:lpstr>'総括実績・評価表（施策体系） (配付用) (方向性１)'!Print_Area</vt:lpstr>
      <vt:lpstr>'総括実績・評価表（施策体系） (配付用) (方向性2)'!Print_Area</vt:lpstr>
      <vt:lpstr>'総括実績・評価表（施策体系） (配付用) (方向性３)'!Print_Area</vt:lpstr>
      <vt:lpstr>'総括実績・評価表（施策体系） (配付用) (方向性４)'!Print_Area</vt:lpstr>
      <vt:lpstr>'総括実績・評価表（施策体系） (配付用) (方向性５)'!Print_Area</vt:lpstr>
      <vt:lpstr>'総括実績・評価表（施策体系） (配付用) (方向性６)'!Print_Area</vt:lpstr>
      <vt:lpstr>'総括実績・評価表（施策体系） (配付用)'!Print_Titles</vt:lpstr>
      <vt:lpstr>'総括実績・評価表（施策体系） (配付用) (方向性１)'!Print_Titles</vt:lpstr>
      <vt:lpstr>'総括実績・評価表（施策体系） (配付用) (方向性2)'!Print_Titles</vt:lpstr>
      <vt:lpstr>'総括実績・評価表（施策体系） (配付用) (方向性３)'!Print_Titles</vt:lpstr>
      <vt:lpstr>'総括実績・評価表（施策体系） (配付用) (方向性４)'!Print_Titles</vt:lpstr>
      <vt:lpstr>'総括実績・評価表（施策体系） (配付用) (方向性５)'!Print_Titles</vt:lpstr>
      <vt:lpstr>'総括実績・評価表（施策体系） (配付用) (方向性６)'!Print_Titles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白田祥子</cp:lastModifiedBy>
  <cp:lastPrinted>2025-06-13T09:09:40Z</cp:lastPrinted>
  <dcterms:created xsi:type="dcterms:W3CDTF">2023-08-14T02:28:26Z</dcterms:created>
  <dcterms:modified xsi:type="dcterms:W3CDTF">2025-06-17T02:21:42Z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2023-12-21T00:49:15Z</vt:filetime>
  </property>
</Properties>
</file>